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ras/Documents/Andreasson Lab/EP2 Paper/"/>
    </mc:Choice>
  </mc:AlternateContent>
  <xr:revisionPtr revIDLastSave="0" documentId="8_{C6AFD59D-CE15-9D41-8F13-585C22904B81}" xr6:coauthVersionLast="46" xr6:coauthVersionMax="46" xr10:uidLastSave="{00000000-0000-0000-0000-000000000000}"/>
  <bookViews>
    <workbookView xWindow="1700" yWindow="460" windowWidth="14340" windowHeight="20540" activeTab="4" xr2:uid="{5B4444C6-B5BE-BA4A-BD72-54699EE9F3F2}"/>
  </bookViews>
  <sheets>
    <sheet name="Figure 4A" sheetId="1" r:id="rId1"/>
    <sheet name="Figure 4B" sheetId="2" r:id="rId2"/>
    <sheet name="Figure 4D" sheetId="3" r:id="rId3"/>
    <sheet name="Figure 4E" sheetId="4" r:id="rId4"/>
    <sheet name="Figure 4F" sheetId="5" r:id="rId5"/>
    <sheet name="Figure 4G" sheetId="7" r:id="rId6"/>
    <sheet name="Figure 4H" sheetId="8" r:id="rId7"/>
    <sheet name="Figure 4I" sheetId="9" r:id="rId8"/>
    <sheet name="Figure 4J" sheetId="11" r:id="rId9"/>
    <sheet name="Figure 4K" sheetId="12" r:id="rId10"/>
    <sheet name="Figure 4L" sheetId="13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1" i="9" l="1"/>
  <c r="D81" i="9"/>
  <c r="E81" i="9"/>
  <c r="F81" i="9"/>
  <c r="G81" i="9"/>
  <c r="H81" i="9"/>
  <c r="I81" i="9"/>
  <c r="J81" i="9"/>
  <c r="K81" i="9"/>
  <c r="L81" i="9"/>
  <c r="M81" i="9"/>
  <c r="N81" i="9"/>
  <c r="O81" i="9"/>
  <c r="P81" i="9"/>
  <c r="Q81" i="9"/>
  <c r="R81" i="9"/>
  <c r="C82" i="9"/>
  <c r="D82" i="9"/>
  <c r="E82" i="9"/>
  <c r="F82" i="9"/>
  <c r="G82" i="9"/>
  <c r="H82" i="9"/>
  <c r="I82" i="9"/>
  <c r="J82" i="9"/>
  <c r="K82" i="9"/>
  <c r="L82" i="9"/>
  <c r="M82" i="9"/>
  <c r="N82" i="9"/>
  <c r="O82" i="9"/>
  <c r="P82" i="9"/>
  <c r="Q82" i="9"/>
  <c r="R82" i="9"/>
  <c r="C83" i="9"/>
  <c r="D83" i="9"/>
  <c r="E83" i="9"/>
  <c r="F83" i="9"/>
  <c r="G83" i="9"/>
  <c r="H83" i="9"/>
  <c r="I83" i="9"/>
  <c r="J83" i="9"/>
  <c r="K83" i="9"/>
  <c r="L83" i="9"/>
  <c r="M83" i="9"/>
  <c r="N83" i="9"/>
  <c r="O83" i="9"/>
  <c r="P83" i="9"/>
  <c r="Q83" i="9"/>
  <c r="R83" i="9"/>
  <c r="C84" i="9"/>
  <c r="D84" i="9"/>
  <c r="E84" i="9"/>
  <c r="F84" i="9"/>
  <c r="G84" i="9"/>
  <c r="H84" i="9"/>
  <c r="I84" i="9"/>
  <c r="J84" i="9"/>
  <c r="K84" i="9"/>
  <c r="L84" i="9"/>
  <c r="M84" i="9"/>
  <c r="N84" i="9"/>
  <c r="O84" i="9"/>
  <c r="P84" i="9"/>
  <c r="Q84" i="9"/>
  <c r="R84" i="9"/>
  <c r="C85" i="9"/>
  <c r="D85" i="9"/>
  <c r="E85" i="9"/>
  <c r="F85" i="9"/>
  <c r="G85" i="9"/>
  <c r="H85" i="9"/>
  <c r="I85" i="9"/>
  <c r="J85" i="9"/>
  <c r="K85" i="9"/>
  <c r="L85" i="9"/>
  <c r="M85" i="9"/>
  <c r="N85" i="9"/>
  <c r="O85" i="9"/>
  <c r="P85" i="9"/>
  <c r="Q85" i="9"/>
  <c r="R85" i="9"/>
  <c r="D80" i="9"/>
  <c r="E80" i="9"/>
  <c r="F80" i="9"/>
  <c r="G80" i="9"/>
  <c r="H80" i="9"/>
  <c r="I80" i="9"/>
  <c r="J80" i="9"/>
  <c r="K80" i="9"/>
  <c r="L80" i="9"/>
  <c r="M80" i="9"/>
  <c r="N80" i="9"/>
  <c r="O80" i="9"/>
  <c r="P80" i="9"/>
  <c r="Q80" i="9"/>
  <c r="R80" i="9"/>
  <c r="C80" i="9"/>
  <c r="O21" i="9"/>
  <c r="C16" i="9"/>
  <c r="D16" i="9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C17" i="9"/>
  <c r="D17" i="9"/>
  <c r="E17" i="9"/>
  <c r="F17" i="9"/>
  <c r="G17" i="9"/>
  <c r="H17" i="9"/>
  <c r="I17" i="9"/>
  <c r="J17" i="9"/>
  <c r="K17" i="9"/>
  <c r="L17" i="9"/>
  <c r="M17" i="9"/>
  <c r="N17" i="9"/>
  <c r="O17" i="9"/>
  <c r="P17" i="9"/>
  <c r="Q17" i="9"/>
  <c r="R17" i="9"/>
  <c r="C18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C19" i="9"/>
  <c r="D19" i="9"/>
  <c r="E19" i="9"/>
  <c r="F19" i="9"/>
  <c r="G19" i="9"/>
  <c r="H19" i="9"/>
  <c r="I19" i="9"/>
  <c r="J19" i="9"/>
  <c r="K19" i="9"/>
  <c r="L19" i="9"/>
  <c r="M19" i="9"/>
  <c r="N19" i="9"/>
  <c r="O19" i="9"/>
  <c r="P19" i="9"/>
  <c r="Q19" i="9"/>
  <c r="R19" i="9"/>
  <c r="C20" i="9"/>
  <c r="D20" i="9"/>
  <c r="E20" i="9"/>
  <c r="F20" i="9"/>
  <c r="G20" i="9"/>
  <c r="H20" i="9"/>
  <c r="I20" i="9"/>
  <c r="J20" i="9"/>
  <c r="K20" i="9"/>
  <c r="L20" i="9"/>
  <c r="M20" i="9"/>
  <c r="N20" i="9"/>
  <c r="O20" i="9"/>
  <c r="P20" i="9"/>
  <c r="Q20" i="9"/>
  <c r="R20" i="9"/>
  <c r="C21" i="9"/>
  <c r="D21" i="9"/>
  <c r="E21" i="9"/>
  <c r="F21" i="9"/>
  <c r="G21" i="9"/>
  <c r="H21" i="9"/>
  <c r="I21" i="9"/>
  <c r="J21" i="9"/>
  <c r="K21" i="9"/>
  <c r="L21" i="9"/>
  <c r="M21" i="9"/>
  <c r="N21" i="9"/>
  <c r="P21" i="9"/>
  <c r="Q21" i="9"/>
  <c r="R21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C15" i="9"/>
  <c r="C16" i="2" l="1"/>
  <c r="D16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C17" i="2"/>
  <c r="D17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C18" i="2"/>
  <c r="D18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C19" i="2"/>
  <c r="D19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C20" i="2"/>
  <c r="D20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C21" i="2"/>
  <c r="D21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N15" i="2"/>
  <c r="O15" i="2"/>
  <c r="P15" i="2"/>
  <c r="Q15" i="2"/>
  <c r="D15" i="2"/>
  <c r="E15" i="2"/>
  <c r="F15" i="2"/>
  <c r="G15" i="2"/>
  <c r="H15" i="2"/>
  <c r="I15" i="2"/>
  <c r="J15" i="2"/>
  <c r="K15" i="2"/>
  <c r="L15" i="2"/>
  <c r="M15" i="2"/>
  <c r="C15" i="2"/>
</calcChain>
</file>

<file path=xl/sharedStrings.xml><?xml version="1.0" encoding="utf-8"?>
<sst xmlns="http://schemas.openxmlformats.org/spreadsheetml/2006/main" count="3609" uniqueCount="627">
  <si>
    <t xml:space="preserve">Eotaxin </t>
  </si>
  <si>
    <t>MIP1a</t>
  </si>
  <si>
    <t>MCP1</t>
  </si>
  <si>
    <t>CXCL10</t>
  </si>
  <si>
    <t>GROA</t>
  </si>
  <si>
    <t>IL-9</t>
  </si>
  <si>
    <t>VEGF</t>
  </si>
  <si>
    <t>IL12p70</t>
  </si>
  <si>
    <t>IL-23</t>
  </si>
  <si>
    <t>Leptin</t>
  </si>
  <si>
    <t>IL-6</t>
  </si>
  <si>
    <t>IL-10</t>
  </si>
  <si>
    <t>Aged + Veh</t>
  </si>
  <si>
    <t>Young + Veh</t>
  </si>
  <si>
    <t>Young + C52</t>
  </si>
  <si>
    <t>Aged + C52</t>
  </si>
  <si>
    <t>Raw Plasma Luminex Values (pg/mL)</t>
  </si>
  <si>
    <t>Plasma Luminex Values (Z-Score)</t>
  </si>
  <si>
    <t>Eotaxin</t>
  </si>
  <si>
    <t>Table Analyzed</t>
  </si>
  <si>
    <t>Two-way ANOVA</t>
  </si>
  <si>
    <t>Ordinary</t>
  </si>
  <si>
    <t>Alpha</t>
  </si>
  <si>
    <t>Source of Variation</t>
  </si>
  <si>
    <t>% of total variation</t>
  </si>
  <si>
    <t>P value</t>
  </si>
  <si>
    <t>P value summary</t>
  </si>
  <si>
    <t>Significant?</t>
  </si>
  <si>
    <t>Interaction</t>
  </si>
  <si>
    <t>*</t>
  </si>
  <si>
    <t>Yes</t>
  </si>
  <si>
    <t>Age</t>
  </si>
  <si>
    <t>**</t>
  </si>
  <si>
    <t>EP2 Antagonist</t>
  </si>
  <si>
    <t>ANOVA table</t>
  </si>
  <si>
    <t>SS (Type III)</t>
  </si>
  <si>
    <t>DF</t>
  </si>
  <si>
    <t>MS</t>
  </si>
  <si>
    <t>F (DFn, DFd)</t>
  </si>
  <si>
    <t>F (1, 11) = 9.412</t>
  </si>
  <si>
    <t>P=0.0107</t>
  </si>
  <si>
    <t>F (1, 11) = 11.86</t>
  </si>
  <si>
    <t>P=0.0055</t>
  </si>
  <si>
    <t>F (1, 11) = 10.97</t>
  </si>
  <si>
    <t>P=0.0069</t>
  </si>
  <si>
    <t>Residual</t>
  </si>
  <si>
    <t>Compare cell means regardless of rows and columns</t>
  </si>
  <si>
    <t>Number of families</t>
  </si>
  <si>
    <t>Number of comparisons per family</t>
  </si>
  <si>
    <t>Tukey's multiple comparisons test</t>
  </si>
  <si>
    <t>Predicted (LS) mean diff.</t>
  </si>
  <si>
    <t>95.00% CI of diff.</t>
  </si>
  <si>
    <t>Summary</t>
  </si>
  <si>
    <t>Adjusted P Value</t>
  </si>
  <si>
    <t>Young :Veh vs. Young :AMG5210</t>
  </si>
  <si>
    <t>-1.749 to 1.954</t>
  </si>
  <si>
    <t>No</t>
  </si>
  <si>
    <t>ns</t>
  </si>
  <si>
    <t>Young :Veh vs. Old:Veh</t>
  </si>
  <si>
    <t>-4.582 to -0.8782</t>
  </si>
  <si>
    <t>Young :Veh vs. Old:AMG5210</t>
  </si>
  <si>
    <t>-1.907 to 1.797</t>
  </si>
  <si>
    <t>Young :AMG5210 vs. Old:Veh</t>
  </si>
  <si>
    <t>-4.547 to -1.118</t>
  </si>
  <si>
    <t>Young :AMG5210 vs. Old:AMG5210</t>
  </si>
  <si>
    <t>-1.872 to 1.557</t>
  </si>
  <si>
    <t>Old:Veh vs. Old:AMG5210</t>
  </si>
  <si>
    <t>0.9606 to 4.389</t>
  </si>
  <si>
    <t>Test details</t>
  </si>
  <si>
    <t>Predicted (LS) mean 1</t>
  </si>
  <si>
    <t>Predicted (LS) mean 2</t>
  </si>
  <si>
    <t>SE of diff.</t>
  </si>
  <si>
    <t>N1</t>
  </si>
  <si>
    <t>N2</t>
  </si>
  <si>
    <t>q</t>
  </si>
  <si>
    <t>***</t>
  </si>
  <si>
    <t>F (1, 11) = 33.08</t>
  </si>
  <si>
    <t>P=0.0001</t>
  </si>
  <si>
    <t>F (1, 11) = 32.85</t>
  </si>
  <si>
    <t>F (1, 11) = 23.29</t>
  </si>
  <si>
    <t>P=0.0005</t>
  </si>
  <si>
    <t>-11.20 to 7.322</t>
  </si>
  <si>
    <t>-33.34 to -14.82</t>
  </si>
  <si>
    <t>****</t>
  </si>
  <si>
    <t>&lt;0.0001</t>
  </si>
  <si>
    <t>-11.16 to 7.365</t>
  </si>
  <si>
    <t>-30.72 to -13.56</t>
  </si>
  <si>
    <t>-8.533 to 8.618</t>
  </si>
  <si>
    <t>&gt;0.9999</t>
  </si>
  <si>
    <t>13.61 to 30.76</t>
  </si>
  <si>
    <t>F (1, 11) = 5.789</t>
  </si>
  <si>
    <t>P=0.0349</t>
  </si>
  <si>
    <t>F (1, 11) = 10.65</t>
  </si>
  <si>
    <t>P=0.0075</t>
  </si>
  <si>
    <t>F (1, 11) = 14.19</t>
  </si>
  <si>
    <t>P=0.0031</t>
  </si>
  <si>
    <t>-232.1 to 439.0</t>
  </si>
  <si>
    <t>-766.3 to -95.22</t>
  </si>
  <si>
    <t>-297.3 to 373.8</t>
  </si>
  <si>
    <t>-844.9 to -223.6</t>
  </si>
  <si>
    <t>-375.9 to 245.5</t>
  </si>
  <si>
    <t>158.4 to 779.7</t>
  </si>
  <si>
    <t>F (1, 11) = 7.380</t>
  </si>
  <si>
    <t>P=0.0200</t>
  </si>
  <si>
    <t>F (1, 11) = 15.21</t>
  </si>
  <si>
    <t>P=0.0025</t>
  </si>
  <si>
    <t>F (1, 11) = 8.140</t>
  </si>
  <si>
    <t>P=0.0157</t>
  </si>
  <si>
    <t>-25.46 to 27.09</t>
  </si>
  <si>
    <t>-65.64 to -13.09</t>
  </si>
  <si>
    <t>-32.50 to 20.05</t>
  </si>
  <si>
    <t>-64.50 to -15.85</t>
  </si>
  <si>
    <t>-31.37 to 17.29</t>
  </si>
  <si>
    <t>8.807 to 57.46</t>
  </si>
  <si>
    <t>F (1, 11) = 11.36</t>
  </si>
  <si>
    <t>P=0.0062</t>
  </si>
  <si>
    <t>F (1, 11) = 11.99</t>
  </si>
  <si>
    <t>P=0.0053</t>
  </si>
  <si>
    <t>F (1, 11) = 19.23</t>
  </si>
  <si>
    <t>P=0.0011</t>
  </si>
  <si>
    <t>-0.5506 to 0.8789</t>
  </si>
  <si>
    <t>-1.821 to -0.3911</t>
  </si>
  <si>
    <t>-0.5656 to 0.8639</t>
  </si>
  <si>
    <t>-1.932 to -0.6082</t>
  </si>
  <si>
    <t>-0.6768 to 0.6468</t>
  </si>
  <si>
    <t>0.5932 to 1.917</t>
  </si>
  <si>
    <t>IL9</t>
  </si>
  <si>
    <t>F (1, 11) = 6.188</t>
  </si>
  <si>
    <t>P=0.0302</t>
  </si>
  <si>
    <t>F (1, 11) = 46.29</t>
  </si>
  <si>
    <t>P&lt;0.0001</t>
  </si>
  <si>
    <t>F (1, 11) = 11.00</t>
  </si>
  <si>
    <t>-7.189 to 10.51</t>
  </si>
  <si>
    <t>-27.46 to -9.766</t>
  </si>
  <si>
    <t>-15.84 to 1.861</t>
  </si>
  <si>
    <t>-28.47 to -12.08</t>
  </si>
  <si>
    <t>-16.84 to -0.4550</t>
  </si>
  <si>
    <t>3.435 to 19.82</t>
  </si>
  <si>
    <t>F (1, 11) = 45.52</t>
  </si>
  <si>
    <t>F (1, 11) = 59.81</t>
  </si>
  <si>
    <t>F (1, 11) = 68.59</t>
  </si>
  <si>
    <t>-0.2847 to 0.5881</t>
  </si>
  <si>
    <t>-1.867 to -0.9944</t>
  </si>
  <si>
    <t>-0.3822 to 0.4906</t>
  </si>
  <si>
    <t>-1.987 to -1.178</t>
  </si>
  <si>
    <t>-0.5015 to 0.3065</t>
  </si>
  <si>
    <t>1.081 to 1.889</t>
  </si>
  <si>
    <t>F (1, 11) = 7.730</t>
  </si>
  <si>
    <t>P=0.0179</t>
  </si>
  <si>
    <t>F (1, 11) = 13.22</t>
  </si>
  <si>
    <t>P=0.0039</t>
  </si>
  <si>
    <t>F (1, 11) = 24.20</t>
  </si>
  <si>
    <t>-0.1065 to 0.3065</t>
  </si>
  <si>
    <t>-0.5065 to -0.09348</t>
  </si>
  <si>
    <t>-0.1465 to 0.2665</t>
  </si>
  <si>
    <t>-0.5912 to -0.2088</t>
  </si>
  <si>
    <t>-0.2312 to 0.1512</t>
  </si>
  <si>
    <t>0.1688 to 0.5512</t>
  </si>
  <si>
    <t>IL23</t>
  </si>
  <si>
    <t>F (1, 11) = 7.229</t>
  </si>
  <si>
    <t>P=0.0211</t>
  </si>
  <si>
    <t>F (1, 11) = 7.699</t>
  </si>
  <si>
    <t>P=0.0181</t>
  </si>
  <si>
    <t>F (1, 11) = 7.578</t>
  </si>
  <si>
    <t>P=0.0188</t>
  </si>
  <si>
    <t>-14.02 to 14.44</t>
  </si>
  <si>
    <t>-31.83 to -3.371</t>
  </si>
  <si>
    <t>-14.30 to 14.16</t>
  </si>
  <si>
    <t>-30.98 to -4.634</t>
  </si>
  <si>
    <t>-13.45 to 12.90</t>
  </si>
  <si>
    <t>4.356 to 30.70</t>
  </si>
  <si>
    <t>F (1, 11) = 0.6839</t>
  </si>
  <si>
    <t>P=0.4258</t>
  </si>
  <si>
    <t>F (1, 11) = 14.95</t>
  </si>
  <si>
    <t>P=0.0026</t>
  </si>
  <si>
    <t>F (1, 11) = 0.5340</t>
  </si>
  <si>
    <t>P=0.4802</t>
  </si>
  <si>
    <t>-226.4 to 216.8</t>
  </si>
  <si>
    <t>-457.1 to -13.88</t>
  </si>
  <si>
    <t>-379.0 to 64.28</t>
  </si>
  <si>
    <t>-435.8 to -25.49</t>
  </si>
  <si>
    <t>-357.7 to 52.67</t>
  </si>
  <si>
    <t>-127.0 to 283.3</t>
  </si>
  <si>
    <t>IL6</t>
  </si>
  <si>
    <t>F (1, 11) = 15.00</t>
  </si>
  <si>
    <t>F (1, 11) = 15.99</t>
  </si>
  <si>
    <t>P=0.0021</t>
  </si>
  <si>
    <t>F (1, 11) = 1.917</t>
  </si>
  <si>
    <t>P=0.1937</t>
  </si>
  <si>
    <t>-3.152 to 0.8807</t>
  </si>
  <si>
    <t>-5.610 to -1.577</t>
  </si>
  <si>
    <t>-3.210 to 0.8232</t>
  </si>
  <si>
    <t>-4.324 to -0.5906</t>
  </si>
  <si>
    <t>-1.924 to 1.809</t>
  </si>
  <si>
    <t>0.5331 to 4.267</t>
  </si>
  <si>
    <t>IL10</t>
  </si>
  <si>
    <t>F (1, 11) = 26.79</t>
  </si>
  <si>
    <t>P=0.0003</t>
  </si>
  <si>
    <t>F (1, 11) = 44.17</t>
  </si>
  <si>
    <t>F (1, 11) = 8.191</t>
  </si>
  <si>
    <t>P=0.0155</t>
  </si>
  <si>
    <t>-2.053 to 6.571</t>
  </si>
  <si>
    <t>7.230 to 15.85</t>
  </si>
  <si>
    <t>-0.6180 to 8.006</t>
  </si>
  <si>
    <t>5.290 to 13.27</t>
  </si>
  <si>
    <t>-2.557 to 5.427</t>
  </si>
  <si>
    <t>-11.84 to -3.855</t>
  </si>
  <si>
    <t>Figure 4A.</t>
  </si>
  <si>
    <t xml:space="preserve">Figure 4B. </t>
  </si>
  <si>
    <t>Raw Hippocampus Luminex Values (pg/mL)</t>
  </si>
  <si>
    <t>IL17A</t>
  </si>
  <si>
    <t>IL3</t>
  </si>
  <si>
    <t>IL13</t>
  </si>
  <si>
    <t>IL22</t>
  </si>
  <si>
    <t>Hippocampus Luminex Values (Z-Score)</t>
  </si>
  <si>
    <t>F (1, 11) = 65.84</t>
  </si>
  <si>
    <t>F (1, 11) = 60.72</t>
  </si>
  <si>
    <t>F (1, 11) = 64.02</t>
  </si>
  <si>
    <t>Young:VEH vs. Young:AMG5210</t>
  </si>
  <si>
    <t>-22.77 to 21.63</t>
  </si>
  <si>
    <t>Young:VEH vs. Old:VEH</t>
  </si>
  <si>
    <t>-102.2 to -57.76</t>
  </si>
  <si>
    <t>Young:VEH vs. Old:AMG5210</t>
  </si>
  <si>
    <t>-21.15 to 23.25</t>
  </si>
  <si>
    <t>Young:AMG5210 vs. Old:VEH</t>
  </si>
  <si>
    <t>-99.95 to -58.83</t>
  </si>
  <si>
    <t>Young:AMG5210 vs. Old:AMG5210</t>
  </si>
  <si>
    <t>-18.94 to 22.17</t>
  </si>
  <si>
    <t>Old:VEH vs. Old:AMG5210</t>
  </si>
  <si>
    <t>60.45 to 101.6</t>
  </si>
  <si>
    <t>F (1, 11) = 10.49</t>
  </si>
  <si>
    <t>P=0.0079</t>
  </si>
  <si>
    <t>F (1, 11) = 4.573</t>
  </si>
  <si>
    <t>P=0.0558</t>
  </si>
  <si>
    <t>F (1, 11) = 16.52</t>
  </si>
  <si>
    <t>P=0.0019</t>
  </si>
  <si>
    <t>-20.94 to 30.58</t>
  </si>
  <si>
    <t>-57.12 to -5.602</t>
  </si>
  <si>
    <t>-14.53 to 37.00</t>
  </si>
  <si>
    <t>-60.03 to -12.33</t>
  </si>
  <si>
    <t>-17.43 to 30.27</t>
  </si>
  <si>
    <t>18.75 to 66.45</t>
  </si>
  <si>
    <t>F (1, 11) = 10.07</t>
  </si>
  <si>
    <t>P=0.0089</t>
  </si>
  <si>
    <t>F (1, 11) = 28.10</t>
  </si>
  <si>
    <t>F (1, 11) = 10.74</t>
  </si>
  <si>
    <t>P=0.0074</t>
  </si>
  <si>
    <t>-16.92 to 17.73</t>
  </si>
  <si>
    <t>-50.57 to -15.92</t>
  </si>
  <si>
    <t>-25.27 to 9.385</t>
  </si>
  <si>
    <t>-49.69 to -17.61</t>
  </si>
  <si>
    <t>-24.39 to 7.693</t>
  </si>
  <si>
    <t>9.262 to 41.34</t>
  </si>
  <si>
    <t>F (1, 11) = 50.81</t>
  </si>
  <si>
    <t>F (1, 11) = 51.76</t>
  </si>
  <si>
    <t>F (1, 11) = 33.52</t>
  </si>
  <si>
    <t>-82.03 to 43.88</t>
  </si>
  <si>
    <t>-267.1 to -141.2</t>
  </si>
  <si>
    <t>-82.98 to 42.93</t>
  </si>
  <si>
    <t>-243.4 to -126.8</t>
  </si>
  <si>
    <t>-59.23 to 57.33</t>
  </si>
  <si>
    <t>125.8 to 242.4</t>
  </si>
  <si>
    <t>F (1, 11) = 9.928</t>
  </si>
  <si>
    <t>P=0.0092</t>
  </si>
  <si>
    <t>F (1, 11) = 5.110</t>
  </si>
  <si>
    <t>P=0.0450</t>
  </si>
  <si>
    <t>F (1, 11) = 9.005</t>
  </si>
  <si>
    <t>P=0.0121</t>
  </si>
  <si>
    <t>-7.272 to 7.784</t>
  </si>
  <si>
    <t>1.695 to 16.75</t>
  </si>
  <si>
    <t>-8.790 to 6.266</t>
  </si>
  <si>
    <t>1.998 to 15.94</t>
  </si>
  <si>
    <t>-8.487 to 5.452</t>
  </si>
  <si>
    <t>-17.45 to -3.515</t>
  </si>
  <si>
    <t>F (1, 11) = 10.03</t>
  </si>
  <si>
    <t>P=0.0090</t>
  </si>
  <si>
    <t>F (1, 11) = 4.228</t>
  </si>
  <si>
    <t>P=0.0643</t>
  </si>
  <si>
    <t>F (1, 11) = 6.478</t>
  </si>
  <si>
    <t>P=0.0272</t>
  </si>
  <si>
    <t>-12.68 to 9.545</t>
  </si>
  <si>
    <t>-24.25 to -2.030</t>
  </si>
  <si>
    <t>-9.880 to 12.34</t>
  </si>
  <si>
    <t>-21.86 to -1.289</t>
  </si>
  <si>
    <t>-7.491 to 13.08</t>
  </si>
  <si>
    <t>4.084 to 24.66</t>
  </si>
  <si>
    <t>F (1, 11) = 57.66</t>
  </si>
  <si>
    <t>F (1, 11) = 27.09</t>
  </si>
  <si>
    <t>F (1, 11) = 38.15</t>
  </si>
  <si>
    <t>-19.76 to 10.16</t>
  </si>
  <si>
    <t>-58.30 to -28.39</t>
  </si>
  <si>
    <t>-11.67 to 18.25</t>
  </si>
  <si>
    <t>-52.40 to -24.70</t>
  </si>
  <si>
    <t>-5.760 to 21.94</t>
  </si>
  <si>
    <t>32.79 to 60.49</t>
  </si>
  <si>
    <t xml:space="preserve">Figure 4D. </t>
  </si>
  <si>
    <t>U-13C-G1P</t>
  </si>
  <si>
    <t>U-13C-UDP-Glucose</t>
  </si>
  <si>
    <t>U-13C-G6P</t>
  </si>
  <si>
    <t>U-13C-F16BP</t>
  </si>
  <si>
    <t>U-13C-6-phosphogluconate</t>
  </si>
  <si>
    <t>U-13C-Ribulose-5-phosphate</t>
  </si>
  <si>
    <t>U-13C-Citrate</t>
  </si>
  <si>
    <t>U-13C-Succinate</t>
  </si>
  <si>
    <t>M+0</t>
  </si>
  <si>
    <t>M+6</t>
  </si>
  <si>
    <t>M+5</t>
  </si>
  <si>
    <t>M+2</t>
  </si>
  <si>
    <r>
      <rPr>
        <i/>
        <sz val="12"/>
        <color theme="1"/>
        <rFont val="Calibri"/>
        <family val="2"/>
        <scheme val="minor"/>
      </rPr>
      <t>In Vivo</t>
    </r>
    <r>
      <rPr>
        <sz val="12"/>
        <color theme="1"/>
        <rFont val="Calibri"/>
        <family val="2"/>
        <scheme val="minor"/>
      </rPr>
      <t xml:space="preserve"> Microglia EP2 Mass-Labeling U-13C</t>
    </r>
  </si>
  <si>
    <t>Figure 4E.</t>
  </si>
  <si>
    <t>Training</t>
  </si>
  <si>
    <t>Testing</t>
  </si>
  <si>
    <t>Column B</t>
  </si>
  <si>
    <t>vs.</t>
  </si>
  <si>
    <t>Column A</t>
  </si>
  <si>
    <t>Paired t test</t>
  </si>
  <si>
    <t>Significantly different (P &lt; 0.05)?</t>
  </si>
  <si>
    <t>One- or two-tailed P value?</t>
  </si>
  <si>
    <t>Two-tailed</t>
  </si>
  <si>
    <t>t, df</t>
  </si>
  <si>
    <t>t=6.738, df=7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</si>
  <si>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</si>
  <si>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</si>
  <si>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</si>
  <si>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</si>
  <si>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</si>
  <si>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</si>
  <si>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0.1473 to 0.3066</t>
  </si>
  <si>
    <t>R squared (partial eta squared)</t>
  </si>
  <si>
    <t>How effective was the pairing?</t>
  </si>
  <si>
    <t>Correlation coefficient (r)</t>
  </si>
  <si>
    <t>P value (one tailed)</t>
  </si>
  <si>
    <t>Was the pairing significantly effective?</t>
  </si>
  <si>
    <t xml:space="preserve">% Preference </t>
  </si>
  <si>
    <t>Table Analyzed Young + Veh</t>
  </si>
  <si>
    <t>Column D</t>
  </si>
  <si>
    <t>Column C</t>
  </si>
  <si>
    <t>t=0.6231, df=8</t>
  </si>
  <si>
    <t>Mean of differences (D - C)</t>
  </si>
  <si>
    <t>-0.1291 to 0.07418</t>
  </si>
  <si>
    <t>Table Analyzed Aged + Veh</t>
  </si>
  <si>
    <t>NOD Behavior Task % Preference</t>
  </si>
  <si>
    <t>Column F</t>
  </si>
  <si>
    <t>Column E</t>
  </si>
  <si>
    <t>t=4.792, df=8</t>
  </si>
  <si>
    <t>Mean of differences (F - E)</t>
  </si>
  <si>
    <t>0.1173 to 0.3349</t>
  </si>
  <si>
    <t>Table Analyzed Young + C52</t>
  </si>
  <si>
    <t>Column H</t>
  </si>
  <si>
    <t>Column G</t>
  </si>
  <si>
    <t>t=10.75, df=8</t>
  </si>
  <si>
    <t>Mean of differences (H - G)</t>
  </si>
  <si>
    <t>0.1952 to 0.3018</t>
  </si>
  <si>
    <t>Table Analyzed Aged + C52</t>
  </si>
  <si>
    <t xml:space="preserve">Figure 4F. </t>
  </si>
  <si>
    <t>Barnes Maze Distance Travelled</t>
  </si>
  <si>
    <t>Young</t>
  </si>
  <si>
    <t>Aged</t>
  </si>
  <si>
    <t>VEH</t>
  </si>
  <si>
    <t>AMG5210</t>
  </si>
  <si>
    <t>Drug</t>
  </si>
  <si>
    <t>SS</t>
  </si>
  <si>
    <t>F (1, 36) = 36.78</t>
  </si>
  <si>
    <t>F (1, 36) = 37.67</t>
  </si>
  <si>
    <t>F (1, 36) = 32.92</t>
  </si>
  <si>
    <t>Mean Diff.</t>
  </si>
  <si>
    <t>Young:Veh vs. Young:AMG5210</t>
  </si>
  <si>
    <t>-13.20 to 11.11</t>
  </si>
  <si>
    <t>Young:Veh vs. Aged:Veh</t>
  </si>
  <si>
    <t>-51.10 to -26.78</t>
  </si>
  <si>
    <t>Young:Veh vs. Aged:AMG5210</t>
  </si>
  <si>
    <t>-13.43 to 10.88</t>
  </si>
  <si>
    <t>Young:AMG5210 vs. Aged:Veh</t>
  </si>
  <si>
    <t>-50.05 to -25.74</t>
  </si>
  <si>
    <t>Young:AMG5210 vs. Aged:AMG5210</t>
  </si>
  <si>
    <t>-12.39 to 11.92</t>
  </si>
  <si>
    <t>Aged:Veh vs. Aged:AMG5210</t>
  </si>
  <si>
    <t>25.51 to 49.82</t>
  </si>
  <si>
    <t>Mean 1</t>
  </si>
  <si>
    <t>Mean 2</t>
  </si>
  <si>
    <t>Distance Traveled_Target Hole</t>
  </si>
  <si>
    <t>Figure 4G.</t>
  </si>
  <si>
    <t>Two-way RM ANOVA</t>
  </si>
  <si>
    <t>Matching: Stacked</t>
  </si>
  <si>
    <t>Assume sphericity?</t>
  </si>
  <si>
    <t>Geisser-Greenhouse's epsilon</t>
  </si>
  <si>
    <t>Time</t>
  </si>
  <si>
    <t>Column Factor</t>
  </si>
  <si>
    <t>Subject</t>
  </si>
  <si>
    <t>F (357, 5712) = 0.6091</t>
  </si>
  <si>
    <t>P&gt;0.9999</t>
  </si>
  <si>
    <t>F (2.878, 46.05) = 17.51</t>
  </si>
  <si>
    <t>F (1, 16) = 8.639</t>
  </si>
  <si>
    <t>P=0.0096</t>
  </si>
  <si>
    <t>F (16, 5712) = 1639</t>
  </si>
  <si>
    <t>Difference between column means</t>
  </si>
  <si>
    <t>Mean of OLD VEH</t>
  </si>
  <si>
    <t>Mean of OLD EP2</t>
  </si>
  <si>
    <t>Difference between means</t>
  </si>
  <si>
    <t>SE of difference</t>
  </si>
  <si>
    <t>95% CI of difference</t>
  </si>
  <si>
    <t>-65.19 to -10.56</t>
  </si>
  <si>
    <t>C52 LTP</t>
  </si>
  <si>
    <t>Figure 4H.</t>
  </si>
  <si>
    <t>RCR</t>
  </si>
  <si>
    <t>C52</t>
  </si>
  <si>
    <t>veh</t>
  </si>
  <si>
    <t>Unpaired t test</t>
  </si>
  <si>
    <t>Mean of column A</t>
  </si>
  <si>
    <t>Mean of column B</t>
  </si>
  <si>
    <t>Difference between means (B - A) ± SEM</t>
  </si>
  <si>
    <t>R squared (eta squared)</t>
  </si>
  <si>
    <t>F test to compare variances</t>
  </si>
  <si>
    <t>F, DFn, Dfd</t>
  </si>
  <si>
    <t>Data analyzed</t>
  </si>
  <si>
    <t>Sample size, column A</t>
  </si>
  <si>
    <t>Sample size, column B</t>
  </si>
  <si>
    <t>Figure 4I.</t>
  </si>
  <si>
    <t>IL15</t>
  </si>
  <si>
    <t>IL17</t>
  </si>
  <si>
    <t>Young + PF044</t>
  </si>
  <si>
    <t>Aged + PF044</t>
  </si>
  <si>
    <t>Treatment</t>
  </si>
  <si>
    <t>F (1, 12) = 13.55</t>
  </si>
  <si>
    <t>F (1, 12) = 29.32</t>
  </si>
  <si>
    <t>P=0.0002</t>
  </si>
  <si>
    <t>F (1, 12) = 0.2389</t>
  </si>
  <si>
    <t>P=0.6338</t>
  </si>
  <si>
    <t>Young :Veh vs. Young :PF</t>
  </si>
  <si>
    <t>-204.1 to 38.85</t>
  </si>
  <si>
    <t>Young :Veh vs. Aged:Veh</t>
  </si>
  <si>
    <t>-344.0 to -126.7</t>
  </si>
  <si>
    <t>Young :Veh vs. Aged:PF</t>
  </si>
  <si>
    <t>-236.1 to -18.81</t>
  </si>
  <si>
    <t>Young :PF vs. Aged:Veh</t>
  </si>
  <si>
    <t>-261.4 to -44.11</t>
  </si>
  <si>
    <t>Young :PF vs. Aged:PF</t>
  </si>
  <si>
    <t>-153.5 to 63.80</t>
  </si>
  <si>
    <t>Aged:Veh vs. Aged:PF</t>
  </si>
  <si>
    <t>13.83 to 202.0</t>
  </si>
  <si>
    <t>F (1, 12) = 24.72</t>
  </si>
  <si>
    <t>F (1, 12) = 8.373</t>
  </si>
  <si>
    <t>P=0.0135</t>
  </si>
  <si>
    <t>F (1, 12) = 21.98</t>
  </si>
  <si>
    <t>-38.69 to 34.29</t>
  </si>
  <si>
    <t>-93.78 to -28.50</t>
  </si>
  <si>
    <t>-18.69 to 46.59</t>
  </si>
  <si>
    <t>-91.58 to -26.30</t>
  </si>
  <si>
    <t>-16.49 to 48.79</t>
  </si>
  <si>
    <t>46.82 to 103.4</t>
  </si>
  <si>
    <t>IL-15</t>
  </si>
  <si>
    <t>F (1, 12) = 33.68</t>
  </si>
  <si>
    <t>F (1, 12) = 14.45</t>
  </si>
  <si>
    <t>F (1, 12) = 58.46</t>
  </si>
  <si>
    <t>-28.02 to 64.23</t>
  </si>
  <si>
    <t>-135.6 to -53.12</t>
  </si>
  <si>
    <t>-3.486 to 79.03</t>
  </si>
  <si>
    <t>-153.7 to -71.23</t>
  </si>
  <si>
    <t>-21.59 to 60.92</t>
  </si>
  <si>
    <t>96.42 to 167.9</t>
  </si>
  <si>
    <t>IL-17</t>
  </si>
  <si>
    <t>F (1, 12) = 6.948</t>
  </si>
  <si>
    <t>P=0.0217</t>
  </si>
  <si>
    <t>F (1, 12) = 28.06</t>
  </si>
  <si>
    <t>F (1, 12) = 9.111</t>
  </si>
  <si>
    <t>-4.470 to 5.263</t>
  </si>
  <si>
    <t>-12.58 to -3.872</t>
  </si>
  <si>
    <t>-6.716 to 1.990</t>
  </si>
  <si>
    <t>-12.97 to -4.268</t>
  </si>
  <si>
    <t>-7.112 to 1.594</t>
  </si>
  <si>
    <t>2.092 to 9.632</t>
  </si>
  <si>
    <t>IP-10</t>
  </si>
  <si>
    <t>F (1, 12) = 16.34</t>
  </si>
  <si>
    <t>P=0.0016</t>
  </si>
  <si>
    <t>F (1, 12) = 2.623</t>
  </si>
  <si>
    <t>P=0.1313</t>
  </si>
  <si>
    <t>F (1, 12) = 11.37</t>
  </si>
  <si>
    <t>-30.23 to 22.68</t>
  </si>
  <si>
    <t>-55.57 to -8.243</t>
  </si>
  <si>
    <t>-13.78 to 33.54</t>
  </si>
  <si>
    <t>-51.79 to -4.469</t>
  </si>
  <si>
    <t>-10.01 to 37.31</t>
  </si>
  <si>
    <t>21.29 to 62.28</t>
  </si>
  <si>
    <t>MCP-1</t>
  </si>
  <si>
    <t>F (1, 12) = 40.34</t>
  </si>
  <si>
    <t>F (1, 12) = 9.289</t>
  </si>
  <si>
    <t>P=0.0101</t>
  </si>
  <si>
    <t>F (1, 12) = 135.8</t>
  </si>
  <si>
    <t>3.341 to 54.87</t>
  </si>
  <si>
    <t>-74.63 to -28.54</t>
  </si>
  <si>
    <t>24.19 to 70.28</t>
  </si>
  <si>
    <t>-103.7 to -57.65</t>
  </si>
  <si>
    <t>-4.912 to 41.17</t>
  </si>
  <si>
    <t>78.86 to 118.8</t>
  </si>
  <si>
    <t>F (1, 12) = 8.977</t>
  </si>
  <si>
    <t>P=0.0111</t>
  </si>
  <si>
    <t>F (1, 12) = 14.62</t>
  </si>
  <si>
    <t>P=0.0024</t>
  </si>
  <si>
    <t>F (1, 12) = 37.37</t>
  </si>
  <si>
    <t>-24.29 to 120.3</t>
  </si>
  <si>
    <t>-169.7 to -40.37</t>
  </si>
  <si>
    <t>-29.41 to 99.91</t>
  </si>
  <si>
    <t>-217.7 to -88.37</t>
  </si>
  <si>
    <t>-77.40 to 51.91</t>
  </si>
  <si>
    <t>84.28 to 196.3</t>
  </si>
  <si>
    <t>GM-CSF</t>
  </si>
  <si>
    <t>IL1B</t>
  </si>
  <si>
    <t>GMCSF</t>
  </si>
  <si>
    <t>F (1, 12) = 36.80</t>
  </si>
  <si>
    <t>F (1, 12) = 63.39</t>
  </si>
  <si>
    <t>F (1, 12) = 21.51</t>
  </si>
  <si>
    <t>P=0.0006</t>
  </si>
  <si>
    <t>-8.073 to 4.307</t>
  </si>
  <si>
    <t>-24.04 to -12.96</t>
  </si>
  <si>
    <t>-9.919 to 1.154</t>
  </si>
  <si>
    <t>-22.15 to -11.08</t>
  </si>
  <si>
    <t>-8.036 to 3.037</t>
  </si>
  <si>
    <t>9.321 to 18.91</t>
  </si>
  <si>
    <t>F (1, 12) = 23.06</t>
  </si>
  <si>
    <t>P=0.0004</t>
  </si>
  <si>
    <t>F (1, 12) = 17.61</t>
  </si>
  <si>
    <t>P=0.0012</t>
  </si>
  <si>
    <t>F (1, 12) = 9.231</t>
  </si>
  <si>
    <t>P=0.0103</t>
  </si>
  <si>
    <t>-15.27 to 6.929</t>
  </si>
  <si>
    <t>-31.20 to -11.35</t>
  </si>
  <si>
    <t>-12.67 to 7.188</t>
  </si>
  <si>
    <t>-27.03 to -7.180</t>
  </si>
  <si>
    <t>-8.497 to 11.36</t>
  </si>
  <si>
    <t>9.940 to 27.14</t>
  </si>
  <si>
    <t>IL-1B</t>
  </si>
  <si>
    <t>F (1, 12) = 5.264</t>
  </si>
  <si>
    <t>P=0.0406</t>
  </si>
  <si>
    <t>F (1, 12) = 12.67</t>
  </si>
  <si>
    <t>F (1, 12) = 6.856</t>
  </si>
  <si>
    <t>P=0.0224</t>
  </si>
  <si>
    <t>-11.55 to 13.27</t>
  </si>
  <si>
    <t>-26.57 to -4.374</t>
  </si>
  <si>
    <t>-13.59 to 8.614</t>
  </si>
  <si>
    <t>-27.43 to -5.231</t>
  </si>
  <si>
    <t>-14.44 to 7.757</t>
  </si>
  <si>
    <t>3.375 to 22.60</t>
  </si>
  <si>
    <t>IL-3</t>
  </si>
  <si>
    <t>F (1, 12) = 4.988</t>
  </si>
  <si>
    <t>P=0.0453</t>
  </si>
  <si>
    <t>F (1, 12) = 5.596</t>
  </si>
  <si>
    <t>P=0.0357</t>
  </si>
  <si>
    <t>F (1, 12) = 6.334</t>
  </si>
  <si>
    <t>P=0.0271</t>
  </si>
  <si>
    <t>-0.9342 to 1.054</t>
  </si>
  <si>
    <t>-1.863 to -0.08478</t>
  </si>
  <si>
    <t>-0.8572 to 0.9212</t>
  </si>
  <si>
    <t>-1.923 to -0.1448</t>
  </si>
  <si>
    <t>-0.9172 to 0.8612</t>
  </si>
  <si>
    <t>0.2359 to 1.776</t>
  </si>
  <si>
    <t>F (1, 12) = 15.72</t>
  </si>
  <si>
    <t>F (1, 12) = 17.32</t>
  </si>
  <si>
    <t>P=0.0013</t>
  </si>
  <si>
    <t>F (1, 12) = 8.297</t>
  </si>
  <si>
    <t>P=0.0138</t>
  </si>
  <si>
    <t>-10.02 to 6.262</t>
  </si>
  <si>
    <t>-21.38 to -6.813</t>
  </si>
  <si>
    <t>-9.506 to 5.059</t>
  </si>
  <si>
    <t>-19.50 to -4.933</t>
  </si>
  <si>
    <t>-7.626 to 6.939</t>
  </si>
  <si>
    <t>5.565 to 18.18</t>
  </si>
  <si>
    <t>F (1, 12) = 7.245</t>
  </si>
  <si>
    <t>P=0.0196</t>
  </si>
  <si>
    <t>F (1, 12) = 52.99</t>
  </si>
  <si>
    <t>F (1, 12) = 3.295</t>
  </si>
  <si>
    <t>P=0.0945</t>
  </si>
  <si>
    <t>-15.17 to 10.40</t>
  </si>
  <si>
    <t>-38.59 to -15.72</t>
  </si>
  <si>
    <t>-26.32 to -3.447</t>
  </si>
  <si>
    <t>-36.20 to -13.33</t>
  </si>
  <si>
    <t>-23.93 to -1.060</t>
  </si>
  <si>
    <t>2.372 to 22.18</t>
  </si>
  <si>
    <t>Figure 4J.</t>
  </si>
  <si>
    <t>NSR Behavior Task % Preference</t>
  </si>
  <si>
    <t>NSR_%Preference</t>
  </si>
  <si>
    <t>t=8.877, df=6</t>
  </si>
  <si>
    <t>0.1559 to 0.2746</t>
  </si>
  <si>
    <t>t=1.470, df=5</t>
  </si>
  <si>
    <t>-0.03196 to 0.1173</t>
  </si>
  <si>
    <t>t=7.026, df=6</t>
  </si>
  <si>
    <t>0.1428 to 0.2954</t>
  </si>
  <si>
    <t>Table Analyzed Young + PF044</t>
  </si>
  <si>
    <t>t=4.348, df=5</t>
  </si>
  <si>
    <t>0.07014 to 0.2729</t>
  </si>
  <si>
    <t>Table Analyzed Aged + PF044</t>
  </si>
  <si>
    <t>Figure 4K.</t>
  </si>
  <si>
    <t>Figure 4L.</t>
  </si>
  <si>
    <t>Primary Latency: Target Hole</t>
  </si>
  <si>
    <t>PF04418948</t>
  </si>
  <si>
    <t>Primary Latency: Target Hole - Testing</t>
  </si>
  <si>
    <t>F (1, 22) = 7.921</t>
  </si>
  <si>
    <t>F (1, 22) = 15.02</t>
  </si>
  <si>
    <t>P=0.0008</t>
  </si>
  <si>
    <t>F (1, 22) = 10.81</t>
  </si>
  <si>
    <t>P=0.0034</t>
  </si>
  <si>
    <t>Young:Veh vs. Young:PF</t>
  </si>
  <si>
    <t>-38.84 to 49.99</t>
  </si>
  <si>
    <t>-125.0 to -32.52</t>
  </si>
  <si>
    <t>Young:Veh vs. Aged:PF</t>
  </si>
  <si>
    <t>-53.15 to 39.31</t>
  </si>
  <si>
    <t>Young:PF vs. Aged:Veh</t>
  </si>
  <si>
    <t>-130.6 to -38.10</t>
  </si>
  <si>
    <t>Young:PF vs. Aged:PF</t>
  </si>
  <si>
    <t>-58.72 to 33.74</t>
  </si>
  <si>
    <t>23.86 to 119.8</t>
  </si>
  <si>
    <t>PF044 LTP</t>
  </si>
  <si>
    <t>Time x Aged Pfizer</t>
  </si>
  <si>
    <t>Aged Pfizer</t>
  </si>
  <si>
    <t>F (357, 3570) = 1.651</t>
  </si>
  <si>
    <t>F (2.145, 21.45) = 13.54</t>
  </si>
  <si>
    <t>F (1, 10) = 31.86</t>
  </si>
  <si>
    <t>F (10, 3570) = 319.7</t>
  </si>
  <si>
    <t>Mean of Aged-Veh</t>
  </si>
  <si>
    <t>Mean of Aged-Pfizer</t>
  </si>
  <si>
    <t>-64.81 to -28.12</t>
  </si>
  <si>
    <t>Aged Veh vs. Aged EP2</t>
  </si>
  <si>
    <t>Aged Veh vs. Aged PF044</t>
  </si>
  <si>
    <t>t=3.805, df=12</t>
  </si>
  <si>
    <t>0.8538 ± 0.2244</t>
  </si>
  <si>
    <t>0.3649 to 1.343</t>
  </si>
  <si>
    <t>3.524, 6, 6</t>
  </si>
  <si>
    <t>Time (minutes)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</si>
</sst>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name val="Arial"/>
      <family val="2"/>
    </font>
    <font>
      <i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1" fillId="0" borderId="0" xfId="0" applyFont="1" applyBorder="1"/>
    <xf numFmtId="0" fontId="1" fillId="0" borderId="5" xfId="0" applyFont="1" applyBorder="1"/>
    <xf numFmtId="0" fontId="0" fillId="0" borderId="6" xfId="0" applyBorder="1"/>
    <xf numFmtId="0" fontId="1" fillId="0" borderId="7" xfId="0" applyFont="1" applyBorder="1"/>
    <xf numFmtId="0" fontId="1" fillId="0" borderId="8" xfId="0" applyFont="1" applyBorder="1"/>
    <xf numFmtId="0" fontId="1" fillId="0" borderId="1" xfId="0" applyFont="1" applyBorder="1" applyAlignment="1">
      <alignment horizontal="left"/>
    </xf>
    <xf numFmtId="0" fontId="1" fillId="0" borderId="2" xfId="0" applyFont="1" applyBorder="1"/>
    <xf numFmtId="0" fontId="1" fillId="0" borderId="4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0" fillId="0" borderId="7" xfId="0" applyBorder="1"/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0" fillId="0" borderId="0" xfId="0" applyBorder="1" applyAlignment="1"/>
    <xf numFmtId="0" fontId="1" fillId="0" borderId="3" xfId="0" applyFont="1" applyBorder="1"/>
    <xf numFmtId="0" fontId="4" fillId="0" borderId="4" xfId="0" applyFont="1" applyBorder="1"/>
    <xf numFmtId="0" fontId="4" fillId="0" borderId="6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5" xfId="0" applyFont="1" applyBorder="1"/>
    <xf numFmtId="0" fontId="5" fillId="0" borderId="4" xfId="0" applyFont="1" applyBorder="1"/>
    <xf numFmtId="0" fontId="0" fillId="0" borderId="8" xfId="0" applyBorder="1"/>
    <xf numFmtId="0" fontId="0" fillId="0" borderId="4" xfId="0" applyBorder="1" applyAlignment="1">
      <alignment horizontal="right"/>
    </xf>
    <xf numFmtId="0" fontId="3" fillId="0" borderId="4" xfId="0" applyFont="1" applyBorder="1"/>
    <xf numFmtId="0" fontId="3" fillId="0" borderId="6" xfId="0" applyFont="1" applyBorder="1"/>
    <xf numFmtId="0" fontId="0" fillId="0" borderId="5" xfId="0" applyBorder="1" applyAlignment="1">
      <alignment horizontal="right"/>
    </xf>
    <xf numFmtId="0" fontId="1" fillId="0" borderId="4" xfId="0" applyFont="1" applyBorder="1"/>
    <xf numFmtId="0" fontId="1" fillId="0" borderId="6" xfId="0" applyFont="1" applyBorder="1"/>
    <xf numFmtId="0" fontId="0" fillId="0" borderId="0" xfId="0" applyFill="1" applyBorder="1"/>
    <xf numFmtId="0" fontId="0" fillId="0" borderId="5" xfId="0" applyFill="1" applyBorder="1"/>
    <xf numFmtId="0" fontId="3" fillId="0" borderId="0" xfId="0" applyFont="1" applyBorder="1"/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/>
    <xf numFmtId="0" fontId="4" fillId="0" borderId="1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1" fillId="0" borderId="0" xfId="0" applyFont="1"/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3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9CC98-D587-0E4E-985E-F047C369D2EF}">
  <dimension ref="A1:DP74"/>
  <sheetViews>
    <sheetView zoomScaleNormal="100" workbookViewId="0">
      <selection activeCell="J2" sqref="J2:M4"/>
    </sheetView>
  </sheetViews>
  <sheetFormatPr baseColWidth="10" defaultColWidth="10.6640625" defaultRowHeight="16" x14ac:dyDescent="0.2"/>
  <cols>
    <col min="2" max="2" width="22.33203125" customWidth="1"/>
  </cols>
  <sheetData>
    <row r="1" spans="1:17" ht="17" thickBot="1" x14ac:dyDescent="0.25">
      <c r="A1" t="s">
        <v>207</v>
      </c>
    </row>
    <row r="2" spans="1:17" x14ac:dyDescent="0.2">
      <c r="B2" s="1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17" x14ac:dyDescent="0.2">
      <c r="B3" s="4"/>
      <c r="C3" s="5" t="s">
        <v>13</v>
      </c>
      <c r="D3" s="5" t="s">
        <v>13</v>
      </c>
      <c r="E3" s="5" t="s">
        <v>13</v>
      </c>
      <c r="F3" s="5" t="s">
        <v>14</v>
      </c>
      <c r="G3" s="5" t="s">
        <v>14</v>
      </c>
      <c r="H3" s="5" t="s">
        <v>14</v>
      </c>
      <c r="I3" s="5" t="s">
        <v>14</v>
      </c>
      <c r="J3" s="5" t="s">
        <v>12</v>
      </c>
      <c r="K3" s="5" t="s">
        <v>12</v>
      </c>
      <c r="L3" s="5" t="s">
        <v>12</v>
      </c>
      <c r="M3" s="5" t="s">
        <v>12</v>
      </c>
      <c r="N3" s="5" t="s">
        <v>15</v>
      </c>
      <c r="O3" s="5" t="s">
        <v>15</v>
      </c>
      <c r="P3" s="5" t="s">
        <v>15</v>
      </c>
      <c r="Q3" s="6" t="s">
        <v>15</v>
      </c>
    </row>
    <row r="4" spans="1:17" x14ac:dyDescent="0.2">
      <c r="B4" s="4" t="s">
        <v>0</v>
      </c>
      <c r="C4" s="7">
        <v>4.26</v>
      </c>
      <c r="D4" s="7">
        <v>4.63</v>
      </c>
      <c r="E4" s="7">
        <v>3.47</v>
      </c>
      <c r="F4" s="7">
        <v>3.26</v>
      </c>
      <c r="G4" s="7">
        <v>4.82</v>
      </c>
      <c r="H4" s="7">
        <v>4.34</v>
      </c>
      <c r="I4" s="7">
        <v>3.65</v>
      </c>
      <c r="J4" s="7">
        <v>6.87</v>
      </c>
      <c r="K4" s="7">
        <v>5.48</v>
      </c>
      <c r="L4" s="7">
        <v>6.92</v>
      </c>
      <c r="M4" s="7">
        <v>8.1300000000000008</v>
      </c>
      <c r="N4" s="7">
        <v>4.82</v>
      </c>
      <c r="O4" s="7">
        <v>3.21</v>
      </c>
      <c r="P4" s="7">
        <v>4.16</v>
      </c>
      <c r="Q4" s="8">
        <v>4.51</v>
      </c>
    </row>
    <row r="5" spans="1:17" x14ac:dyDescent="0.2">
      <c r="B5" s="4" t="s">
        <v>1</v>
      </c>
      <c r="C5" s="7">
        <v>1.21</v>
      </c>
      <c r="D5" s="7">
        <v>2.94</v>
      </c>
      <c r="E5" s="7">
        <v>1.67</v>
      </c>
      <c r="F5" s="7">
        <v>2.89</v>
      </c>
      <c r="G5" s="7">
        <v>4.2300000000000004</v>
      </c>
      <c r="H5" s="7">
        <v>7.15</v>
      </c>
      <c r="I5" s="7">
        <v>1.25</v>
      </c>
      <c r="J5" s="7">
        <v>24.35</v>
      </c>
      <c r="K5" s="7">
        <v>20.94</v>
      </c>
      <c r="L5" s="7">
        <v>23.12</v>
      </c>
      <c r="M5" s="7">
        <v>35.67</v>
      </c>
      <c r="N5" s="7">
        <v>2.31</v>
      </c>
      <c r="O5" s="7">
        <v>3.01</v>
      </c>
      <c r="P5" s="7">
        <v>1.67</v>
      </c>
      <c r="Q5" s="8">
        <v>8.36</v>
      </c>
    </row>
    <row r="6" spans="1:17" x14ac:dyDescent="0.2">
      <c r="B6" s="4" t="s">
        <v>2</v>
      </c>
      <c r="C6" s="7">
        <v>1208.52</v>
      </c>
      <c r="D6" s="7">
        <v>1164.49</v>
      </c>
      <c r="E6" s="7">
        <v>1267.8</v>
      </c>
      <c r="F6" s="7">
        <v>1196.72</v>
      </c>
      <c r="G6" s="7">
        <v>1268.6300000000001</v>
      </c>
      <c r="H6" s="7">
        <v>1057.1199999999999</v>
      </c>
      <c r="I6" s="7">
        <v>918.17</v>
      </c>
      <c r="J6" s="7">
        <v>1596.63</v>
      </c>
      <c r="K6" s="7">
        <v>1533.68</v>
      </c>
      <c r="L6" s="7">
        <v>1670.08</v>
      </c>
      <c r="M6" s="7">
        <v>1777.14</v>
      </c>
      <c r="N6" s="7">
        <v>1203.47</v>
      </c>
      <c r="O6" s="7">
        <v>881.79</v>
      </c>
      <c r="P6" s="7">
        <v>1278.56</v>
      </c>
      <c r="Q6" s="8">
        <v>1337.62</v>
      </c>
    </row>
    <row r="7" spans="1:17" x14ac:dyDescent="0.2">
      <c r="B7" s="4" t="s">
        <v>3</v>
      </c>
      <c r="C7" s="7">
        <v>24.31</v>
      </c>
      <c r="D7" s="7">
        <v>37.340000000000003</v>
      </c>
      <c r="E7" s="7">
        <v>15.88</v>
      </c>
      <c r="F7" s="7">
        <v>22.62</v>
      </c>
      <c r="G7" s="7">
        <v>20.12</v>
      </c>
      <c r="H7" s="7">
        <v>30.01</v>
      </c>
      <c r="I7" s="7">
        <v>27.38</v>
      </c>
      <c r="J7" s="7">
        <v>39.72</v>
      </c>
      <c r="K7" s="7">
        <v>74.86</v>
      </c>
      <c r="L7" s="7">
        <v>71.819999999999993</v>
      </c>
      <c r="M7" s="7">
        <v>74.42</v>
      </c>
      <c r="N7" s="7">
        <v>29.29</v>
      </c>
      <c r="O7" s="7">
        <v>25.72</v>
      </c>
      <c r="P7" s="7">
        <v>27.1</v>
      </c>
      <c r="Q7" s="8">
        <v>46.18</v>
      </c>
    </row>
    <row r="8" spans="1:17" x14ac:dyDescent="0.2">
      <c r="B8" s="4" t="s">
        <v>4</v>
      </c>
      <c r="C8" s="7">
        <v>0.66</v>
      </c>
      <c r="D8" s="7">
        <v>0.28999999999999998</v>
      </c>
      <c r="E8" s="7">
        <v>1.1100000000000001</v>
      </c>
      <c r="F8" s="7">
        <v>0.72</v>
      </c>
      <c r="G8" s="7">
        <v>0.89</v>
      </c>
      <c r="H8" s="7">
        <v>0.26</v>
      </c>
      <c r="I8" s="7">
        <v>0.22</v>
      </c>
      <c r="J8" s="7">
        <v>1.66</v>
      </c>
      <c r="K8" s="7">
        <v>1.96</v>
      </c>
      <c r="L8" s="7">
        <v>1.81</v>
      </c>
      <c r="M8" s="7">
        <v>1.74</v>
      </c>
      <c r="N8" s="7">
        <v>0.69</v>
      </c>
      <c r="O8" s="7">
        <v>0.56000000000000005</v>
      </c>
      <c r="P8" s="7">
        <v>0.06</v>
      </c>
      <c r="Q8" s="8">
        <v>0.84</v>
      </c>
    </row>
    <row r="9" spans="1:17" x14ac:dyDescent="0.2">
      <c r="B9" s="4" t="s">
        <v>5</v>
      </c>
      <c r="C9" s="7">
        <v>32.9</v>
      </c>
      <c r="D9" s="7">
        <v>35.93</v>
      </c>
      <c r="E9" s="7">
        <v>45.83</v>
      </c>
      <c r="F9" s="7">
        <v>33.06</v>
      </c>
      <c r="G9" s="7">
        <v>36.14</v>
      </c>
      <c r="H9" s="7">
        <v>39.619999999999997</v>
      </c>
      <c r="I9" s="7">
        <v>37.42</v>
      </c>
      <c r="J9" s="7">
        <v>56.96</v>
      </c>
      <c r="K9" s="7">
        <v>60.94</v>
      </c>
      <c r="L9" s="7">
        <v>52.89</v>
      </c>
      <c r="M9" s="7">
        <v>56.55</v>
      </c>
      <c r="N9" s="7">
        <v>44.2</v>
      </c>
      <c r="O9" s="7">
        <v>43.57</v>
      </c>
      <c r="P9" s="7">
        <v>44.37</v>
      </c>
      <c r="Q9" s="8">
        <v>48.69</v>
      </c>
    </row>
    <row r="10" spans="1:17" x14ac:dyDescent="0.2">
      <c r="B10" s="4" t="s">
        <v>6</v>
      </c>
      <c r="C10" s="7">
        <v>2.62</v>
      </c>
      <c r="D10" s="7">
        <v>2.77</v>
      </c>
      <c r="E10" s="7">
        <v>2.88</v>
      </c>
      <c r="F10" s="7">
        <v>2.62</v>
      </c>
      <c r="G10" s="7">
        <v>2.54</v>
      </c>
      <c r="H10" s="7">
        <v>2.76</v>
      </c>
      <c r="I10" s="7">
        <v>2.5</v>
      </c>
      <c r="J10" s="7">
        <v>4.43</v>
      </c>
      <c r="K10" s="7">
        <v>4.16</v>
      </c>
      <c r="L10" s="7">
        <v>4.25</v>
      </c>
      <c r="M10" s="7">
        <v>3.91</v>
      </c>
      <c r="N10" s="7">
        <v>2.74</v>
      </c>
      <c r="O10" s="7">
        <v>2.67</v>
      </c>
      <c r="P10" s="7">
        <v>3</v>
      </c>
      <c r="Q10" s="8">
        <v>2.4</v>
      </c>
    </row>
    <row r="11" spans="1:17" x14ac:dyDescent="0.2">
      <c r="B11" s="4" t="s">
        <v>7</v>
      </c>
      <c r="C11" s="7">
        <v>0.53</v>
      </c>
      <c r="D11" s="7">
        <v>0.53</v>
      </c>
      <c r="E11" s="7">
        <v>0.65</v>
      </c>
      <c r="F11" s="7">
        <v>0.39</v>
      </c>
      <c r="G11" s="7">
        <v>0.4</v>
      </c>
      <c r="H11" s="7">
        <v>0.51</v>
      </c>
      <c r="I11" s="7">
        <v>0.57999999999999996</v>
      </c>
      <c r="J11" s="7">
        <v>0.91</v>
      </c>
      <c r="K11" s="7">
        <v>0.99</v>
      </c>
      <c r="L11" s="7">
        <v>0.87</v>
      </c>
      <c r="M11" s="7">
        <v>0.71</v>
      </c>
      <c r="N11" s="7">
        <v>0.6</v>
      </c>
      <c r="O11" s="7">
        <v>0.51</v>
      </c>
      <c r="P11" s="7">
        <v>0.45</v>
      </c>
      <c r="Q11" s="8">
        <v>0.48</v>
      </c>
    </row>
    <row r="12" spans="1:17" x14ac:dyDescent="0.2">
      <c r="B12" s="4" t="s">
        <v>8</v>
      </c>
      <c r="C12" s="7">
        <v>20.53</v>
      </c>
      <c r="D12" s="7">
        <v>20.25</v>
      </c>
      <c r="E12" s="7">
        <v>24.94</v>
      </c>
      <c r="F12" s="7">
        <v>14.35</v>
      </c>
      <c r="G12" s="7">
        <v>20.53</v>
      </c>
      <c r="H12" s="7">
        <v>27.05</v>
      </c>
      <c r="I12" s="7">
        <v>24.87</v>
      </c>
      <c r="J12" s="7">
        <v>50.71</v>
      </c>
      <c r="K12" s="7">
        <v>45.39</v>
      </c>
      <c r="L12" s="7">
        <v>31.4</v>
      </c>
      <c r="M12" s="7">
        <v>30.53</v>
      </c>
      <c r="N12" s="7">
        <v>22.75</v>
      </c>
      <c r="O12" s="7">
        <v>23.65</v>
      </c>
      <c r="P12" s="7">
        <v>20.11</v>
      </c>
      <c r="Q12" s="8">
        <v>21.4</v>
      </c>
    </row>
    <row r="13" spans="1:17" x14ac:dyDescent="0.2">
      <c r="B13" s="4" t="s">
        <v>9</v>
      </c>
      <c r="C13" s="7">
        <v>462.72</v>
      </c>
      <c r="D13" s="7">
        <v>270.32</v>
      </c>
      <c r="E13" s="7">
        <v>324.11</v>
      </c>
      <c r="F13" s="7">
        <v>330.79</v>
      </c>
      <c r="G13" s="7">
        <v>326.02</v>
      </c>
      <c r="H13" s="7">
        <v>401.77</v>
      </c>
      <c r="I13" s="7">
        <v>370.27</v>
      </c>
      <c r="J13" s="7">
        <v>370.69</v>
      </c>
      <c r="K13" s="7">
        <v>617.79</v>
      </c>
      <c r="L13" s="7">
        <v>643.36</v>
      </c>
      <c r="M13" s="7">
        <v>719.69</v>
      </c>
      <c r="N13" s="7">
        <v>579.29999999999995</v>
      </c>
      <c r="O13" s="7">
        <v>475.76</v>
      </c>
      <c r="P13" s="7">
        <v>534.16999999999996</v>
      </c>
      <c r="Q13" s="8">
        <v>449.66</v>
      </c>
    </row>
    <row r="14" spans="1:17" x14ac:dyDescent="0.2">
      <c r="B14" s="4" t="s">
        <v>10</v>
      </c>
      <c r="C14" s="7">
        <v>1.25</v>
      </c>
      <c r="D14" s="7">
        <v>0.45</v>
      </c>
      <c r="E14" s="7">
        <v>0.36</v>
      </c>
      <c r="F14" s="7">
        <v>1.01</v>
      </c>
      <c r="G14" s="7">
        <v>1.58</v>
      </c>
      <c r="H14" s="7">
        <v>2.92</v>
      </c>
      <c r="I14" s="7">
        <v>1.78</v>
      </c>
      <c r="J14" s="7">
        <v>4.78</v>
      </c>
      <c r="K14" s="7">
        <v>2.59</v>
      </c>
      <c r="L14" s="7">
        <v>4.91</v>
      </c>
      <c r="M14" s="7">
        <v>4.84</v>
      </c>
      <c r="N14" s="7">
        <v>2.25</v>
      </c>
      <c r="O14" s="7">
        <v>1.3</v>
      </c>
      <c r="P14" s="7">
        <v>2.92</v>
      </c>
      <c r="Q14" s="8">
        <v>1.05</v>
      </c>
    </row>
    <row r="15" spans="1:17" ht="17" thickBot="1" x14ac:dyDescent="0.25">
      <c r="B15" s="9" t="s">
        <v>11</v>
      </c>
      <c r="C15" s="10">
        <v>20.14</v>
      </c>
      <c r="D15" s="10">
        <v>18.32</v>
      </c>
      <c r="E15" s="10">
        <v>17.66</v>
      </c>
      <c r="F15" s="10">
        <v>17.16</v>
      </c>
      <c r="G15" s="10">
        <v>17.53</v>
      </c>
      <c r="H15" s="10">
        <v>13.84</v>
      </c>
      <c r="I15" s="10">
        <v>17.260000000000002</v>
      </c>
      <c r="J15" s="10">
        <v>7</v>
      </c>
      <c r="K15" s="10">
        <v>6.87</v>
      </c>
      <c r="L15" s="10">
        <v>7</v>
      </c>
      <c r="M15" s="10">
        <v>7.79</v>
      </c>
      <c r="N15" s="10">
        <v>12.38</v>
      </c>
      <c r="O15" s="10">
        <v>16.989999999999998</v>
      </c>
      <c r="P15" s="10">
        <v>12.63</v>
      </c>
      <c r="Q15" s="11">
        <v>18.05</v>
      </c>
    </row>
    <row r="17" spans="2:17" ht="17" thickBot="1" x14ac:dyDescent="0.25"/>
    <row r="18" spans="2:17" x14ac:dyDescent="0.2">
      <c r="B18" s="1" t="s">
        <v>17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3"/>
    </row>
    <row r="19" spans="2:17" x14ac:dyDescent="0.2">
      <c r="B19" s="4"/>
      <c r="C19" s="5" t="s">
        <v>13</v>
      </c>
      <c r="D19" s="5" t="s">
        <v>13</v>
      </c>
      <c r="E19" s="5" t="s">
        <v>13</v>
      </c>
      <c r="F19" s="5" t="s">
        <v>14</v>
      </c>
      <c r="G19" s="5" t="s">
        <v>14</v>
      </c>
      <c r="H19" s="5" t="s">
        <v>14</v>
      </c>
      <c r="I19" s="5" t="s">
        <v>14</v>
      </c>
      <c r="J19" s="5" t="s">
        <v>12</v>
      </c>
      <c r="K19" s="5" t="s">
        <v>12</v>
      </c>
      <c r="L19" s="5" t="s">
        <v>12</v>
      </c>
      <c r="M19" s="5" t="s">
        <v>12</v>
      </c>
      <c r="N19" s="5" t="s">
        <v>15</v>
      </c>
      <c r="O19" s="5" t="s">
        <v>15</v>
      </c>
      <c r="P19" s="5" t="s">
        <v>15</v>
      </c>
      <c r="Q19" s="6" t="s">
        <v>15</v>
      </c>
    </row>
    <row r="20" spans="2:17" x14ac:dyDescent="0.2">
      <c r="B20" s="4" t="s">
        <v>18</v>
      </c>
      <c r="C20" s="7">
        <v>-0.39749409549957176</v>
      </c>
      <c r="D20" s="7">
        <v>-0.14186347788397288</v>
      </c>
      <c r="E20" s="7">
        <v>-0.9433000087869311</v>
      </c>
      <c r="F20" s="7">
        <v>-1.0883876566228117</v>
      </c>
      <c r="G20" s="7">
        <v>-1.059370127055702E-2</v>
      </c>
      <c r="H20" s="7">
        <v>-0.34222261060971249</v>
      </c>
      <c r="I20" s="7">
        <v>-0.81893916778474807</v>
      </c>
      <c r="J20" s="7">
        <v>1.4057380990320849</v>
      </c>
      <c r="K20" s="7">
        <v>0.44539604907078145</v>
      </c>
      <c r="L20" s="7">
        <v>1.4402827770882467</v>
      </c>
      <c r="M20" s="7">
        <v>2.2762639860473675</v>
      </c>
      <c r="N20" s="7">
        <v>-1.059370127055702E-2</v>
      </c>
      <c r="O20" s="7">
        <v>-1.1229323346789737</v>
      </c>
      <c r="P20" s="7">
        <v>-0.46658345161189552</v>
      </c>
      <c r="Q20" s="8">
        <v>-0.22477070521876175</v>
      </c>
    </row>
    <row r="21" spans="2:17" x14ac:dyDescent="0.2">
      <c r="B21" s="4" t="s">
        <v>1</v>
      </c>
      <c r="C21" s="7">
        <v>-0.74268886559031277</v>
      </c>
      <c r="D21" s="7">
        <v>-0.58551404857784639</v>
      </c>
      <c r="E21" s="7">
        <v>-0.70089671771416562</v>
      </c>
      <c r="F21" s="7">
        <v>-0.59005667334699274</v>
      </c>
      <c r="G21" s="7">
        <v>-0.46831432953386859</v>
      </c>
      <c r="H21" s="7">
        <v>-0.20302504301571744</v>
      </c>
      <c r="I21" s="7">
        <v>-0.73905476577499551</v>
      </c>
      <c r="J21" s="7">
        <v>1.3596378775706526</v>
      </c>
      <c r="K21" s="7">
        <v>1.0498308683148665</v>
      </c>
      <c r="L21" s="7">
        <v>1.2478893082496505</v>
      </c>
      <c r="M21" s="7">
        <v>2.3880881253054032</v>
      </c>
      <c r="N21" s="7">
        <v>-0.64275112066909135</v>
      </c>
      <c r="O21" s="7">
        <v>-0.57915437390104141</v>
      </c>
      <c r="P21" s="7">
        <v>-0.70089671771416562</v>
      </c>
      <c r="Q21" s="8">
        <v>-9.3093523602374051E-2</v>
      </c>
    </row>
    <row r="22" spans="2:17" x14ac:dyDescent="0.2">
      <c r="B22" s="4" t="s">
        <v>2</v>
      </c>
      <c r="C22" s="7">
        <v>-0.31777088392759073</v>
      </c>
      <c r="D22" s="7">
        <v>-0.48803566974152918</v>
      </c>
      <c r="E22" s="7">
        <v>-8.8534079406803176E-2</v>
      </c>
      <c r="F22" s="7">
        <v>-0.36340169184502125</v>
      </c>
      <c r="G22" s="7">
        <v>-8.5324454782101933E-2</v>
      </c>
      <c r="H22" s="7">
        <v>-0.90323735161394814</v>
      </c>
      <c r="I22" s="7">
        <v>-1.4405594499297956</v>
      </c>
      <c r="J22" s="7">
        <v>1.1830573246176677</v>
      </c>
      <c r="K22" s="7">
        <v>0.9396285654310349</v>
      </c>
      <c r="L22" s="7">
        <v>1.4670897688155728</v>
      </c>
      <c r="M22" s="7">
        <v>1.8810926752257544</v>
      </c>
      <c r="N22" s="7">
        <v>-0.33729932290920284</v>
      </c>
      <c r="O22" s="7">
        <v>-1.5812415509498066</v>
      </c>
      <c r="P22" s="7">
        <v>-4.6924969814298563E-2</v>
      </c>
      <c r="Q22" s="8">
        <v>0.1814610908300622</v>
      </c>
    </row>
    <row r="23" spans="2:17" x14ac:dyDescent="0.2">
      <c r="B23" s="4" t="s">
        <v>3</v>
      </c>
      <c r="C23" s="7">
        <v>-0.67053641449019907</v>
      </c>
      <c r="D23" s="7">
        <v>-2.2127834378832329E-2</v>
      </c>
      <c r="E23" s="7">
        <v>-1.0900363630964014</v>
      </c>
      <c r="F23" s="7">
        <v>-0.75463545519535702</v>
      </c>
      <c r="G23" s="7">
        <v>-0.87904232014381567</v>
      </c>
      <c r="H23" s="7">
        <v>-0.38688876240771319</v>
      </c>
      <c r="I23" s="7">
        <v>-0.51776478433349182</v>
      </c>
      <c r="J23" s="7">
        <v>9.6307501052100078E-2</v>
      </c>
      <c r="K23" s="7">
        <v>1.844970394767635</v>
      </c>
      <c r="L23" s="7">
        <v>1.6936916469903089</v>
      </c>
      <c r="M23" s="7">
        <v>1.8230747865367063</v>
      </c>
      <c r="N23" s="7">
        <v>-0.4227179395128694</v>
      </c>
      <c r="O23" s="7">
        <v>-0.60037094265926838</v>
      </c>
      <c r="P23" s="7">
        <v>-0.53169835320771908</v>
      </c>
      <c r="Q23" s="8">
        <v>0.4177748400789173</v>
      </c>
    </row>
    <row r="24" spans="2:17" x14ac:dyDescent="0.2">
      <c r="B24" s="4" t="s">
        <v>4</v>
      </c>
      <c r="C24" s="7">
        <v>-0.38033813699443947</v>
      </c>
      <c r="D24" s="7">
        <v>-0.97162011467487075</v>
      </c>
      <c r="E24" s="7">
        <v>0.33878859261689576</v>
      </c>
      <c r="F24" s="7">
        <v>-0.28445457304626154</v>
      </c>
      <c r="G24" s="7">
        <v>-1.2784475193090413E-2</v>
      </c>
      <c r="H24" s="7">
        <v>-1.0195618966489597</v>
      </c>
      <c r="I24" s="7">
        <v>-1.0834842726144116</v>
      </c>
      <c r="J24" s="7">
        <v>1.2177212621418607</v>
      </c>
      <c r="K24" s="7">
        <v>1.6971390818827505</v>
      </c>
      <c r="L24" s="7">
        <v>1.457430172012306</v>
      </c>
      <c r="M24" s="7">
        <v>1.3455660140727648</v>
      </c>
      <c r="N24" s="7">
        <v>-0.33239635502035059</v>
      </c>
      <c r="O24" s="7">
        <v>-0.54014407690806943</v>
      </c>
      <c r="P24" s="7">
        <v>-1.3391737764762197</v>
      </c>
      <c r="Q24" s="8">
        <v>-9.2687445149905498E-2</v>
      </c>
    </row>
    <row r="25" spans="2:17" x14ac:dyDescent="0.2">
      <c r="B25" s="4" t="s">
        <v>5</v>
      </c>
      <c r="C25" s="7">
        <v>-1.2948439312785782</v>
      </c>
      <c r="D25" s="7">
        <v>-0.95964625128420944</v>
      </c>
      <c r="E25" s="7">
        <v>0.13555408929145027</v>
      </c>
      <c r="F25" s="7">
        <v>-1.2771437237541226</v>
      </c>
      <c r="G25" s="7">
        <v>-0.93641472890836197</v>
      </c>
      <c r="H25" s="7">
        <v>-0.55143521525146366</v>
      </c>
      <c r="I25" s="7">
        <v>-0.79481306871272095</v>
      </c>
      <c r="J25" s="7">
        <v>1.3668247752113591</v>
      </c>
      <c r="K25" s="7">
        <v>1.8071174373821794</v>
      </c>
      <c r="L25" s="7">
        <v>0.91657574630803218</v>
      </c>
      <c r="M25" s="7">
        <v>1.3214679934299425</v>
      </c>
      <c r="N25" s="7">
        <v>-4.4766774863935641E-2</v>
      </c>
      <c r="O25" s="7">
        <v>-0.11446134199147791</v>
      </c>
      <c r="P25" s="7">
        <v>-2.5960304369202682E-2</v>
      </c>
      <c r="Q25" s="8">
        <v>0.4519452987910853</v>
      </c>
    </row>
    <row r="26" spans="2:17" x14ac:dyDescent="0.2">
      <c r="B26" s="4" t="s">
        <v>6</v>
      </c>
      <c r="C26" s="7">
        <v>-0.6511383036607119</v>
      </c>
      <c r="D26" s="7">
        <v>-0.44033813341084133</v>
      </c>
      <c r="E26" s="7">
        <v>-0.28575134189426959</v>
      </c>
      <c r="F26" s="7">
        <v>-0.6511383036607119</v>
      </c>
      <c r="G26" s="7">
        <v>-0.76356506112730971</v>
      </c>
      <c r="H26" s="7">
        <v>-0.45439147809416636</v>
      </c>
      <c r="I26" s="7">
        <v>-0.81977843986060872</v>
      </c>
      <c r="J26" s="7">
        <v>1.8925170840210612</v>
      </c>
      <c r="K26" s="7">
        <v>1.5130767775712946</v>
      </c>
      <c r="L26" s="7">
        <v>1.6395568797212168</v>
      </c>
      <c r="M26" s="7">
        <v>1.1617431604881765</v>
      </c>
      <c r="N26" s="7">
        <v>-0.4824981674608152</v>
      </c>
      <c r="O26" s="7">
        <v>-0.58087158024408858</v>
      </c>
      <c r="P26" s="7">
        <v>-0.11711120569437285</v>
      </c>
      <c r="Q26" s="8">
        <v>-0.96031188669385592</v>
      </c>
    </row>
    <row r="27" spans="2:17" x14ac:dyDescent="0.2">
      <c r="B27" s="4" t="s">
        <v>7</v>
      </c>
      <c r="C27" s="7">
        <v>-0.41665358083325338</v>
      </c>
      <c r="D27" s="7">
        <v>-0.41665358083325338</v>
      </c>
      <c r="E27" s="7">
        <v>0.22987783770110595</v>
      </c>
      <c r="F27" s="7">
        <v>-1.1709402357900061</v>
      </c>
      <c r="G27" s="7">
        <v>-1.1170626175788094</v>
      </c>
      <c r="H27" s="7">
        <v>-0.5244088172556467</v>
      </c>
      <c r="I27" s="7">
        <v>-0.14726548977727069</v>
      </c>
      <c r="J27" s="7">
        <v>1.6306959111922179</v>
      </c>
      <c r="K27" s="7">
        <v>2.0617168568817905</v>
      </c>
      <c r="L27" s="7">
        <v>1.4151854383474314</v>
      </c>
      <c r="M27" s="7">
        <v>0.55314354696828538</v>
      </c>
      <c r="N27" s="7">
        <v>-3.9510253354877352E-2</v>
      </c>
      <c r="O27" s="7">
        <v>-0.5244088172556467</v>
      </c>
      <c r="P27" s="7">
        <v>-0.84767452652282638</v>
      </c>
      <c r="Q27" s="8">
        <v>-0.6860416718892367</v>
      </c>
    </row>
    <row r="28" spans="2:17" x14ac:dyDescent="0.2">
      <c r="B28" s="4" t="s">
        <v>8</v>
      </c>
      <c r="C28" s="7">
        <v>-0.61779172012986805</v>
      </c>
      <c r="D28" s="7">
        <v>-0.64645954937023331</v>
      </c>
      <c r="E28" s="7">
        <v>-0.16627340959411727</v>
      </c>
      <c r="F28" s="7">
        <v>-1.2505316655064986</v>
      </c>
      <c r="G28" s="7">
        <v>-0.61779172012986805</v>
      </c>
      <c r="H28" s="7">
        <v>4.9759160752919904E-2</v>
      </c>
      <c r="I28" s="7">
        <v>-0.17344036690420858</v>
      </c>
      <c r="J28" s="7">
        <v>2.4721907315637734</v>
      </c>
      <c r="K28" s="7">
        <v>1.9275019759968359</v>
      </c>
      <c r="L28" s="7">
        <v>0.49513436502287794</v>
      </c>
      <c r="M28" s="7">
        <v>0.40605932416888657</v>
      </c>
      <c r="N28" s="7">
        <v>-0.39049678829554463</v>
      </c>
      <c r="O28" s="7">
        <v>-0.29835019430865689</v>
      </c>
      <c r="P28" s="7">
        <v>-0.66079346399041594</v>
      </c>
      <c r="Q28" s="8">
        <v>-0.52871667927587662</v>
      </c>
    </row>
    <row r="29" spans="2:17" x14ac:dyDescent="0.2">
      <c r="B29" s="4" t="s">
        <v>9</v>
      </c>
      <c r="C29" s="7">
        <v>3.1831558268339298E-2</v>
      </c>
      <c r="D29" s="7">
        <v>-1.3951003641055004</v>
      </c>
      <c r="E29" s="7">
        <v>-0.99616757769963327</v>
      </c>
      <c r="F29" s="7">
        <v>-0.94662545066503212</v>
      </c>
      <c r="G29" s="7">
        <v>-0.98200208928105748</v>
      </c>
      <c r="H29" s="7">
        <v>-0.42020326849198081</v>
      </c>
      <c r="I29" s="7">
        <v>-0.65382258010724037</v>
      </c>
      <c r="J29" s="7">
        <v>-0.65070765595237012</v>
      </c>
      <c r="K29" s="7">
        <v>1.1819060551628882</v>
      </c>
      <c r="L29" s="7">
        <v>1.3715456043058152</v>
      </c>
      <c r="M29" s="7">
        <v>1.937645987023046</v>
      </c>
      <c r="N29" s="7">
        <v>0.89644550582728999</v>
      </c>
      <c r="O29" s="7">
        <v>0.12854253679097347</v>
      </c>
      <c r="P29" s="7">
        <v>0.5617394889004117</v>
      </c>
      <c r="Q29" s="8">
        <v>-6.5027749975955645E-2</v>
      </c>
    </row>
    <row r="30" spans="2:17" x14ac:dyDescent="0.2">
      <c r="B30" s="4" t="s">
        <v>10</v>
      </c>
      <c r="C30" s="7">
        <v>-0.65625344694872367</v>
      </c>
      <c r="D30" s="7">
        <v>-1.172988444546144</v>
      </c>
      <c r="E30" s="7">
        <v>-1.2311211317758539</v>
      </c>
      <c r="F30" s="7">
        <v>-0.81127394622794979</v>
      </c>
      <c r="G30" s="7">
        <v>-0.44310026043978767</v>
      </c>
      <c r="H30" s="7">
        <v>0.42243086053589141</v>
      </c>
      <c r="I30" s="7">
        <v>-0.31391651104043261</v>
      </c>
      <c r="J30" s="7">
        <v>1.6238397299498941</v>
      </c>
      <c r="K30" s="7">
        <v>0.20927767402695546</v>
      </c>
      <c r="L30" s="7">
        <v>1.7078091670594748</v>
      </c>
      <c r="M30" s="7">
        <v>1.6625948547697003</v>
      </c>
      <c r="N30" s="7">
        <v>-1.0334699951948131E-2</v>
      </c>
      <c r="O30" s="7">
        <v>-0.62395750959888485</v>
      </c>
      <c r="P30" s="7">
        <v>0.42243086053589141</v>
      </c>
      <c r="Q30" s="8">
        <v>-0.78543719634807874</v>
      </c>
    </row>
    <row r="31" spans="2:17" ht="17" thickBot="1" x14ac:dyDescent="0.25">
      <c r="B31" s="9" t="s">
        <v>11</v>
      </c>
      <c r="C31" s="10">
        <v>1.2754750576409888</v>
      </c>
      <c r="D31" s="10">
        <v>0.89484028420855533</v>
      </c>
      <c r="E31" s="10">
        <v>0.75680789384294755</v>
      </c>
      <c r="F31" s="10">
        <v>0.65223790114172964</v>
      </c>
      <c r="G31" s="10">
        <v>0.72961969574063112</v>
      </c>
      <c r="H31" s="10">
        <v>-4.2106850394357659E-2</v>
      </c>
      <c r="I31" s="10">
        <v>0.67315189968197353</v>
      </c>
      <c r="J31" s="10">
        <v>-1.4726243505470193</v>
      </c>
      <c r="K31" s="10">
        <v>-1.4998125486493359</v>
      </c>
      <c r="L31" s="10">
        <v>-1.4726243505470193</v>
      </c>
      <c r="M31" s="10">
        <v>-1.3074037620790948</v>
      </c>
      <c r="N31" s="10">
        <v>-0.34745122908191389</v>
      </c>
      <c r="O31" s="10">
        <v>0.61668410362331516</v>
      </c>
      <c r="P31" s="10">
        <v>-0.29516623273130493</v>
      </c>
      <c r="Q31" s="11">
        <v>0.83837248814989773</v>
      </c>
    </row>
    <row r="33" spans="2:120" x14ac:dyDescent="0.2">
      <c r="B33" s="5"/>
    </row>
    <row r="34" spans="2:120" ht="17" thickBot="1" x14ac:dyDescent="0.25">
      <c r="B34" s="5"/>
    </row>
    <row r="35" spans="2:120" x14ac:dyDescent="0.2">
      <c r="B35" s="12" t="s">
        <v>19</v>
      </c>
      <c r="C35" s="13" t="s">
        <v>18</v>
      </c>
      <c r="D35" s="13"/>
      <c r="E35" s="13"/>
      <c r="F35" s="13"/>
      <c r="G35" s="13"/>
      <c r="H35" s="2"/>
      <c r="I35" s="2"/>
      <c r="J35" s="3"/>
      <c r="L35" s="12" t="s">
        <v>19</v>
      </c>
      <c r="M35" s="13" t="s">
        <v>1</v>
      </c>
      <c r="N35" s="13"/>
      <c r="O35" s="13"/>
      <c r="P35" s="13"/>
      <c r="Q35" s="13"/>
      <c r="R35" s="2"/>
      <c r="S35" s="2"/>
      <c r="T35" s="3"/>
      <c r="V35" s="12" t="s">
        <v>19</v>
      </c>
      <c r="W35" s="13" t="s">
        <v>2</v>
      </c>
      <c r="X35" s="13"/>
      <c r="Y35" s="13"/>
      <c r="Z35" s="13"/>
      <c r="AA35" s="13"/>
      <c r="AB35" s="2"/>
      <c r="AC35" s="2"/>
      <c r="AD35" s="3"/>
      <c r="AF35" s="12" t="s">
        <v>19</v>
      </c>
      <c r="AG35" s="13" t="s">
        <v>3</v>
      </c>
      <c r="AH35" s="13"/>
      <c r="AI35" s="13"/>
      <c r="AJ35" s="13"/>
      <c r="AK35" s="13"/>
      <c r="AL35" s="2"/>
      <c r="AM35" s="2"/>
      <c r="AN35" s="3"/>
      <c r="AP35" s="12" t="s">
        <v>19</v>
      </c>
      <c r="AQ35" s="13" t="s">
        <v>4</v>
      </c>
      <c r="AR35" s="13"/>
      <c r="AS35" s="13"/>
      <c r="AT35" s="13"/>
      <c r="AU35" s="13"/>
      <c r="AV35" s="2"/>
      <c r="AW35" s="2"/>
      <c r="AX35" s="3"/>
      <c r="AZ35" s="12" t="s">
        <v>19</v>
      </c>
      <c r="BA35" s="13" t="s">
        <v>126</v>
      </c>
      <c r="BB35" s="13"/>
      <c r="BC35" s="13"/>
      <c r="BD35" s="13"/>
      <c r="BE35" s="13"/>
      <c r="BF35" s="2"/>
      <c r="BG35" s="2"/>
      <c r="BH35" s="3"/>
      <c r="BJ35" s="12" t="s">
        <v>19</v>
      </c>
      <c r="BK35" s="13" t="s">
        <v>6</v>
      </c>
      <c r="BL35" s="13"/>
      <c r="BM35" s="13"/>
      <c r="BN35" s="13"/>
      <c r="BO35" s="13"/>
      <c r="BP35" s="2"/>
      <c r="BQ35" s="2"/>
      <c r="BR35" s="3"/>
      <c r="BT35" s="12" t="s">
        <v>19</v>
      </c>
      <c r="BU35" s="13" t="s">
        <v>7</v>
      </c>
      <c r="BV35" s="13"/>
      <c r="BW35" s="13"/>
      <c r="BX35" s="13"/>
      <c r="BY35" s="13"/>
      <c r="BZ35" s="2"/>
      <c r="CA35" s="2"/>
      <c r="CB35" s="3"/>
      <c r="CD35" s="12" t="s">
        <v>19</v>
      </c>
      <c r="CE35" s="13" t="s">
        <v>158</v>
      </c>
      <c r="CF35" s="13"/>
      <c r="CG35" s="13"/>
      <c r="CH35" s="13"/>
      <c r="CI35" s="13"/>
      <c r="CJ35" s="2"/>
      <c r="CK35" s="2"/>
      <c r="CL35" s="3"/>
      <c r="CN35" s="12" t="s">
        <v>19</v>
      </c>
      <c r="CO35" s="13" t="s">
        <v>9</v>
      </c>
      <c r="CP35" s="13"/>
      <c r="CQ35" s="13"/>
      <c r="CR35" s="13"/>
      <c r="CS35" s="13"/>
      <c r="CT35" s="2"/>
      <c r="CU35" s="2"/>
      <c r="CV35" s="3"/>
      <c r="CX35" s="12" t="s">
        <v>19</v>
      </c>
      <c r="CY35" s="13" t="s">
        <v>183</v>
      </c>
      <c r="CZ35" s="13"/>
      <c r="DA35" s="13"/>
      <c r="DB35" s="13"/>
      <c r="DC35" s="13"/>
      <c r="DD35" s="2"/>
      <c r="DE35" s="2"/>
      <c r="DF35" s="3"/>
      <c r="DH35" s="12" t="s">
        <v>19</v>
      </c>
      <c r="DI35" s="13" t="s">
        <v>195</v>
      </c>
      <c r="DJ35" s="13"/>
      <c r="DK35" s="13"/>
      <c r="DL35" s="13"/>
      <c r="DM35" s="13"/>
      <c r="DN35" s="2"/>
      <c r="DO35" s="2"/>
      <c r="DP35" s="3"/>
    </row>
    <row r="36" spans="2:120" x14ac:dyDescent="0.2">
      <c r="B36" s="14"/>
      <c r="C36" s="7"/>
      <c r="D36" s="7"/>
      <c r="E36" s="7"/>
      <c r="F36" s="7"/>
      <c r="G36" s="7"/>
      <c r="H36" s="5"/>
      <c r="I36" s="5"/>
      <c r="J36" s="6"/>
      <c r="L36" s="14"/>
      <c r="M36" s="7"/>
      <c r="N36" s="7"/>
      <c r="O36" s="7"/>
      <c r="P36" s="7"/>
      <c r="Q36" s="7"/>
      <c r="R36" s="5"/>
      <c r="S36" s="5"/>
      <c r="T36" s="6"/>
      <c r="V36" s="14"/>
      <c r="W36" s="7"/>
      <c r="X36" s="7"/>
      <c r="Y36" s="7"/>
      <c r="Z36" s="7"/>
      <c r="AA36" s="7"/>
      <c r="AB36" s="5"/>
      <c r="AC36" s="5"/>
      <c r="AD36" s="6"/>
      <c r="AF36" s="14"/>
      <c r="AG36" s="7"/>
      <c r="AH36" s="7"/>
      <c r="AI36" s="7"/>
      <c r="AJ36" s="7"/>
      <c r="AK36" s="7"/>
      <c r="AL36" s="5"/>
      <c r="AM36" s="5"/>
      <c r="AN36" s="6"/>
      <c r="AP36" s="14"/>
      <c r="AQ36" s="7"/>
      <c r="AR36" s="7"/>
      <c r="AS36" s="7"/>
      <c r="AT36" s="7"/>
      <c r="AU36" s="7"/>
      <c r="AV36" s="5"/>
      <c r="AW36" s="5"/>
      <c r="AX36" s="6"/>
      <c r="AZ36" s="14"/>
      <c r="BA36" s="7"/>
      <c r="BB36" s="7"/>
      <c r="BC36" s="7"/>
      <c r="BD36" s="7"/>
      <c r="BE36" s="7"/>
      <c r="BF36" s="5"/>
      <c r="BG36" s="5"/>
      <c r="BH36" s="6"/>
      <c r="BJ36" s="14"/>
      <c r="BK36" s="7"/>
      <c r="BL36" s="7"/>
      <c r="BM36" s="7"/>
      <c r="BN36" s="7"/>
      <c r="BO36" s="7"/>
      <c r="BP36" s="5"/>
      <c r="BQ36" s="5"/>
      <c r="BR36" s="6"/>
      <c r="BT36" s="14"/>
      <c r="BU36" s="7"/>
      <c r="BV36" s="7"/>
      <c r="BW36" s="7"/>
      <c r="BX36" s="7"/>
      <c r="BY36" s="7"/>
      <c r="BZ36" s="5"/>
      <c r="CA36" s="5"/>
      <c r="CB36" s="6"/>
      <c r="CD36" s="14"/>
      <c r="CE36" s="7"/>
      <c r="CF36" s="7"/>
      <c r="CG36" s="7"/>
      <c r="CH36" s="7"/>
      <c r="CI36" s="7"/>
      <c r="CJ36" s="5"/>
      <c r="CK36" s="5"/>
      <c r="CL36" s="6"/>
      <c r="CN36" s="14"/>
      <c r="CO36" s="7"/>
      <c r="CP36" s="7"/>
      <c r="CQ36" s="7"/>
      <c r="CR36" s="7"/>
      <c r="CS36" s="7"/>
      <c r="CT36" s="5"/>
      <c r="CU36" s="5"/>
      <c r="CV36" s="6"/>
      <c r="CX36" s="14"/>
      <c r="CY36" s="7"/>
      <c r="CZ36" s="7"/>
      <c r="DA36" s="7"/>
      <c r="DB36" s="7"/>
      <c r="DC36" s="7"/>
      <c r="DD36" s="5"/>
      <c r="DE36" s="5"/>
      <c r="DF36" s="6"/>
      <c r="DH36" s="14"/>
      <c r="DI36" s="7"/>
      <c r="DJ36" s="7"/>
      <c r="DK36" s="7"/>
      <c r="DL36" s="7"/>
      <c r="DM36" s="7"/>
      <c r="DN36" s="5"/>
      <c r="DO36" s="5"/>
      <c r="DP36" s="6"/>
    </row>
    <row r="37" spans="2:120" x14ac:dyDescent="0.2">
      <c r="B37" s="14" t="s">
        <v>20</v>
      </c>
      <c r="C37" s="7" t="s">
        <v>21</v>
      </c>
      <c r="D37" s="7"/>
      <c r="E37" s="7"/>
      <c r="F37" s="7"/>
      <c r="G37" s="7"/>
      <c r="H37" s="5"/>
      <c r="I37" s="5"/>
      <c r="J37" s="6"/>
      <c r="L37" s="14" t="s">
        <v>20</v>
      </c>
      <c r="M37" s="7" t="s">
        <v>21</v>
      </c>
      <c r="N37" s="7"/>
      <c r="O37" s="7"/>
      <c r="P37" s="7"/>
      <c r="Q37" s="7"/>
      <c r="R37" s="5"/>
      <c r="S37" s="5"/>
      <c r="T37" s="6"/>
      <c r="V37" s="14" t="s">
        <v>20</v>
      </c>
      <c r="W37" s="7" t="s">
        <v>21</v>
      </c>
      <c r="X37" s="7"/>
      <c r="Y37" s="7"/>
      <c r="Z37" s="7"/>
      <c r="AA37" s="7"/>
      <c r="AB37" s="5"/>
      <c r="AC37" s="5"/>
      <c r="AD37" s="6"/>
      <c r="AF37" s="14" t="s">
        <v>20</v>
      </c>
      <c r="AG37" s="7" t="s">
        <v>21</v>
      </c>
      <c r="AH37" s="7"/>
      <c r="AI37" s="7"/>
      <c r="AJ37" s="7"/>
      <c r="AK37" s="7"/>
      <c r="AL37" s="5"/>
      <c r="AM37" s="5"/>
      <c r="AN37" s="6"/>
      <c r="AP37" s="14" t="s">
        <v>20</v>
      </c>
      <c r="AQ37" s="7" t="s">
        <v>21</v>
      </c>
      <c r="AR37" s="7"/>
      <c r="AS37" s="7"/>
      <c r="AT37" s="7"/>
      <c r="AU37" s="7"/>
      <c r="AV37" s="5"/>
      <c r="AW37" s="5"/>
      <c r="AX37" s="6"/>
      <c r="AZ37" s="14" t="s">
        <v>20</v>
      </c>
      <c r="BA37" s="7" t="s">
        <v>21</v>
      </c>
      <c r="BB37" s="7"/>
      <c r="BC37" s="7"/>
      <c r="BD37" s="7"/>
      <c r="BE37" s="7"/>
      <c r="BF37" s="5"/>
      <c r="BG37" s="5"/>
      <c r="BH37" s="6"/>
      <c r="BJ37" s="14" t="s">
        <v>20</v>
      </c>
      <c r="BK37" s="7" t="s">
        <v>21</v>
      </c>
      <c r="BL37" s="7"/>
      <c r="BM37" s="7"/>
      <c r="BN37" s="7"/>
      <c r="BO37" s="7"/>
      <c r="BP37" s="5"/>
      <c r="BQ37" s="5"/>
      <c r="BR37" s="6"/>
      <c r="BT37" s="14" t="s">
        <v>20</v>
      </c>
      <c r="BU37" s="7" t="s">
        <v>21</v>
      </c>
      <c r="BV37" s="7"/>
      <c r="BW37" s="7"/>
      <c r="BX37" s="7"/>
      <c r="BY37" s="7"/>
      <c r="BZ37" s="5"/>
      <c r="CA37" s="5"/>
      <c r="CB37" s="6"/>
      <c r="CD37" s="14" t="s">
        <v>20</v>
      </c>
      <c r="CE37" s="7" t="s">
        <v>21</v>
      </c>
      <c r="CF37" s="7"/>
      <c r="CG37" s="7"/>
      <c r="CH37" s="7"/>
      <c r="CI37" s="7"/>
      <c r="CJ37" s="5"/>
      <c r="CK37" s="5"/>
      <c r="CL37" s="6"/>
      <c r="CN37" s="14" t="s">
        <v>20</v>
      </c>
      <c r="CO37" s="7" t="s">
        <v>21</v>
      </c>
      <c r="CP37" s="7"/>
      <c r="CQ37" s="7"/>
      <c r="CR37" s="7"/>
      <c r="CS37" s="7"/>
      <c r="CT37" s="5"/>
      <c r="CU37" s="5"/>
      <c r="CV37" s="6"/>
      <c r="CX37" s="14" t="s">
        <v>20</v>
      </c>
      <c r="CY37" s="7" t="s">
        <v>21</v>
      </c>
      <c r="CZ37" s="7"/>
      <c r="DA37" s="7"/>
      <c r="DB37" s="7"/>
      <c r="DC37" s="7"/>
      <c r="DD37" s="5"/>
      <c r="DE37" s="5"/>
      <c r="DF37" s="6"/>
      <c r="DH37" s="14" t="s">
        <v>20</v>
      </c>
      <c r="DI37" s="7" t="s">
        <v>21</v>
      </c>
      <c r="DJ37" s="7"/>
      <c r="DK37" s="7"/>
      <c r="DL37" s="7"/>
      <c r="DM37" s="7"/>
      <c r="DN37" s="5"/>
      <c r="DO37" s="5"/>
      <c r="DP37" s="6"/>
    </row>
    <row r="38" spans="2:120" x14ac:dyDescent="0.2">
      <c r="B38" s="14" t="s">
        <v>22</v>
      </c>
      <c r="C38" s="7">
        <v>0.05</v>
      </c>
      <c r="D38" s="7"/>
      <c r="E38" s="7"/>
      <c r="F38" s="7"/>
      <c r="G38" s="7"/>
      <c r="H38" s="5"/>
      <c r="I38" s="5"/>
      <c r="J38" s="6"/>
      <c r="L38" s="14" t="s">
        <v>22</v>
      </c>
      <c r="M38" s="7">
        <v>0.05</v>
      </c>
      <c r="N38" s="7"/>
      <c r="O38" s="7"/>
      <c r="P38" s="7"/>
      <c r="Q38" s="7"/>
      <c r="R38" s="5"/>
      <c r="S38" s="5"/>
      <c r="T38" s="6"/>
      <c r="V38" s="14" t="s">
        <v>22</v>
      </c>
      <c r="W38" s="7">
        <v>0.05</v>
      </c>
      <c r="X38" s="7"/>
      <c r="Y38" s="7"/>
      <c r="Z38" s="7"/>
      <c r="AA38" s="7"/>
      <c r="AB38" s="5"/>
      <c r="AC38" s="5"/>
      <c r="AD38" s="6"/>
      <c r="AF38" s="14" t="s">
        <v>22</v>
      </c>
      <c r="AG38" s="7">
        <v>0.05</v>
      </c>
      <c r="AH38" s="7"/>
      <c r="AI38" s="7"/>
      <c r="AJ38" s="7"/>
      <c r="AK38" s="7"/>
      <c r="AL38" s="5"/>
      <c r="AM38" s="5"/>
      <c r="AN38" s="6"/>
      <c r="AP38" s="14" t="s">
        <v>22</v>
      </c>
      <c r="AQ38" s="7">
        <v>0.05</v>
      </c>
      <c r="AR38" s="7"/>
      <c r="AS38" s="7"/>
      <c r="AT38" s="7"/>
      <c r="AU38" s="7"/>
      <c r="AV38" s="5"/>
      <c r="AW38" s="5"/>
      <c r="AX38" s="6"/>
      <c r="AZ38" s="14" t="s">
        <v>22</v>
      </c>
      <c r="BA38" s="7">
        <v>0.05</v>
      </c>
      <c r="BB38" s="7"/>
      <c r="BC38" s="7"/>
      <c r="BD38" s="7"/>
      <c r="BE38" s="7"/>
      <c r="BF38" s="5"/>
      <c r="BG38" s="5"/>
      <c r="BH38" s="6"/>
      <c r="BJ38" s="14" t="s">
        <v>22</v>
      </c>
      <c r="BK38" s="7">
        <v>0.05</v>
      </c>
      <c r="BL38" s="7"/>
      <c r="BM38" s="7"/>
      <c r="BN38" s="7"/>
      <c r="BO38" s="7"/>
      <c r="BP38" s="5"/>
      <c r="BQ38" s="5"/>
      <c r="BR38" s="6"/>
      <c r="BT38" s="14" t="s">
        <v>22</v>
      </c>
      <c r="BU38" s="7">
        <v>0.05</v>
      </c>
      <c r="BV38" s="7"/>
      <c r="BW38" s="7"/>
      <c r="BX38" s="7"/>
      <c r="BY38" s="7"/>
      <c r="BZ38" s="5"/>
      <c r="CA38" s="5"/>
      <c r="CB38" s="6"/>
      <c r="CD38" s="14" t="s">
        <v>22</v>
      </c>
      <c r="CE38" s="7">
        <v>0.05</v>
      </c>
      <c r="CF38" s="7"/>
      <c r="CG38" s="7"/>
      <c r="CH38" s="7"/>
      <c r="CI38" s="7"/>
      <c r="CJ38" s="5"/>
      <c r="CK38" s="5"/>
      <c r="CL38" s="6"/>
      <c r="CN38" s="14" t="s">
        <v>22</v>
      </c>
      <c r="CO38" s="7">
        <v>0.05</v>
      </c>
      <c r="CP38" s="7"/>
      <c r="CQ38" s="7"/>
      <c r="CR38" s="7"/>
      <c r="CS38" s="7"/>
      <c r="CT38" s="5"/>
      <c r="CU38" s="5"/>
      <c r="CV38" s="6"/>
      <c r="CX38" s="14" t="s">
        <v>22</v>
      </c>
      <c r="CY38" s="7">
        <v>0.05</v>
      </c>
      <c r="CZ38" s="7"/>
      <c r="DA38" s="7"/>
      <c r="DB38" s="7"/>
      <c r="DC38" s="7"/>
      <c r="DD38" s="5"/>
      <c r="DE38" s="5"/>
      <c r="DF38" s="6"/>
      <c r="DH38" s="14" t="s">
        <v>22</v>
      </c>
      <c r="DI38" s="7">
        <v>0.05</v>
      </c>
      <c r="DJ38" s="7"/>
      <c r="DK38" s="7"/>
      <c r="DL38" s="7"/>
      <c r="DM38" s="7"/>
      <c r="DN38" s="5"/>
      <c r="DO38" s="5"/>
      <c r="DP38" s="6"/>
    </row>
    <row r="39" spans="2:120" x14ac:dyDescent="0.2">
      <c r="B39" s="14"/>
      <c r="C39" s="7"/>
      <c r="D39" s="7"/>
      <c r="E39" s="7"/>
      <c r="F39" s="7"/>
      <c r="G39" s="7"/>
      <c r="H39" s="5"/>
      <c r="I39" s="5"/>
      <c r="J39" s="6"/>
      <c r="L39" s="14"/>
      <c r="M39" s="7"/>
      <c r="N39" s="7"/>
      <c r="O39" s="7"/>
      <c r="P39" s="7"/>
      <c r="Q39" s="7"/>
      <c r="R39" s="5"/>
      <c r="S39" s="5"/>
      <c r="T39" s="6"/>
      <c r="V39" s="14"/>
      <c r="W39" s="7"/>
      <c r="X39" s="7"/>
      <c r="Y39" s="7"/>
      <c r="Z39" s="7"/>
      <c r="AA39" s="7"/>
      <c r="AB39" s="5"/>
      <c r="AC39" s="5"/>
      <c r="AD39" s="6"/>
      <c r="AF39" s="14"/>
      <c r="AG39" s="7"/>
      <c r="AH39" s="7"/>
      <c r="AI39" s="7"/>
      <c r="AJ39" s="7"/>
      <c r="AK39" s="7"/>
      <c r="AL39" s="5"/>
      <c r="AM39" s="5"/>
      <c r="AN39" s="6"/>
      <c r="AP39" s="14"/>
      <c r="AQ39" s="7"/>
      <c r="AR39" s="7"/>
      <c r="AS39" s="7"/>
      <c r="AT39" s="7"/>
      <c r="AU39" s="7"/>
      <c r="AV39" s="5"/>
      <c r="AW39" s="5"/>
      <c r="AX39" s="6"/>
      <c r="AZ39" s="14"/>
      <c r="BA39" s="7"/>
      <c r="BB39" s="7"/>
      <c r="BC39" s="7"/>
      <c r="BD39" s="7"/>
      <c r="BE39" s="7"/>
      <c r="BF39" s="5"/>
      <c r="BG39" s="5"/>
      <c r="BH39" s="6"/>
      <c r="BJ39" s="14"/>
      <c r="BK39" s="7"/>
      <c r="BL39" s="7"/>
      <c r="BM39" s="7"/>
      <c r="BN39" s="7"/>
      <c r="BO39" s="7"/>
      <c r="BP39" s="5"/>
      <c r="BQ39" s="5"/>
      <c r="BR39" s="6"/>
      <c r="BT39" s="14"/>
      <c r="BU39" s="7"/>
      <c r="BV39" s="7"/>
      <c r="BW39" s="7"/>
      <c r="BX39" s="7"/>
      <c r="BY39" s="7"/>
      <c r="BZ39" s="5"/>
      <c r="CA39" s="5"/>
      <c r="CB39" s="6"/>
      <c r="CD39" s="14"/>
      <c r="CE39" s="7"/>
      <c r="CF39" s="7"/>
      <c r="CG39" s="7"/>
      <c r="CH39" s="7"/>
      <c r="CI39" s="7"/>
      <c r="CJ39" s="5"/>
      <c r="CK39" s="5"/>
      <c r="CL39" s="6"/>
      <c r="CN39" s="14"/>
      <c r="CO39" s="7"/>
      <c r="CP39" s="7"/>
      <c r="CQ39" s="7"/>
      <c r="CR39" s="7"/>
      <c r="CS39" s="7"/>
      <c r="CT39" s="5"/>
      <c r="CU39" s="5"/>
      <c r="CV39" s="6"/>
      <c r="CX39" s="14"/>
      <c r="CY39" s="7"/>
      <c r="CZ39" s="7"/>
      <c r="DA39" s="7"/>
      <c r="DB39" s="7"/>
      <c r="DC39" s="7"/>
      <c r="DD39" s="5"/>
      <c r="DE39" s="5"/>
      <c r="DF39" s="6"/>
      <c r="DH39" s="14"/>
      <c r="DI39" s="7"/>
      <c r="DJ39" s="7"/>
      <c r="DK39" s="7"/>
      <c r="DL39" s="7"/>
      <c r="DM39" s="7"/>
      <c r="DN39" s="5"/>
      <c r="DO39" s="5"/>
      <c r="DP39" s="6"/>
    </row>
    <row r="40" spans="2:120" x14ac:dyDescent="0.2">
      <c r="B40" s="14" t="s">
        <v>23</v>
      </c>
      <c r="C40" s="7" t="s">
        <v>24</v>
      </c>
      <c r="D40" s="7" t="s">
        <v>25</v>
      </c>
      <c r="E40" s="7" t="s">
        <v>26</v>
      </c>
      <c r="F40" s="7" t="s">
        <v>27</v>
      </c>
      <c r="G40" s="7"/>
      <c r="H40" s="5"/>
      <c r="I40" s="5"/>
      <c r="J40" s="6"/>
      <c r="L40" s="14" t="s">
        <v>23</v>
      </c>
      <c r="M40" s="7" t="s">
        <v>24</v>
      </c>
      <c r="N40" s="7" t="s">
        <v>25</v>
      </c>
      <c r="O40" s="7" t="s">
        <v>26</v>
      </c>
      <c r="P40" s="7" t="s">
        <v>27</v>
      </c>
      <c r="Q40" s="7"/>
      <c r="R40" s="5"/>
      <c r="S40" s="5"/>
      <c r="T40" s="6"/>
      <c r="V40" s="14" t="s">
        <v>23</v>
      </c>
      <c r="W40" s="7" t="s">
        <v>24</v>
      </c>
      <c r="X40" s="7" t="s">
        <v>25</v>
      </c>
      <c r="Y40" s="7" t="s">
        <v>26</v>
      </c>
      <c r="Z40" s="7" t="s">
        <v>27</v>
      </c>
      <c r="AA40" s="7"/>
      <c r="AB40" s="5"/>
      <c r="AC40" s="5"/>
      <c r="AD40" s="6"/>
      <c r="AF40" s="14" t="s">
        <v>23</v>
      </c>
      <c r="AG40" s="7" t="s">
        <v>24</v>
      </c>
      <c r="AH40" s="7" t="s">
        <v>25</v>
      </c>
      <c r="AI40" s="7" t="s">
        <v>26</v>
      </c>
      <c r="AJ40" s="7" t="s">
        <v>27</v>
      </c>
      <c r="AK40" s="7"/>
      <c r="AL40" s="5"/>
      <c r="AM40" s="5"/>
      <c r="AN40" s="6"/>
      <c r="AP40" s="14" t="s">
        <v>23</v>
      </c>
      <c r="AQ40" s="7" t="s">
        <v>24</v>
      </c>
      <c r="AR40" s="7" t="s">
        <v>25</v>
      </c>
      <c r="AS40" s="7" t="s">
        <v>26</v>
      </c>
      <c r="AT40" s="7" t="s">
        <v>27</v>
      </c>
      <c r="AU40" s="7"/>
      <c r="AV40" s="5"/>
      <c r="AW40" s="5"/>
      <c r="AX40" s="6"/>
      <c r="AZ40" s="14" t="s">
        <v>23</v>
      </c>
      <c r="BA40" s="7" t="s">
        <v>24</v>
      </c>
      <c r="BB40" s="7" t="s">
        <v>25</v>
      </c>
      <c r="BC40" s="7" t="s">
        <v>26</v>
      </c>
      <c r="BD40" s="7" t="s">
        <v>27</v>
      </c>
      <c r="BE40" s="7"/>
      <c r="BF40" s="5"/>
      <c r="BG40" s="5"/>
      <c r="BH40" s="6"/>
      <c r="BJ40" s="14" t="s">
        <v>23</v>
      </c>
      <c r="BK40" s="7" t="s">
        <v>24</v>
      </c>
      <c r="BL40" s="7" t="s">
        <v>25</v>
      </c>
      <c r="BM40" s="7" t="s">
        <v>26</v>
      </c>
      <c r="BN40" s="7" t="s">
        <v>27</v>
      </c>
      <c r="BO40" s="7"/>
      <c r="BP40" s="5"/>
      <c r="BQ40" s="5"/>
      <c r="BR40" s="6"/>
      <c r="BT40" s="14" t="s">
        <v>23</v>
      </c>
      <c r="BU40" s="7" t="s">
        <v>24</v>
      </c>
      <c r="BV40" s="7" t="s">
        <v>25</v>
      </c>
      <c r="BW40" s="7" t="s">
        <v>26</v>
      </c>
      <c r="BX40" s="7" t="s">
        <v>27</v>
      </c>
      <c r="BY40" s="7"/>
      <c r="BZ40" s="5"/>
      <c r="CA40" s="5"/>
      <c r="CB40" s="6"/>
      <c r="CD40" s="14" t="s">
        <v>23</v>
      </c>
      <c r="CE40" s="7" t="s">
        <v>24</v>
      </c>
      <c r="CF40" s="7" t="s">
        <v>25</v>
      </c>
      <c r="CG40" s="7" t="s">
        <v>26</v>
      </c>
      <c r="CH40" s="7" t="s">
        <v>27</v>
      </c>
      <c r="CI40" s="7"/>
      <c r="CJ40" s="5"/>
      <c r="CK40" s="5"/>
      <c r="CL40" s="6"/>
      <c r="CN40" s="14" t="s">
        <v>23</v>
      </c>
      <c r="CO40" s="7" t="s">
        <v>24</v>
      </c>
      <c r="CP40" s="7" t="s">
        <v>25</v>
      </c>
      <c r="CQ40" s="7" t="s">
        <v>26</v>
      </c>
      <c r="CR40" s="7" t="s">
        <v>27</v>
      </c>
      <c r="CS40" s="7"/>
      <c r="CT40" s="5"/>
      <c r="CU40" s="5"/>
      <c r="CV40" s="6"/>
      <c r="CX40" s="14" t="s">
        <v>23</v>
      </c>
      <c r="CY40" s="7" t="s">
        <v>24</v>
      </c>
      <c r="CZ40" s="7" t="s">
        <v>25</v>
      </c>
      <c r="DA40" s="7" t="s">
        <v>26</v>
      </c>
      <c r="DB40" s="7" t="s">
        <v>27</v>
      </c>
      <c r="DC40" s="7"/>
      <c r="DD40" s="5"/>
      <c r="DE40" s="5"/>
      <c r="DF40" s="6"/>
      <c r="DH40" s="14" t="s">
        <v>23</v>
      </c>
      <c r="DI40" s="7" t="s">
        <v>24</v>
      </c>
      <c r="DJ40" s="7" t="s">
        <v>25</v>
      </c>
      <c r="DK40" s="7" t="s">
        <v>26</v>
      </c>
      <c r="DL40" s="7" t="s">
        <v>27</v>
      </c>
      <c r="DM40" s="7"/>
      <c r="DN40" s="5"/>
      <c r="DO40" s="5"/>
      <c r="DP40" s="6"/>
    </row>
    <row r="41" spans="2:120" x14ac:dyDescent="0.2">
      <c r="B41" s="14" t="s">
        <v>28</v>
      </c>
      <c r="C41" s="7">
        <v>20.83</v>
      </c>
      <c r="D41" s="7">
        <v>1.0699999999999999E-2</v>
      </c>
      <c r="E41" s="7" t="s">
        <v>29</v>
      </c>
      <c r="F41" s="7" t="s">
        <v>30</v>
      </c>
      <c r="G41" s="7"/>
      <c r="H41" s="5"/>
      <c r="I41" s="5"/>
      <c r="J41" s="6"/>
      <c r="L41" s="14" t="s">
        <v>28</v>
      </c>
      <c r="M41" s="7">
        <v>31.67</v>
      </c>
      <c r="N41" s="7">
        <v>1E-4</v>
      </c>
      <c r="O41" s="7" t="s">
        <v>75</v>
      </c>
      <c r="P41" s="7" t="s">
        <v>30</v>
      </c>
      <c r="Q41" s="7"/>
      <c r="R41" s="5"/>
      <c r="S41" s="5"/>
      <c r="T41" s="6"/>
      <c r="V41" s="14" t="s">
        <v>28</v>
      </c>
      <c r="W41" s="7">
        <v>13.18</v>
      </c>
      <c r="X41" s="7">
        <v>3.49E-2</v>
      </c>
      <c r="Y41" s="7" t="s">
        <v>29</v>
      </c>
      <c r="Z41" s="7" t="s">
        <v>30</v>
      </c>
      <c r="AA41" s="7"/>
      <c r="AB41" s="5"/>
      <c r="AC41" s="5"/>
      <c r="AD41" s="6"/>
      <c r="AF41" s="14" t="s">
        <v>28</v>
      </c>
      <c r="AG41" s="7">
        <v>17.059999999999999</v>
      </c>
      <c r="AH41" s="7">
        <v>0.02</v>
      </c>
      <c r="AI41" s="7" t="s">
        <v>29</v>
      </c>
      <c r="AJ41" s="7" t="s">
        <v>30</v>
      </c>
      <c r="AK41" s="7"/>
      <c r="AL41" s="5"/>
      <c r="AM41" s="5"/>
      <c r="AN41" s="6"/>
      <c r="AP41" s="14" t="s">
        <v>28</v>
      </c>
      <c r="AQ41" s="7">
        <v>20.04</v>
      </c>
      <c r="AR41" s="7">
        <v>6.1999999999999998E-3</v>
      </c>
      <c r="AS41" s="7" t="s">
        <v>32</v>
      </c>
      <c r="AT41" s="7" t="s">
        <v>30</v>
      </c>
      <c r="AU41" s="7"/>
      <c r="AV41" s="5"/>
      <c r="AW41" s="5"/>
      <c r="AX41" s="6"/>
      <c r="AZ41" s="14" t="s">
        <v>28</v>
      </c>
      <c r="BA41" s="7">
        <v>8.0169999999999995</v>
      </c>
      <c r="BB41" s="7">
        <v>3.0200000000000001E-2</v>
      </c>
      <c r="BC41" s="7" t="s">
        <v>29</v>
      </c>
      <c r="BD41" s="7" t="s">
        <v>30</v>
      </c>
      <c r="BE41" s="7"/>
      <c r="BF41" s="5"/>
      <c r="BG41" s="5"/>
      <c r="BH41" s="6"/>
      <c r="BJ41" s="14" t="s">
        <v>28</v>
      </c>
      <c r="BK41" s="7">
        <v>23.15</v>
      </c>
      <c r="BL41" s="7" t="s">
        <v>84</v>
      </c>
      <c r="BM41" s="7" t="s">
        <v>83</v>
      </c>
      <c r="BN41" s="7" t="s">
        <v>30</v>
      </c>
      <c r="BO41" s="7"/>
      <c r="BP41" s="5"/>
      <c r="BQ41" s="5"/>
      <c r="BR41" s="6"/>
      <c r="BT41" s="14" t="s">
        <v>28</v>
      </c>
      <c r="BU41" s="7">
        <v>12.94</v>
      </c>
      <c r="BV41" s="7">
        <v>1.7899999999999999E-2</v>
      </c>
      <c r="BW41" s="7" t="s">
        <v>29</v>
      </c>
      <c r="BX41" s="7" t="s">
        <v>30</v>
      </c>
      <c r="BY41" s="7"/>
      <c r="BZ41" s="5"/>
      <c r="CA41" s="5"/>
      <c r="CB41" s="6"/>
      <c r="CD41" s="14" t="s">
        <v>28</v>
      </c>
      <c r="CE41" s="7">
        <v>20.74</v>
      </c>
      <c r="CF41" s="7">
        <v>2.1100000000000001E-2</v>
      </c>
      <c r="CG41" s="7" t="s">
        <v>29</v>
      </c>
      <c r="CH41" s="7" t="s">
        <v>30</v>
      </c>
      <c r="CI41" s="7"/>
      <c r="CJ41" s="5"/>
      <c r="CK41" s="5"/>
      <c r="CL41" s="6"/>
      <c r="CN41" s="14" t="s">
        <v>28</v>
      </c>
      <c r="CO41" s="7">
        <v>2.4980000000000002</v>
      </c>
      <c r="CP41" s="7">
        <v>0.42580000000000001</v>
      </c>
      <c r="CQ41" s="7" t="s">
        <v>57</v>
      </c>
      <c r="CR41" s="7" t="s">
        <v>56</v>
      </c>
      <c r="CS41" s="7"/>
      <c r="CT41" s="5"/>
      <c r="CU41" s="5"/>
      <c r="CV41" s="6"/>
      <c r="CX41" s="14" t="s">
        <v>28</v>
      </c>
      <c r="CY41" s="7">
        <v>34.39</v>
      </c>
      <c r="CZ41" s="7">
        <v>2.5999999999999999E-3</v>
      </c>
      <c r="DA41" s="7" t="s">
        <v>32</v>
      </c>
      <c r="DB41" s="7" t="s">
        <v>30</v>
      </c>
      <c r="DC41" s="7"/>
      <c r="DD41" s="5"/>
      <c r="DE41" s="5"/>
      <c r="DF41" s="6"/>
      <c r="DH41" s="14" t="s">
        <v>28</v>
      </c>
      <c r="DI41" s="7">
        <v>29.46</v>
      </c>
      <c r="DJ41" s="7">
        <v>2.9999999999999997E-4</v>
      </c>
      <c r="DK41" s="7" t="s">
        <v>75</v>
      </c>
      <c r="DL41" s="7" t="s">
        <v>30</v>
      </c>
      <c r="DM41" s="7"/>
      <c r="DN41" s="5"/>
      <c r="DO41" s="5"/>
      <c r="DP41" s="6"/>
    </row>
    <row r="42" spans="2:120" x14ac:dyDescent="0.2">
      <c r="B42" s="14" t="s">
        <v>31</v>
      </c>
      <c r="C42" s="7">
        <v>26.24</v>
      </c>
      <c r="D42" s="7">
        <v>5.4999999999999997E-3</v>
      </c>
      <c r="E42" s="7" t="s">
        <v>32</v>
      </c>
      <c r="F42" s="7" t="s">
        <v>30</v>
      </c>
      <c r="G42" s="7"/>
      <c r="H42" s="5"/>
      <c r="I42" s="5"/>
      <c r="J42" s="6"/>
      <c r="L42" s="14" t="s">
        <v>31</v>
      </c>
      <c r="M42" s="7">
        <v>31.45</v>
      </c>
      <c r="N42" s="7">
        <v>1E-4</v>
      </c>
      <c r="O42" s="7" t="s">
        <v>75</v>
      </c>
      <c r="P42" s="7" t="s">
        <v>30</v>
      </c>
      <c r="Q42" s="7"/>
      <c r="R42" s="5"/>
      <c r="S42" s="5"/>
      <c r="T42" s="6"/>
      <c r="V42" s="14" t="s">
        <v>31</v>
      </c>
      <c r="W42" s="7">
        <v>24.25</v>
      </c>
      <c r="X42" s="7">
        <v>7.4999999999999997E-3</v>
      </c>
      <c r="Y42" s="7" t="s">
        <v>32</v>
      </c>
      <c r="Z42" s="7" t="s">
        <v>30</v>
      </c>
      <c r="AA42" s="7"/>
      <c r="AB42" s="5"/>
      <c r="AC42" s="5"/>
      <c r="AD42" s="6"/>
      <c r="AF42" s="14" t="s">
        <v>31</v>
      </c>
      <c r="AG42" s="7">
        <v>35.15</v>
      </c>
      <c r="AH42" s="7">
        <v>2.5000000000000001E-3</v>
      </c>
      <c r="AI42" s="7" t="s">
        <v>32</v>
      </c>
      <c r="AJ42" s="7" t="s">
        <v>30</v>
      </c>
      <c r="AK42" s="7"/>
      <c r="AL42" s="5"/>
      <c r="AM42" s="5"/>
      <c r="AN42" s="6"/>
      <c r="AP42" s="14" t="s">
        <v>31</v>
      </c>
      <c r="AQ42" s="7">
        <v>21.15</v>
      </c>
      <c r="AR42" s="7">
        <v>5.3E-3</v>
      </c>
      <c r="AS42" s="7" t="s">
        <v>32</v>
      </c>
      <c r="AT42" s="7" t="s">
        <v>30</v>
      </c>
      <c r="AU42" s="7"/>
      <c r="AV42" s="5"/>
      <c r="AW42" s="5"/>
      <c r="AX42" s="6"/>
      <c r="AZ42" s="14" t="s">
        <v>31</v>
      </c>
      <c r="BA42" s="7">
        <v>59.97</v>
      </c>
      <c r="BB42" s="7" t="s">
        <v>84</v>
      </c>
      <c r="BC42" s="7" t="s">
        <v>83</v>
      </c>
      <c r="BD42" s="7" t="s">
        <v>30</v>
      </c>
      <c r="BE42" s="7"/>
      <c r="BF42" s="5"/>
      <c r="BG42" s="5"/>
      <c r="BH42" s="6"/>
      <c r="BJ42" s="14" t="s">
        <v>31</v>
      </c>
      <c r="BK42" s="7">
        <v>30.42</v>
      </c>
      <c r="BL42" s="7" t="s">
        <v>84</v>
      </c>
      <c r="BM42" s="7" t="s">
        <v>83</v>
      </c>
      <c r="BN42" s="7" t="s">
        <v>30</v>
      </c>
      <c r="BO42" s="7"/>
      <c r="BP42" s="5"/>
      <c r="BQ42" s="5"/>
      <c r="BR42" s="6"/>
      <c r="BT42" s="14" t="s">
        <v>31</v>
      </c>
      <c r="BU42" s="7">
        <v>22.13</v>
      </c>
      <c r="BV42" s="7">
        <v>3.8999999999999998E-3</v>
      </c>
      <c r="BW42" s="7" t="s">
        <v>32</v>
      </c>
      <c r="BX42" s="7" t="s">
        <v>30</v>
      </c>
      <c r="BY42" s="7"/>
      <c r="BZ42" s="5"/>
      <c r="CA42" s="5"/>
      <c r="CB42" s="6"/>
      <c r="CD42" s="14" t="s">
        <v>31</v>
      </c>
      <c r="CE42" s="7">
        <v>22.09</v>
      </c>
      <c r="CF42" s="7">
        <v>1.8100000000000002E-2</v>
      </c>
      <c r="CG42" s="7" t="s">
        <v>29</v>
      </c>
      <c r="CH42" s="7" t="s">
        <v>30</v>
      </c>
      <c r="CI42" s="7"/>
      <c r="CJ42" s="5"/>
      <c r="CK42" s="5"/>
      <c r="CL42" s="6"/>
      <c r="CN42" s="14" t="s">
        <v>31</v>
      </c>
      <c r="CO42" s="7">
        <v>54.6</v>
      </c>
      <c r="CP42" s="7">
        <v>2.5999999999999999E-3</v>
      </c>
      <c r="CQ42" s="7" t="s">
        <v>32</v>
      </c>
      <c r="CR42" s="7" t="s">
        <v>30</v>
      </c>
      <c r="CS42" s="7"/>
      <c r="CT42" s="5"/>
      <c r="CU42" s="5"/>
      <c r="CV42" s="6"/>
      <c r="CX42" s="14" t="s">
        <v>31</v>
      </c>
      <c r="CY42" s="7">
        <v>36.659999999999997</v>
      </c>
      <c r="CZ42" s="7">
        <v>2.0999999999999999E-3</v>
      </c>
      <c r="DA42" s="7" t="s">
        <v>32</v>
      </c>
      <c r="DB42" s="7" t="s">
        <v>30</v>
      </c>
      <c r="DC42" s="7"/>
      <c r="DD42" s="5"/>
      <c r="DE42" s="5"/>
      <c r="DF42" s="6"/>
      <c r="DH42" s="14" t="s">
        <v>31</v>
      </c>
      <c r="DI42" s="7">
        <v>48.56</v>
      </c>
      <c r="DJ42" s="7" t="s">
        <v>84</v>
      </c>
      <c r="DK42" s="7" t="s">
        <v>83</v>
      </c>
      <c r="DL42" s="7" t="s">
        <v>30</v>
      </c>
      <c r="DM42" s="7"/>
      <c r="DN42" s="5"/>
      <c r="DO42" s="5"/>
      <c r="DP42" s="6"/>
    </row>
    <row r="43" spans="2:120" x14ac:dyDescent="0.2">
      <c r="B43" s="14" t="s">
        <v>33</v>
      </c>
      <c r="C43" s="7">
        <v>24.28</v>
      </c>
      <c r="D43" s="7">
        <v>6.8999999999999999E-3</v>
      </c>
      <c r="E43" s="7" t="s">
        <v>32</v>
      </c>
      <c r="F43" s="7" t="s">
        <v>30</v>
      </c>
      <c r="G43" s="7"/>
      <c r="H43" s="5"/>
      <c r="I43" s="5"/>
      <c r="J43" s="6"/>
      <c r="L43" s="14" t="s">
        <v>33</v>
      </c>
      <c r="M43" s="7">
        <v>22.3</v>
      </c>
      <c r="N43" s="7">
        <v>5.0000000000000001E-4</v>
      </c>
      <c r="O43" s="7" t="s">
        <v>75</v>
      </c>
      <c r="P43" s="7" t="s">
        <v>30</v>
      </c>
      <c r="Q43" s="7"/>
      <c r="R43" s="5"/>
      <c r="S43" s="5"/>
      <c r="T43" s="6"/>
      <c r="V43" s="14" t="s">
        <v>33</v>
      </c>
      <c r="W43" s="7">
        <v>32.31</v>
      </c>
      <c r="X43" s="7">
        <v>3.0999999999999999E-3</v>
      </c>
      <c r="Y43" s="7" t="s">
        <v>32</v>
      </c>
      <c r="Z43" s="7" t="s">
        <v>30</v>
      </c>
      <c r="AA43" s="7"/>
      <c r="AB43" s="5"/>
      <c r="AC43" s="5"/>
      <c r="AD43" s="6"/>
      <c r="AF43" s="14" t="s">
        <v>33</v>
      </c>
      <c r="AG43" s="7">
        <v>18.809999999999999</v>
      </c>
      <c r="AH43" s="7">
        <v>1.5699999999999999E-2</v>
      </c>
      <c r="AI43" s="7" t="s">
        <v>29</v>
      </c>
      <c r="AJ43" s="7" t="s">
        <v>30</v>
      </c>
      <c r="AK43" s="7"/>
      <c r="AL43" s="5"/>
      <c r="AM43" s="5"/>
      <c r="AN43" s="6"/>
      <c r="AP43" s="14" t="s">
        <v>33</v>
      </c>
      <c r="AQ43" s="7">
        <v>33.909999999999997</v>
      </c>
      <c r="AR43" s="7">
        <v>1.1000000000000001E-3</v>
      </c>
      <c r="AS43" s="7" t="s">
        <v>32</v>
      </c>
      <c r="AT43" s="7" t="s">
        <v>30</v>
      </c>
      <c r="AU43" s="7"/>
      <c r="AV43" s="5"/>
      <c r="AW43" s="5"/>
      <c r="AX43" s="6"/>
      <c r="AZ43" s="14" t="s">
        <v>33</v>
      </c>
      <c r="BA43" s="7">
        <v>14.25</v>
      </c>
      <c r="BB43" s="7">
        <v>6.8999999999999999E-3</v>
      </c>
      <c r="BC43" s="7" t="s">
        <v>32</v>
      </c>
      <c r="BD43" s="7" t="s">
        <v>30</v>
      </c>
      <c r="BE43" s="7"/>
      <c r="BF43" s="5"/>
      <c r="BG43" s="5"/>
      <c r="BH43" s="6"/>
      <c r="BJ43" s="14" t="s">
        <v>33</v>
      </c>
      <c r="BK43" s="7">
        <v>34.880000000000003</v>
      </c>
      <c r="BL43" s="7" t="s">
        <v>84</v>
      </c>
      <c r="BM43" s="7" t="s">
        <v>83</v>
      </c>
      <c r="BN43" s="7" t="s">
        <v>30</v>
      </c>
      <c r="BO43" s="7"/>
      <c r="BP43" s="5"/>
      <c r="BQ43" s="5"/>
      <c r="BR43" s="6"/>
      <c r="BT43" s="14" t="s">
        <v>33</v>
      </c>
      <c r="BU43" s="7">
        <v>40.5</v>
      </c>
      <c r="BV43" s="7">
        <v>5.0000000000000001E-4</v>
      </c>
      <c r="BW43" s="7" t="s">
        <v>75</v>
      </c>
      <c r="BX43" s="7" t="s">
        <v>30</v>
      </c>
      <c r="BY43" s="7"/>
      <c r="BZ43" s="5"/>
      <c r="CA43" s="5"/>
      <c r="CB43" s="6"/>
      <c r="CD43" s="14" t="s">
        <v>33</v>
      </c>
      <c r="CE43" s="7">
        <v>21.74</v>
      </c>
      <c r="CF43" s="7">
        <v>1.8800000000000001E-2</v>
      </c>
      <c r="CG43" s="7" t="s">
        <v>29</v>
      </c>
      <c r="CH43" s="7" t="s">
        <v>30</v>
      </c>
      <c r="CI43" s="7"/>
      <c r="CJ43" s="5"/>
      <c r="CK43" s="5"/>
      <c r="CL43" s="6"/>
      <c r="CN43" s="14" t="s">
        <v>33</v>
      </c>
      <c r="CO43" s="7">
        <v>1.95</v>
      </c>
      <c r="CP43" s="7">
        <v>0.48020000000000002</v>
      </c>
      <c r="CQ43" s="7" t="s">
        <v>57</v>
      </c>
      <c r="CR43" s="7" t="s">
        <v>56</v>
      </c>
      <c r="CS43" s="7"/>
      <c r="CT43" s="5"/>
      <c r="CU43" s="5"/>
      <c r="CV43" s="6"/>
      <c r="CX43" s="14" t="s">
        <v>33</v>
      </c>
      <c r="CY43" s="7">
        <v>4.3959999999999999</v>
      </c>
      <c r="CZ43" s="7">
        <v>0.19370000000000001</v>
      </c>
      <c r="DA43" s="7" t="s">
        <v>57</v>
      </c>
      <c r="DB43" s="7" t="s">
        <v>56</v>
      </c>
      <c r="DC43" s="7"/>
      <c r="DD43" s="5"/>
      <c r="DE43" s="5"/>
      <c r="DF43" s="6"/>
      <c r="DH43" s="14" t="s">
        <v>33</v>
      </c>
      <c r="DI43" s="7">
        <v>9.0060000000000002</v>
      </c>
      <c r="DJ43" s="7">
        <v>1.55E-2</v>
      </c>
      <c r="DK43" s="7" t="s">
        <v>29</v>
      </c>
      <c r="DL43" s="7" t="s">
        <v>30</v>
      </c>
      <c r="DM43" s="7"/>
      <c r="DN43" s="5"/>
      <c r="DO43" s="5"/>
      <c r="DP43" s="6"/>
    </row>
    <row r="44" spans="2:120" x14ac:dyDescent="0.2">
      <c r="B44" s="14"/>
      <c r="C44" s="7"/>
      <c r="D44" s="7"/>
      <c r="E44" s="7"/>
      <c r="F44" s="7"/>
      <c r="G44" s="7"/>
      <c r="H44" s="5"/>
      <c r="I44" s="5"/>
      <c r="J44" s="6"/>
      <c r="L44" s="14"/>
      <c r="M44" s="7"/>
      <c r="N44" s="7"/>
      <c r="O44" s="7"/>
      <c r="P44" s="7"/>
      <c r="Q44" s="7"/>
      <c r="R44" s="5"/>
      <c r="S44" s="5"/>
      <c r="T44" s="6"/>
      <c r="V44" s="14"/>
      <c r="W44" s="7"/>
      <c r="X44" s="7"/>
      <c r="Y44" s="7"/>
      <c r="Z44" s="7"/>
      <c r="AA44" s="7"/>
      <c r="AB44" s="5"/>
      <c r="AC44" s="5"/>
      <c r="AD44" s="6"/>
      <c r="AF44" s="14"/>
      <c r="AG44" s="7"/>
      <c r="AH44" s="7"/>
      <c r="AI44" s="7"/>
      <c r="AJ44" s="7"/>
      <c r="AK44" s="7"/>
      <c r="AL44" s="5"/>
      <c r="AM44" s="5"/>
      <c r="AN44" s="6"/>
      <c r="AP44" s="14"/>
      <c r="AQ44" s="7"/>
      <c r="AR44" s="7"/>
      <c r="AS44" s="7"/>
      <c r="AT44" s="7"/>
      <c r="AU44" s="7"/>
      <c r="AV44" s="5"/>
      <c r="AW44" s="5"/>
      <c r="AX44" s="6"/>
      <c r="AZ44" s="14"/>
      <c r="BA44" s="7"/>
      <c r="BB44" s="7"/>
      <c r="BC44" s="7"/>
      <c r="BD44" s="7"/>
      <c r="BE44" s="7"/>
      <c r="BF44" s="5"/>
      <c r="BG44" s="5"/>
      <c r="BH44" s="6"/>
      <c r="BJ44" s="14"/>
      <c r="BK44" s="7"/>
      <c r="BL44" s="7"/>
      <c r="BM44" s="7"/>
      <c r="BN44" s="7"/>
      <c r="BO44" s="7"/>
      <c r="BP44" s="5"/>
      <c r="BQ44" s="5"/>
      <c r="BR44" s="6"/>
      <c r="BT44" s="14"/>
      <c r="BU44" s="7"/>
      <c r="BV44" s="7"/>
      <c r="BW44" s="7"/>
      <c r="BX44" s="7"/>
      <c r="BY44" s="7"/>
      <c r="BZ44" s="5"/>
      <c r="CA44" s="5"/>
      <c r="CB44" s="6"/>
      <c r="CD44" s="14"/>
      <c r="CE44" s="7"/>
      <c r="CF44" s="7"/>
      <c r="CG44" s="7"/>
      <c r="CH44" s="7"/>
      <c r="CI44" s="7"/>
      <c r="CJ44" s="5"/>
      <c r="CK44" s="5"/>
      <c r="CL44" s="6"/>
      <c r="CN44" s="14"/>
      <c r="CO44" s="7"/>
      <c r="CP44" s="7"/>
      <c r="CQ44" s="7"/>
      <c r="CR44" s="7"/>
      <c r="CS44" s="7"/>
      <c r="CT44" s="5"/>
      <c r="CU44" s="5"/>
      <c r="CV44" s="6"/>
      <c r="CX44" s="14"/>
      <c r="CY44" s="7"/>
      <c r="CZ44" s="7"/>
      <c r="DA44" s="7"/>
      <c r="DB44" s="7"/>
      <c r="DC44" s="7"/>
      <c r="DD44" s="5"/>
      <c r="DE44" s="5"/>
      <c r="DF44" s="6"/>
      <c r="DH44" s="14"/>
      <c r="DI44" s="7"/>
      <c r="DJ44" s="7"/>
      <c r="DK44" s="7"/>
      <c r="DL44" s="7"/>
      <c r="DM44" s="7"/>
      <c r="DN44" s="5"/>
      <c r="DO44" s="5"/>
      <c r="DP44" s="6"/>
    </row>
    <row r="45" spans="2:120" x14ac:dyDescent="0.2">
      <c r="B45" s="14" t="s">
        <v>34</v>
      </c>
      <c r="C45" s="7" t="s">
        <v>35</v>
      </c>
      <c r="D45" s="7" t="s">
        <v>36</v>
      </c>
      <c r="E45" s="7" t="s">
        <v>37</v>
      </c>
      <c r="F45" s="7" t="s">
        <v>38</v>
      </c>
      <c r="G45" s="7" t="s">
        <v>25</v>
      </c>
      <c r="H45" s="5"/>
      <c r="I45" s="5"/>
      <c r="J45" s="6"/>
      <c r="L45" s="14" t="s">
        <v>34</v>
      </c>
      <c r="M45" s="7" t="s">
        <v>35</v>
      </c>
      <c r="N45" s="7" t="s">
        <v>36</v>
      </c>
      <c r="O45" s="7" t="s">
        <v>37</v>
      </c>
      <c r="P45" s="7" t="s">
        <v>38</v>
      </c>
      <c r="Q45" s="7" t="s">
        <v>25</v>
      </c>
      <c r="R45" s="5"/>
      <c r="S45" s="5"/>
      <c r="T45" s="6"/>
      <c r="V45" s="14" t="s">
        <v>34</v>
      </c>
      <c r="W45" s="7" t="s">
        <v>35</v>
      </c>
      <c r="X45" s="7" t="s">
        <v>36</v>
      </c>
      <c r="Y45" s="7" t="s">
        <v>37</v>
      </c>
      <c r="Z45" s="7" t="s">
        <v>38</v>
      </c>
      <c r="AA45" s="7" t="s">
        <v>25</v>
      </c>
      <c r="AB45" s="5"/>
      <c r="AC45" s="5"/>
      <c r="AD45" s="6"/>
      <c r="AF45" s="14" t="s">
        <v>34</v>
      </c>
      <c r="AG45" s="7" t="s">
        <v>35</v>
      </c>
      <c r="AH45" s="7" t="s">
        <v>36</v>
      </c>
      <c r="AI45" s="7" t="s">
        <v>37</v>
      </c>
      <c r="AJ45" s="7" t="s">
        <v>38</v>
      </c>
      <c r="AK45" s="7" t="s">
        <v>25</v>
      </c>
      <c r="AL45" s="5"/>
      <c r="AM45" s="5"/>
      <c r="AN45" s="6"/>
      <c r="AP45" s="14" t="s">
        <v>34</v>
      </c>
      <c r="AQ45" s="7" t="s">
        <v>35</v>
      </c>
      <c r="AR45" s="7" t="s">
        <v>36</v>
      </c>
      <c r="AS45" s="7" t="s">
        <v>37</v>
      </c>
      <c r="AT45" s="7" t="s">
        <v>38</v>
      </c>
      <c r="AU45" s="7" t="s">
        <v>25</v>
      </c>
      <c r="AV45" s="5"/>
      <c r="AW45" s="5"/>
      <c r="AX45" s="6"/>
      <c r="AZ45" s="14" t="s">
        <v>34</v>
      </c>
      <c r="BA45" s="7" t="s">
        <v>35</v>
      </c>
      <c r="BB45" s="7" t="s">
        <v>36</v>
      </c>
      <c r="BC45" s="7" t="s">
        <v>37</v>
      </c>
      <c r="BD45" s="7" t="s">
        <v>38</v>
      </c>
      <c r="BE45" s="7" t="s">
        <v>25</v>
      </c>
      <c r="BF45" s="5"/>
      <c r="BG45" s="5"/>
      <c r="BH45" s="6"/>
      <c r="BJ45" s="14" t="s">
        <v>34</v>
      </c>
      <c r="BK45" s="7" t="s">
        <v>35</v>
      </c>
      <c r="BL45" s="7" t="s">
        <v>36</v>
      </c>
      <c r="BM45" s="7" t="s">
        <v>37</v>
      </c>
      <c r="BN45" s="7" t="s">
        <v>38</v>
      </c>
      <c r="BO45" s="7" t="s">
        <v>25</v>
      </c>
      <c r="BP45" s="5"/>
      <c r="BQ45" s="5"/>
      <c r="BR45" s="6"/>
      <c r="BT45" s="14" t="s">
        <v>34</v>
      </c>
      <c r="BU45" s="7" t="s">
        <v>35</v>
      </c>
      <c r="BV45" s="7" t="s">
        <v>36</v>
      </c>
      <c r="BW45" s="7" t="s">
        <v>37</v>
      </c>
      <c r="BX45" s="7" t="s">
        <v>38</v>
      </c>
      <c r="BY45" s="7" t="s">
        <v>25</v>
      </c>
      <c r="BZ45" s="5"/>
      <c r="CA45" s="5"/>
      <c r="CB45" s="6"/>
      <c r="CD45" s="14" t="s">
        <v>34</v>
      </c>
      <c r="CE45" s="7" t="s">
        <v>35</v>
      </c>
      <c r="CF45" s="7" t="s">
        <v>36</v>
      </c>
      <c r="CG45" s="7" t="s">
        <v>37</v>
      </c>
      <c r="CH45" s="7" t="s">
        <v>38</v>
      </c>
      <c r="CI45" s="7" t="s">
        <v>25</v>
      </c>
      <c r="CJ45" s="5"/>
      <c r="CK45" s="5"/>
      <c r="CL45" s="6"/>
      <c r="CN45" s="14" t="s">
        <v>34</v>
      </c>
      <c r="CO45" s="7" t="s">
        <v>35</v>
      </c>
      <c r="CP45" s="7" t="s">
        <v>36</v>
      </c>
      <c r="CQ45" s="7" t="s">
        <v>37</v>
      </c>
      <c r="CR45" s="7" t="s">
        <v>38</v>
      </c>
      <c r="CS45" s="7" t="s">
        <v>25</v>
      </c>
      <c r="CT45" s="5"/>
      <c r="CU45" s="5"/>
      <c r="CV45" s="6"/>
      <c r="CX45" s="14" t="s">
        <v>34</v>
      </c>
      <c r="CY45" s="7" t="s">
        <v>35</v>
      </c>
      <c r="CZ45" s="7" t="s">
        <v>36</v>
      </c>
      <c r="DA45" s="7" t="s">
        <v>37</v>
      </c>
      <c r="DB45" s="7" t="s">
        <v>38</v>
      </c>
      <c r="DC45" s="7" t="s">
        <v>25</v>
      </c>
      <c r="DD45" s="5"/>
      <c r="DE45" s="5"/>
      <c r="DF45" s="6"/>
      <c r="DH45" s="14" t="s">
        <v>34</v>
      </c>
      <c r="DI45" s="7" t="s">
        <v>35</v>
      </c>
      <c r="DJ45" s="7" t="s">
        <v>36</v>
      </c>
      <c r="DK45" s="7" t="s">
        <v>37</v>
      </c>
      <c r="DL45" s="7" t="s">
        <v>38</v>
      </c>
      <c r="DM45" s="7" t="s">
        <v>25</v>
      </c>
      <c r="DN45" s="5"/>
      <c r="DO45" s="5"/>
      <c r="DP45" s="6"/>
    </row>
    <row r="46" spans="2:120" x14ac:dyDescent="0.2">
      <c r="B46" s="14" t="s">
        <v>28</v>
      </c>
      <c r="C46" s="7">
        <v>6.109</v>
      </c>
      <c r="D46" s="7">
        <v>1</v>
      </c>
      <c r="E46" s="7">
        <v>6.109</v>
      </c>
      <c r="F46" s="7" t="s">
        <v>39</v>
      </c>
      <c r="G46" s="7" t="s">
        <v>40</v>
      </c>
      <c r="H46" s="5"/>
      <c r="I46" s="5"/>
      <c r="J46" s="6"/>
      <c r="L46" s="14" t="s">
        <v>28</v>
      </c>
      <c r="M46" s="7">
        <v>537.1</v>
      </c>
      <c r="N46" s="7">
        <v>1</v>
      </c>
      <c r="O46" s="7">
        <v>537.1</v>
      </c>
      <c r="P46" s="7" t="s">
        <v>76</v>
      </c>
      <c r="Q46" s="7" t="s">
        <v>77</v>
      </c>
      <c r="R46" s="5"/>
      <c r="S46" s="5"/>
      <c r="T46" s="6"/>
      <c r="V46" s="14" t="s">
        <v>28</v>
      </c>
      <c r="W46" s="7">
        <v>123368</v>
      </c>
      <c r="X46" s="7">
        <v>1</v>
      </c>
      <c r="Y46" s="7">
        <v>123368</v>
      </c>
      <c r="Z46" s="7" t="s">
        <v>90</v>
      </c>
      <c r="AA46" s="7" t="s">
        <v>91</v>
      </c>
      <c r="AB46" s="5"/>
      <c r="AC46" s="5"/>
      <c r="AD46" s="6"/>
      <c r="AF46" s="14" t="s">
        <v>28</v>
      </c>
      <c r="AG46" s="7">
        <v>964.3</v>
      </c>
      <c r="AH46" s="7">
        <v>1</v>
      </c>
      <c r="AI46" s="7">
        <v>964.3</v>
      </c>
      <c r="AJ46" s="7" t="s">
        <v>102</v>
      </c>
      <c r="AK46" s="7" t="s">
        <v>103</v>
      </c>
      <c r="AL46" s="5"/>
      <c r="AM46" s="5"/>
      <c r="AN46" s="6"/>
      <c r="AP46" s="14" t="s">
        <v>28</v>
      </c>
      <c r="AQ46" s="7">
        <v>1.0980000000000001</v>
      </c>
      <c r="AR46" s="7">
        <v>1</v>
      </c>
      <c r="AS46" s="7">
        <v>1.0980000000000001</v>
      </c>
      <c r="AT46" s="7" t="s">
        <v>114</v>
      </c>
      <c r="AU46" s="7" t="s">
        <v>115</v>
      </c>
      <c r="AV46" s="5"/>
      <c r="AW46" s="5"/>
      <c r="AX46" s="6"/>
      <c r="AZ46" s="14" t="s">
        <v>28</v>
      </c>
      <c r="BA46" s="7">
        <v>91.71</v>
      </c>
      <c r="BB46" s="7">
        <v>1</v>
      </c>
      <c r="BC46" s="7">
        <v>91.71</v>
      </c>
      <c r="BD46" s="7" t="s">
        <v>127</v>
      </c>
      <c r="BE46" s="7" t="s">
        <v>128</v>
      </c>
      <c r="BF46" s="5"/>
      <c r="BG46" s="5"/>
      <c r="BH46" s="6"/>
      <c r="BJ46" s="14" t="s">
        <v>28</v>
      </c>
      <c r="BK46" s="7">
        <v>1.641</v>
      </c>
      <c r="BL46" s="7">
        <v>1</v>
      </c>
      <c r="BM46" s="7">
        <v>1.641</v>
      </c>
      <c r="BN46" s="7" t="s">
        <v>138</v>
      </c>
      <c r="BO46" s="7" t="s">
        <v>130</v>
      </c>
      <c r="BP46" s="5"/>
      <c r="BQ46" s="5"/>
      <c r="BR46" s="6"/>
      <c r="BT46" s="14" t="s">
        <v>28</v>
      </c>
      <c r="BU46" s="7">
        <v>6.2399999999999997E-2</v>
      </c>
      <c r="BV46" s="7">
        <v>1</v>
      </c>
      <c r="BW46" s="7">
        <v>6.2399999999999997E-2</v>
      </c>
      <c r="BX46" s="7" t="s">
        <v>147</v>
      </c>
      <c r="BY46" s="7" t="s">
        <v>148</v>
      </c>
      <c r="BZ46" s="5"/>
      <c r="CA46" s="5"/>
      <c r="CB46" s="6"/>
      <c r="CD46" s="14" t="s">
        <v>28</v>
      </c>
      <c r="CE46" s="7">
        <v>277</v>
      </c>
      <c r="CF46" s="7">
        <v>1</v>
      </c>
      <c r="CG46" s="7">
        <v>277</v>
      </c>
      <c r="CH46" s="7" t="s">
        <v>159</v>
      </c>
      <c r="CI46" s="7" t="s">
        <v>160</v>
      </c>
      <c r="CJ46" s="5"/>
      <c r="CK46" s="5"/>
      <c r="CL46" s="6"/>
      <c r="CN46" s="14" t="s">
        <v>28</v>
      </c>
      <c r="CO46" s="7">
        <v>6357</v>
      </c>
      <c r="CP46" s="7">
        <v>1</v>
      </c>
      <c r="CQ46" s="7">
        <v>6357</v>
      </c>
      <c r="CR46" s="7" t="s">
        <v>171</v>
      </c>
      <c r="CS46" s="7" t="s">
        <v>172</v>
      </c>
      <c r="CT46" s="5"/>
      <c r="CU46" s="5"/>
      <c r="CV46" s="6"/>
      <c r="CX46" s="14" t="s">
        <v>28</v>
      </c>
      <c r="CY46" s="7">
        <v>11.54</v>
      </c>
      <c r="CZ46" s="7">
        <v>1</v>
      </c>
      <c r="DA46" s="7">
        <v>11.54</v>
      </c>
      <c r="DB46" s="7" t="s">
        <v>184</v>
      </c>
      <c r="DC46" s="7" t="s">
        <v>174</v>
      </c>
      <c r="DD46" s="5"/>
      <c r="DE46" s="5"/>
      <c r="DF46" s="6"/>
      <c r="DH46" s="14" t="s">
        <v>28</v>
      </c>
      <c r="DI46" s="7">
        <v>94.29</v>
      </c>
      <c r="DJ46" s="7">
        <v>1</v>
      </c>
      <c r="DK46" s="7">
        <v>94.29</v>
      </c>
      <c r="DL46" s="7" t="s">
        <v>196</v>
      </c>
      <c r="DM46" s="7" t="s">
        <v>197</v>
      </c>
      <c r="DN46" s="5"/>
      <c r="DO46" s="5"/>
      <c r="DP46" s="6"/>
    </row>
    <row r="47" spans="2:120" x14ac:dyDescent="0.2">
      <c r="B47" s="14" t="s">
        <v>31</v>
      </c>
      <c r="C47" s="7">
        <v>7.6959999999999997</v>
      </c>
      <c r="D47" s="7">
        <v>1</v>
      </c>
      <c r="E47" s="7">
        <v>7.6959999999999997</v>
      </c>
      <c r="F47" s="7" t="s">
        <v>41</v>
      </c>
      <c r="G47" s="7" t="s">
        <v>42</v>
      </c>
      <c r="H47" s="5"/>
      <c r="I47" s="5"/>
      <c r="J47" s="6"/>
      <c r="L47" s="14" t="s">
        <v>31</v>
      </c>
      <c r="M47" s="7">
        <v>533.4</v>
      </c>
      <c r="N47" s="7">
        <v>1</v>
      </c>
      <c r="O47" s="7">
        <v>533.4</v>
      </c>
      <c r="P47" s="7" t="s">
        <v>78</v>
      </c>
      <c r="Q47" s="7" t="s">
        <v>77</v>
      </c>
      <c r="R47" s="5"/>
      <c r="S47" s="5"/>
      <c r="T47" s="6"/>
      <c r="V47" s="14" t="s">
        <v>31</v>
      </c>
      <c r="W47" s="7">
        <v>227073</v>
      </c>
      <c r="X47" s="7">
        <v>1</v>
      </c>
      <c r="Y47" s="7">
        <v>227073</v>
      </c>
      <c r="Z47" s="7" t="s">
        <v>92</v>
      </c>
      <c r="AA47" s="7" t="s">
        <v>93</v>
      </c>
      <c r="AB47" s="5"/>
      <c r="AC47" s="5"/>
      <c r="AD47" s="6"/>
      <c r="AF47" s="14" t="s">
        <v>31</v>
      </c>
      <c r="AG47" s="7">
        <v>1987</v>
      </c>
      <c r="AH47" s="7">
        <v>1</v>
      </c>
      <c r="AI47" s="7">
        <v>1987</v>
      </c>
      <c r="AJ47" s="7" t="s">
        <v>104</v>
      </c>
      <c r="AK47" s="7" t="s">
        <v>105</v>
      </c>
      <c r="AL47" s="5"/>
      <c r="AM47" s="5"/>
      <c r="AN47" s="6"/>
      <c r="AP47" s="14" t="s">
        <v>31</v>
      </c>
      <c r="AQ47" s="7">
        <v>1.1599999999999999</v>
      </c>
      <c r="AR47" s="7">
        <v>1</v>
      </c>
      <c r="AS47" s="7">
        <v>1.1599999999999999</v>
      </c>
      <c r="AT47" s="7" t="s">
        <v>116</v>
      </c>
      <c r="AU47" s="7" t="s">
        <v>117</v>
      </c>
      <c r="AV47" s="5"/>
      <c r="AW47" s="5"/>
      <c r="AX47" s="6"/>
      <c r="AZ47" s="14" t="s">
        <v>31</v>
      </c>
      <c r="BA47" s="7">
        <v>686.1</v>
      </c>
      <c r="BB47" s="7">
        <v>1</v>
      </c>
      <c r="BC47" s="7">
        <v>686.1</v>
      </c>
      <c r="BD47" s="7" t="s">
        <v>129</v>
      </c>
      <c r="BE47" s="7" t="s">
        <v>130</v>
      </c>
      <c r="BF47" s="5"/>
      <c r="BG47" s="5"/>
      <c r="BH47" s="6"/>
      <c r="BJ47" s="14" t="s">
        <v>31</v>
      </c>
      <c r="BK47" s="7">
        <v>2.1560000000000001</v>
      </c>
      <c r="BL47" s="7">
        <v>1</v>
      </c>
      <c r="BM47" s="7">
        <v>2.1560000000000001</v>
      </c>
      <c r="BN47" s="7" t="s">
        <v>139</v>
      </c>
      <c r="BO47" s="7" t="s">
        <v>130</v>
      </c>
      <c r="BP47" s="5"/>
      <c r="BQ47" s="5"/>
      <c r="BR47" s="6"/>
      <c r="BT47" s="14" t="s">
        <v>31</v>
      </c>
      <c r="BU47" s="7">
        <v>0.1067</v>
      </c>
      <c r="BV47" s="7">
        <v>1</v>
      </c>
      <c r="BW47" s="7">
        <v>0.1067</v>
      </c>
      <c r="BX47" s="7" t="s">
        <v>149</v>
      </c>
      <c r="BY47" s="7" t="s">
        <v>150</v>
      </c>
      <c r="BZ47" s="5"/>
      <c r="CA47" s="5"/>
      <c r="CB47" s="6"/>
      <c r="CD47" s="14" t="s">
        <v>31</v>
      </c>
      <c r="CE47" s="7">
        <v>295</v>
      </c>
      <c r="CF47" s="7">
        <v>1</v>
      </c>
      <c r="CG47" s="7">
        <v>295</v>
      </c>
      <c r="CH47" s="7" t="s">
        <v>161</v>
      </c>
      <c r="CI47" s="7" t="s">
        <v>162</v>
      </c>
      <c r="CJ47" s="5"/>
      <c r="CK47" s="5"/>
      <c r="CL47" s="6"/>
      <c r="CN47" s="14" t="s">
        <v>31</v>
      </c>
      <c r="CO47" s="7">
        <v>138970</v>
      </c>
      <c r="CP47" s="7">
        <v>1</v>
      </c>
      <c r="CQ47" s="7">
        <v>138970</v>
      </c>
      <c r="CR47" s="7" t="s">
        <v>173</v>
      </c>
      <c r="CS47" s="7" t="s">
        <v>174</v>
      </c>
      <c r="CT47" s="5"/>
      <c r="CU47" s="5"/>
      <c r="CV47" s="6"/>
      <c r="CX47" s="14" t="s">
        <v>31</v>
      </c>
      <c r="CY47" s="7">
        <v>12.3</v>
      </c>
      <c r="CZ47" s="7">
        <v>1</v>
      </c>
      <c r="DA47" s="7">
        <v>12.3</v>
      </c>
      <c r="DB47" s="7" t="s">
        <v>185</v>
      </c>
      <c r="DC47" s="7" t="s">
        <v>186</v>
      </c>
      <c r="DD47" s="5"/>
      <c r="DE47" s="5"/>
      <c r="DF47" s="6"/>
      <c r="DH47" s="14" t="s">
        <v>31</v>
      </c>
      <c r="DI47" s="7">
        <v>155.4</v>
      </c>
      <c r="DJ47" s="7">
        <v>1</v>
      </c>
      <c r="DK47" s="7">
        <v>155.4</v>
      </c>
      <c r="DL47" s="7" t="s">
        <v>198</v>
      </c>
      <c r="DM47" s="7" t="s">
        <v>130</v>
      </c>
      <c r="DN47" s="5"/>
      <c r="DO47" s="5"/>
      <c r="DP47" s="6"/>
    </row>
    <row r="48" spans="2:120" x14ac:dyDescent="0.2">
      <c r="B48" s="14" t="s">
        <v>33</v>
      </c>
      <c r="C48" s="7">
        <v>7.1210000000000004</v>
      </c>
      <c r="D48" s="7">
        <v>1</v>
      </c>
      <c r="E48" s="7">
        <v>7.1210000000000004</v>
      </c>
      <c r="F48" s="7" t="s">
        <v>43</v>
      </c>
      <c r="G48" s="7" t="s">
        <v>44</v>
      </c>
      <c r="H48" s="5"/>
      <c r="I48" s="5"/>
      <c r="J48" s="6"/>
      <c r="L48" s="14" t="s">
        <v>33</v>
      </c>
      <c r="M48" s="7">
        <v>378.2</v>
      </c>
      <c r="N48" s="7">
        <v>1</v>
      </c>
      <c r="O48" s="7">
        <v>378.2</v>
      </c>
      <c r="P48" s="7" t="s">
        <v>79</v>
      </c>
      <c r="Q48" s="7" t="s">
        <v>80</v>
      </c>
      <c r="R48" s="5"/>
      <c r="S48" s="5"/>
      <c r="T48" s="6"/>
      <c r="V48" s="14" t="s">
        <v>33</v>
      </c>
      <c r="W48" s="7">
        <v>302508</v>
      </c>
      <c r="X48" s="7">
        <v>1</v>
      </c>
      <c r="Y48" s="7">
        <v>302508</v>
      </c>
      <c r="Z48" s="7" t="s">
        <v>94</v>
      </c>
      <c r="AA48" s="7" t="s">
        <v>95</v>
      </c>
      <c r="AB48" s="5"/>
      <c r="AC48" s="5"/>
      <c r="AD48" s="6"/>
      <c r="AF48" s="14" t="s">
        <v>33</v>
      </c>
      <c r="AG48" s="7">
        <v>1064</v>
      </c>
      <c r="AH48" s="7">
        <v>1</v>
      </c>
      <c r="AI48" s="7">
        <v>1064</v>
      </c>
      <c r="AJ48" s="7" t="s">
        <v>106</v>
      </c>
      <c r="AK48" s="7" t="s">
        <v>107</v>
      </c>
      <c r="AL48" s="5"/>
      <c r="AM48" s="5"/>
      <c r="AN48" s="6"/>
      <c r="AP48" s="14" t="s">
        <v>33</v>
      </c>
      <c r="AQ48" s="7">
        <v>1.859</v>
      </c>
      <c r="AR48" s="7">
        <v>1</v>
      </c>
      <c r="AS48" s="7">
        <v>1.859</v>
      </c>
      <c r="AT48" s="7" t="s">
        <v>118</v>
      </c>
      <c r="AU48" s="7" t="s">
        <v>119</v>
      </c>
      <c r="AV48" s="5"/>
      <c r="AW48" s="5"/>
      <c r="AX48" s="6"/>
      <c r="AZ48" s="14" t="s">
        <v>33</v>
      </c>
      <c r="BA48" s="7">
        <v>163</v>
      </c>
      <c r="BB48" s="7">
        <v>1</v>
      </c>
      <c r="BC48" s="7">
        <v>163</v>
      </c>
      <c r="BD48" s="7" t="s">
        <v>131</v>
      </c>
      <c r="BE48" s="7" t="s">
        <v>44</v>
      </c>
      <c r="BF48" s="5"/>
      <c r="BG48" s="5"/>
      <c r="BH48" s="6"/>
      <c r="BJ48" s="14" t="s">
        <v>33</v>
      </c>
      <c r="BK48" s="7">
        <v>2.4729999999999999</v>
      </c>
      <c r="BL48" s="7">
        <v>1</v>
      </c>
      <c r="BM48" s="7">
        <v>2.4729999999999999</v>
      </c>
      <c r="BN48" s="7" t="s">
        <v>140</v>
      </c>
      <c r="BO48" s="7" t="s">
        <v>130</v>
      </c>
      <c r="BP48" s="5"/>
      <c r="BQ48" s="5"/>
      <c r="BR48" s="6"/>
      <c r="BT48" s="14" t="s">
        <v>33</v>
      </c>
      <c r="BU48" s="7">
        <v>0.1953</v>
      </c>
      <c r="BV48" s="7">
        <v>1</v>
      </c>
      <c r="BW48" s="7">
        <v>0.1953</v>
      </c>
      <c r="BX48" s="7" t="s">
        <v>151</v>
      </c>
      <c r="BY48" s="7" t="s">
        <v>80</v>
      </c>
      <c r="BZ48" s="5"/>
      <c r="CA48" s="5"/>
      <c r="CB48" s="6"/>
      <c r="CD48" s="14" t="s">
        <v>33</v>
      </c>
      <c r="CE48" s="7">
        <v>290.39999999999998</v>
      </c>
      <c r="CF48" s="7">
        <v>1</v>
      </c>
      <c r="CG48" s="7">
        <v>290.39999999999998</v>
      </c>
      <c r="CH48" s="7" t="s">
        <v>163</v>
      </c>
      <c r="CI48" s="7" t="s">
        <v>164</v>
      </c>
      <c r="CJ48" s="5"/>
      <c r="CK48" s="5"/>
      <c r="CL48" s="6"/>
      <c r="CN48" s="14" t="s">
        <v>33</v>
      </c>
      <c r="CO48" s="7">
        <v>4964</v>
      </c>
      <c r="CP48" s="7">
        <v>1</v>
      </c>
      <c r="CQ48" s="7">
        <v>4964</v>
      </c>
      <c r="CR48" s="7" t="s">
        <v>175</v>
      </c>
      <c r="CS48" s="7" t="s">
        <v>176</v>
      </c>
      <c r="CT48" s="5"/>
      <c r="CU48" s="5"/>
      <c r="CV48" s="6"/>
      <c r="CX48" s="14" t="s">
        <v>33</v>
      </c>
      <c r="CY48" s="7">
        <v>1.4750000000000001</v>
      </c>
      <c r="CZ48" s="7">
        <v>1</v>
      </c>
      <c r="DA48" s="7">
        <v>1.4750000000000001</v>
      </c>
      <c r="DB48" s="7" t="s">
        <v>187</v>
      </c>
      <c r="DC48" s="7" t="s">
        <v>188</v>
      </c>
      <c r="DD48" s="5"/>
      <c r="DE48" s="5"/>
      <c r="DF48" s="6"/>
      <c r="DH48" s="14" t="s">
        <v>33</v>
      </c>
      <c r="DI48" s="7">
        <v>28.83</v>
      </c>
      <c r="DJ48" s="7">
        <v>1</v>
      </c>
      <c r="DK48" s="7">
        <v>28.83</v>
      </c>
      <c r="DL48" s="7" t="s">
        <v>199</v>
      </c>
      <c r="DM48" s="7" t="s">
        <v>200</v>
      </c>
      <c r="DN48" s="5"/>
      <c r="DO48" s="5"/>
      <c r="DP48" s="6"/>
    </row>
    <row r="49" spans="2:120" x14ac:dyDescent="0.2">
      <c r="B49" s="14" t="s">
        <v>45</v>
      </c>
      <c r="C49" s="7">
        <v>7.1390000000000002</v>
      </c>
      <c r="D49" s="7">
        <v>11</v>
      </c>
      <c r="E49" s="7">
        <v>0.64900000000000002</v>
      </c>
      <c r="F49" s="7"/>
      <c r="G49" s="7"/>
      <c r="H49" s="5"/>
      <c r="I49" s="5"/>
      <c r="J49" s="6"/>
      <c r="L49" s="14" t="s">
        <v>45</v>
      </c>
      <c r="M49" s="7">
        <v>178.6</v>
      </c>
      <c r="N49" s="7">
        <v>11</v>
      </c>
      <c r="O49" s="7">
        <v>16.239999999999998</v>
      </c>
      <c r="P49" s="7"/>
      <c r="Q49" s="7"/>
      <c r="R49" s="5"/>
      <c r="S49" s="5"/>
      <c r="T49" s="6"/>
      <c r="V49" s="14" t="s">
        <v>45</v>
      </c>
      <c r="W49" s="7">
        <v>234426</v>
      </c>
      <c r="X49" s="7">
        <v>11</v>
      </c>
      <c r="Y49" s="7">
        <v>21311</v>
      </c>
      <c r="Z49" s="7"/>
      <c r="AA49" s="7"/>
      <c r="AB49" s="5"/>
      <c r="AC49" s="5"/>
      <c r="AD49" s="6"/>
      <c r="AF49" s="14" t="s">
        <v>45</v>
      </c>
      <c r="AG49" s="7">
        <v>1437</v>
      </c>
      <c r="AH49" s="7">
        <v>11</v>
      </c>
      <c r="AI49" s="7">
        <v>130.69999999999999</v>
      </c>
      <c r="AJ49" s="7"/>
      <c r="AK49" s="7"/>
      <c r="AL49" s="5"/>
      <c r="AM49" s="5"/>
      <c r="AN49" s="6"/>
      <c r="AP49" s="14" t="s">
        <v>45</v>
      </c>
      <c r="AQ49" s="7">
        <v>1.0640000000000001</v>
      </c>
      <c r="AR49" s="7">
        <v>11</v>
      </c>
      <c r="AS49" s="7">
        <v>9.6699999999999994E-2</v>
      </c>
      <c r="AT49" s="7"/>
      <c r="AU49" s="7"/>
      <c r="AV49" s="5"/>
      <c r="AW49" s="5"/>
      <c r="AX49" s="6"/>
      <c r="AZ49" s="14" t="s">
        <v>45</v>
      </c>
      <c r="BA49" s="7">
        <v>163</v>
      </c>
      <c r="BB49" s="7">
        <v>11</v>
      </c>
      <c r="BC49" s="7">
        <v>14.82</v>
      </c>
      <c r="BD49" s="7"/>
      <c r="BE49" s="7"/>
      <c r="BF49" s="5"/>
      <c r="BG49" s="5"/>
      <c r="BH49" s="6"/>
      <c r="BJ49" s="14" t="s">
        <v>45</v>
      </c>
      <c r="BK49" s="7">
        <v>0.39650000000000002</v>
      </c>
      <c r="BL49" s="7">
        <v>11</v>
      </c>
      <c r="BM49" s="7">
        <v>3.6049999999999999E-2</v>
      </c>
      <c r="BN49" s="7"/>
      <c r="BO49" s="7"/>
      <c r="BP49" s="5"/>
      <c r="BQ49" s="5"/>
      <c r="BR49" s="6"/>
      <c r="BT49" s="14" t="s">
        <v>45</v>
      </c>
      <c r="BU49" s="7">
        <v>8.8800000000000004E-2</v>
      </c>
      <c r="BV49" s="7">
        <v>11</v>
      </c>
      <c r="BW49" s="7">
        <v>8.0730000000000003E-3</v>
      </c>
      <c r="BX49" s="7"/>
      <c r="BY49" s="7"/>
      <c r="BZ49" s="5"/>
      <c r="CA49" s="5"/>
      <c r="CB49" s="6"/>
      <c r="CD49" s="14" t="s">
        <v>45</v>
      </c>
      <c r="CE49" s="7">
        <v>421.5</v>
      </c>
      <c r="CF49" s="7">
        <v>11</v>
      </c>
      <c r="CG49" s="7">
        <v>38.32</v>
      </c>
      <c r="CH49" s="7"/>
      <c r="CI49" s="7"/>
      <c r="CJ49" s="5"/>
      <c r="CK49" s="5"/>
      <c r="CL49" s="6"/>
      <c r="CN49" s="14" t="s">
        <v>45</v>
      </c>
      <c r="CO49" s="7">
        <v>102253</v>
      </c>
      <c r="CP49" s="7">
        <v>11</v>
      </c>
      <c r="CQ49" s="7">
        <v>9296</v>
      </c>
      <c r="CR49" s="7"/>
      <c r="CS49" s="7"/>
      <c r="CT49" s="5"/>
      <c r="CU49" s="5"/>
      <c r="CV49" s="6"/>
      <c r="CX49" s="14" t="s">
        <v>45</v>
      </c>
      <c r="CY49" s="7">
        <v>8.4659999999999993</v>
      </c>
      <c r="CZ49" s="7">
        <v>11</v>
      </c>
      <c r="DA49" s="7">
        <v>0.76959999999999995</v>
      </c>
      <c r="DB49" s="7"/>
      <c r="DC49" s="7"/>
      <c r="DD49" s="5"/>
      <c r="DE49" s="5"/>
      <c r="DF49" s="6"/>
      <c r="DH49" s="14" t="s">
        <v>45</v>
      </c>
      <c r="DI49" s="7">
        <v>38.71</v>
      </c>
      <c r="DJ49" s="7">
        <v>11</v>
      </c>
      <c r="DK49" s="7">
        <v>3.5190000000000001</v>
      </c>
      <c r="DL49" s="7"/>
      <c r="DM49" s="7"/>
      <c r="DN49" s="5"/>
      <c r="DO49" s="5"/>
      <c r="DP49" s="6"/>
    </row>
    <row r="50" spans="2:120" x14ac:dyDescent="0.2">
      <c r="B50" s="4"/>
      <c r="C50" s="5"/>
      <c r="D50" s="5"/>
      <c r="E50" s="5"/>
      <c r="F50" s="5"/>
      <c r="G50" s="5"/>
      <c r="H50" s="5"/>
      <c r="I50" s="5"/>
      <c r="J50" s="6"/>
      <c r="L50" s="14"/>
      <c r="M50" s="7"/>
      <c r="N50" s="7"/>
      <c r="O50" s="7"/>
      <c r="P50" s="7"/>
      <c r="Q50" s="7"/>
      <c r="R50" s="5"/>
      <c r="S50" s="5"/>
      <c r="T50" s="6"/>
      <c r="V50" s="4"/>
      <c r="W50" s="5"/>
      <c r="X50" s="5"/>
      <c r="Y50" s="5"/>
      <c r="Z50" s="5"/>
      <c r="AA50" s="5"/>
      <c r="AB50" s="5"/>
      <c r="AC50" s="5"/>
      <c r="AD50" s="6"/>
      <c r="AF50" s="4"/>
      <c r="AG50" s="5"/>
      <c r="AH50" s="5"/>
      <c r="AI50" s="5"/>
      <c r="AJ50" s="5"/>
      <c r="AK50" s="5"/>
      <c r="AL50" s="5"/>
      <c r="AM50" s="5"/>
      <c r="AN50" s="6"/>
      <c r="AP50" s="4"/>
      <c r="AQ50" s="5"/>
      <c r="AR50" s="5"/>
      <c r="AS50" s="5"/>
      <c r="AT50" s="5"/>
      <c r="AU50" s="5"/>
      <c r="AV50" s="5"/>
      <c r="AW50" s="5"/>
      <c r="AX50" s="6"/>
      <c r="AZ50" s="4"/>
      <c r="BA50" s="5"/>
      <c r="BB50" s="5"/>
      <c r="BC50" s="5"/>
      <c r="BD50" s="5"/>
      <c r="BE50" s="5"/>
      <c r="BF50" s="5"/>
      <c r="BG50" s="5"/>
      <c r="BH50" s="6"/>
      <c r="BJ50" s="4"/>
      <c r="BK50" s="5"/>
      <c r="BL50" s="5"/>
      <c r="BM50" s="5"/>
      <c r="BN50" s="5"/>
      <c r="BO50" s="5"/>
      <c r="BP50" s="5"/>
      <c r="BQ50" s="5"/>
      <c r="BR50" s="6"/>
      <c r="BT50" s="4"/>
      <c r="BU50" s="5"/>
      <c r="BV50" s="5"/>
      <c r="BW50" s="5"/>
      <c r="BX50" s="5"/>
      <c r="BY50" s="5"/>
      <c r="BZ50" s="5"/>
      <c r="CA50" s="5"/>
      <c r="CB50" s="6"/>
      <c r="CD50" s="4"/>
      <c r="CE50" s="5"/>
      <c r="CF50" s="5"/>
      <c r="CG50" s="5"/>
      <c r="CH50" s="5"/>
      <c r="CI50" s="5"/>
      <c r="CJ50" s="5"/>
      <c r="CK50" s="5"/>
      <c r="CL50" s="6"/>
      <c r="CN50" s="4"/>
      <c r="CO50" s="5"/>
      <c r="CP50" s="5"/>
      <c r="CQ50" s="5"/>
      <c r="CR50" s="5"/>
      <c r="CS50" s="5"/>
      <c r="CT50" s="5"/>
      <c r="CU50" s="5"/>
      <c r="CV50" s="6"/>
      <c r="CX50" s="4"/>
      <c r="CY50" s="5"/>
      <c r="CZ50" s="5"/>
      <c r="DA50" s="5"/>
      <c r="DB50" s="5"/>
      <c r="DC50" s="5"/>
      <c r="DD50" s="5"/>
      <c r="DE50" s="5"/>
      <c r="DF50" s="6"/>
      <c r="DH50" s="4"/>
      <c r="DI50" s="5"/>
      <c r="DJ50" s="5"/>
      <c r="DK50" s="5"/>
      <c r="DL50" s="5"/>
      <c r="DM50" s="5"/>
      <c r="DN50" s="5"/>
      <c r="DO50" s="5"/>
      <c r="DP50" s="6"/>
    </row>
    <row r="51" spans="2:120" x14ac:dyDescent="0.2">
      <c r="B51" s="14" t="s">
        <v>46</v>
      </c>
      <c r="C51" s="7"/>
      <c r="D51" s="7"/>
      <c r="E51" s="7"/>
      <c r="F51" s="7"/>
      <c r="G51" s="7"/>
      <c r="H51" s="7"/>
      <c r="I51" s="7"/>
      <c r="J51" s="8"/>
      <c r="L51" s="14" t="s">
        <v>46</v>
      </c>
      <c r="M51" s="7"/>
      <c r="N51" s="7"/>
      <c r="O51" s="7"/>
      <c r="P51" s="7"/>
      <c r="Q51" s="7"/>
      <c r="R51" s="7"/>
      <c r="S51" s="7"/>
      <c r="T51" s="8"/>
      <c r="V51" s="14" t="s">
        <v>46</v>
      </c>
      <c r="W51" s="7"/>
      <c r="X51" s="7"/>
      <c r="Y51" s="7"/>
      <c r="Z51" s="7"/>
      <c r="AA51" s="7"/>
      <c r="AB51" s="7"/>
      <c r="AC51" s="7"/>
      <c r="AD51" s="8"/>
      <c r="AF51" s="14" t="s">
        <v>46</v>
      </c>
      <c r="AG51" s="7"/>
      <c r="AH51" s="7"/>
      <c r="AI51" s="7"/>
      <c r="AJ51" s="7"/>
      <c r="AK51" s="7"/>
      <c r="AL51" s="7"/>
      <c r="AM51" s="7"/>
      <c r="AN51" s="8"/>
      <c r="AP51" s="14" t="s">
        <v>46</v>
      </c>
      <c r="AQ51" s="7"/>
      <c r="AR51" s="7"/>
      <c r="AS51" s="7"/>
      <c r="AT51" s="7"/>
      <c r="AU51" s="7"/>
      <c r="AV51" s="7"/>
      <c r="AW51" s="7"/>
      <c r="AX51" s="8"/>
      <c r="AZ51" s="14" t="s">
        <v>46</v>
      </c>
      <c r="BA51" s="7"/>
      <c r="BB51" s="7"/>
      <c r="BC51" s="7"/>
      <c r="BD51" s="7"/>
      <c r="BE51" s="7"/>
      <c r="BF51" s="7"/>
      <c r="BG51" s="7"/>
      <c r="BH51" s="8"/>
      <c r="BJ51" s="14" t="s">
        <v>46</v>
      </c>
      <c r="BK51" s="7"/>
      <c r="BL51" s="7"/>
      <c r="BM51" s="7"/>
      <c r="BN51" s="7"/>
      <c r="BO51" s="7"/>
      <c r="BP51" s="7"/>
      <c r="BQ51" s="7"/>
      <c r="BR51" s="8"/>
      <c r="BT51" s="14" t="s">
        <v>46</v>
      </c>
      <c r="BU51" s="7"/>
      <c r="BV51" s="7"/>
      <c r="BW51" s="7"/>
      <c r="BX51" s="7"/>
      <c r="BY51" s="7"/>
      <c r="BZ51" s="7"/>
      <c r="CA51" s="7"/>
      <c r="CB51" s="8"/>
      <c r="CD51" s="14" t="s">
        <v>46</v>
      </c>
      <c r="CE51" s="7"/>
      <c r="CF51" s="7"/>
      <c r="CG51" s="7"/>
      <c r="CH51" s="7"/>
      <c r="CI51" s="7"/>
      <c r="CJ51" s="7"/>
      <c r="CK51" s="7"/>
      <c r="CL51" s="8"/>
      <c r="CN51" s="14" t="s">
        <v>46</v>
      </c>
      <c r="CO51" s="7"/>
      <c r="CP51" s="7"/>
      <c r="CQ51" s="7"/>
      <c r="CR51" s="7"/>
      <c r="CS51" s="7"/>
      <c r="CT51" s="7"/>
      <c r="CU51" s="7"/>
      <c r="CV51" s="8"/>
      <c r="CX51" s="14" t="s">
        <v>46</v>
      </c>
      <c r="CY51" s="7"/>
      <c r="CZ51" s="7"/>
      <c r="DA51" s="7"/>
      <c r="DB51" s="7"/>
      <c r="DC51" s="7"/>
      <c r="DD51" s="7"/>
      <c r="DE51" s="7"/>
      <c r="DF51" s="8"/>
      <c r="DH51" s="14" t="s">
        <v>46</v>
      </c>
      <c r="DI51" s="7"/>
      <c r="DJ51" s="7"/>
      <c r="DK51" s="7"/>
      <c r="DL51" s="7"/>
      <c r="DM51" s="7"/>
      <c r="DN51" s="7"/>
      <c r="DO51" s="7"/>
      <c r="DP51" s="8"/>
    </row>
    <row r="52" spans="2:120" x14ac:dyDescent="0.2">
      <c r="B52" s="14"/>
      <c r="C52" s="7"/>
      <c r="D52" s="7"/>
      <c r="E52" s="7"/>
      <c r="F52" s="7"/>
      <c r="G52" s="7"/>
      <c r="H52" s="7"/>
      <c r="I52" s="7"/>
      <c r="J52" s="8"/>
      <c r="L52" s="14"/>
      <c r="M52" s="7"/>
      <c r="N52" s="7"/>
      <c r="O52" s="7"/>
      <c r="P52" s="7"/>
      <c r="Q52" s="7"/>
      <c r="R52" s="7"/>
      <c r="S52" s="7"/>
      <c r="T52" s="8"/>
      <c r="V52" s="14"/>
      <c r="W52" s="7"/>
      <c r="X52" s="7"/>
      <c r="Y52" s="7"/>
      <c r="Z52" s="7"/>
      <c r="AA52" s="7"/>
      <c r="AB52" s="7"/>
      <c r="AC52" s="7"/>
      <c r="AD52" s="8"/>
      <c r="AF52" s="14"/>
      <c r="AG52" s="7"/>
      <c r="AH52" s="7"/>
      <c r="AI52" s="7"/>
      <c r="AJ52" s="7"/>
      <c r="AK52" s="7"/>
      <c r="AL52" s="7"/>
      <c r="AM52" s="7"/>
      <c r="AN52" s="8"/>
      <c r="AP52" s="14"/>
      <c r="AQ52" s="7"/>
      <c r="AR52" s="7"/>
      <c r="AS52" s="7"/>
      <c r="AT52" s="7"/>
      <c r="AU52" s="7"/>
      <c r="AV52" s="7"/>
      <c r="AW52" s="7"/>
      <c r="AX52" s="8"/>
      <c r="AZ52" s="14"/>
      <c r="BA52" s="7"/>
      <c r="BB52" s="7"/>
      <c r="BC52" s="7"/>
      <c r="BD52" s="7"/>
      <c r="BE52" s="7"/>
      <c r="BF52" s="7"/>
      <c r="BG52" s="7"/>
      <c r="BH52" s="8"/>
      <c r="BJ52" s="14"/>
      <c r="BK52" s="7"/>
      <c r="BL52" s="7"/>
      <c r="BM52" s="7"/>
      <c r="BN52" s="7"/>
      <c r="BO52" s="7"/>
      <c r="BP52" s="7"/>
      <c r="BQ52" s="7"/>
      <c r="BR52" s="8"/>
      <c r="BT52" s="14"/>
      <c r="BU52" s="7"/>
      <c r="BV52" s="7"/>
      <c r="BW52" s="7"/>
      <c r="BX52" s="7"/>
      <c r="BY52" s="7"/>
      <c r="BZ52" s="7"/>
      <c r="CA52" s="7"/>
      <c r="CB52" s="8"/>
      <c r="CD52" s="14"/>
      <c r="CE52" s="7"/>
      <c r="CF52" s="7"/>
      <c r="CG52" s="7"/>
      <c r="CH52" s="7"/>
      <c r="CI52" s="7"/>
      <c r="CJ52" s="7"/>
      <c r="CK52" s="7"/>
      <c r="CL52" s="8"/>
      <c r="CN52" s="14"/>
      <c r="CO52" s="7"/>
      <c r="CP52" s="7"/>
      <c r="CQ52" s="7"/>
      <c r="CR52" s="7"/>
      <c r="CS52" s="7"/>
      <c r="CT52" s="7"/>
      <c r="CU52" s="7"/>
      <c r="CV52" s="8"/>
      <c r="CX52" s="14"/>
      <c r="CY52" s="7"/>
      <c r="CZ52" s="7"/>
      <c r="DA52" s="7"/>
      <c r="DB52" s="7"/>
      <c r="DC52" s="7"/>
      <c r="DD52" s="7"/>
      <c r="DE52" s="7"/>
      <c r="DF52" s="8"/>
      <c r="DH52" s="14"/>
      <c r="DI52" s="7"/>
      <c r="DJ52" s="7"/>
      <c r="DK52" s="7"/>
      <c r="DL52" s="7"/>
      <c r="DM52" s="7"/>
      <c r="DN52" s="7"/>
      <c r="DO52" s="7"/>
      <c r="DP52" s="8"/>
    </row>
    <row r="53" spans="2:120" x14ac:dyDescent="0.2">
      <c r="B53" s="14" t="s">
        <v>47</v>
      </c>
      <c r="C53" s="7">
        <v>1</v>
      </c>
      <c r="D53" s="7"/>
      <c r="E53" s="7"/>
      <c r="F53" s="7"/>
      <c r="G53" s="7"/>
      <c r="H53" s="7"/>
      <c r="I53" s="7"/>
      <c r="J53" s="8"/>
      <c r="L53" s="14" t="s">
        <v>47</v>
      </c>
      <c r="M53" s="7">
        <v>1</v>
      </c>
      <c r="N53" s="7"/>
      <c r="O53" s="7"/>
      <c r="P53" s="7"/>
      <c r="Q53" s="7"/>
      <c r="R53" s="7"/>
      <c r="S53" s="7"/>
      <c r="T53" s="8"/>
      <c r="V53" s="14" t="s">
        <v>47</v>
      </c>
      <c r="W53" s="7">
        <v>1</v>
      </c>
      <c r="X53" s="7"/>
      <c r="Y53" s="7"/>
      <c r="Z53" s="7"/>
      <c r="AA53" s="7"/>
      <c r="AB53" s="7"/>
      <c r="AC53" s="7"/>
      <c r="AD53" s="8"/>
      <c r="AF53" s="14" t="s">
        <v>47</v>
      </c>
      <c r="AG53" s="7">
        <v>1</v>
      </c>
      <c r="AH53" s="7"/>
      <c r="AI53" s="7"/>
      <c r="AJ53" s="7"/>
      <c r="AK53" s="7"/>
      <c r="AL53" s="7"/>
      <c r="AM53" s="7"/>
      <c r="AN53" s="8"/>
      <c r="AP53" s="14" t="s">
        <v>47</v>
      </c>
      <c r="AQ53" s="7">
        <v>1</v>
      </c>
      <c r="AR53" s="7"/>
      <c r="AS53" s="7"/>
      <c r="AT53" s="7"/>
      <c r="AU53" s="7"/>
      <c r="AV53" s="7"/>
      <c r="AW53" s="7"/>
      <c r="AX53" s="8"/>
      <c r="AZ53" s="14" t="s">
        <v>47</v>
      </c>
      <c r="BA53" s="7">
        <v>1</v>
      </c>
      <c r="BB53" s="7"/>
      <c r="BC53" s="7"/>
      <c r="BD53" s="7"/>
      <c r="BE53" s="7"/>
      <c r="BF53" s="7"/>
      <c r="BG53" s="7"/>
      <c r="BH53" s="8"/>
      <c r="BJ53" s="14" t="s">
        <v>47</v>
      </c>
      <c r="BK53" s="7">
        <v>1</v>
      </c>
      <c r="BL53" s="7"/>
      <c r="BM53" s="7"/>
      <c r="BN53" s="7"/>
      <c r="BO53" s="7"/>
      <c r="BP53" s="7"/>
      <c r="BQ53" s="7"/>
      <c r="BR53" s="8"/>
      <c r="BT53" s="14" t="s">
        <v>47</v>
      </c>
      <c r="BU53" s="7">
        <v>1</v>
      </c>
      <c r="BV53" s="7"/>
      <c r="BW53" s="7"/>
      <c r="BX53" s="7"/>
      <c r="BY53" s="7"/>
      <c r="BZ53" s="7"/>
      <c r="CA53" s="7"/>
      <c r="CB53" s="8"/>
      <c r="CD53" s="14" t="s">
        <v>47</v>
      </c>
      <c r="CE53" s="7">
        <v>1</v>
      </c>
      <c r="CF53" s="7"/>
      <c r="CG53" s="7"/>
      <c r="CH53" s="7"/>
      <c r="CI53" s="7"/>
      <c r="CJ53" s="7"/>
      <c r="CK53" s="7"/>
      <c r="CL53" s="8"/>
      <c r="CN53" s="14" t="s">
        <v>47</v>
      </c>
      <c r="CO53" s="7">
        <v>1</v>
      </c>
      <c r="CP53" s="7"/>
      <c r="CQ53" s="7"/>
      <c r="CR53" s="7"/>
      <c r="CS53" s="7"/>
      <c r="CT53" s="7"/>
      <c r="CU53" s="7"/>
      <c r="CV53" s="8"/>
      <c r="CX53" s="14" t="s">
        <v>47</v>
      </c>
      <c r="CY53" s="7">
        <v>1</v>
      </c>
      <c r="CZ53" s="7"/>
      <c r="DA53" s="7"/>
      <c r="DB53" s="7"/>
      <c r="DC53" s="7"/>
      <c r="DD53" s="7"/>
      <c r="DE53" s="7"/>
      <c r="DF53" s="8"/>
      <c r="DH53" s="14" t="s">
        <v>47</v>
      </c>
      <c r="DI53" s="7">
        <v>1</v>
      </c>
      <c r="DJ53" s="7"/>
      <c r="DK53" s="7"/>
      <c r="DL53" s="7"/>
      <c r="DM53" s="7"/>
      <c r="DN53" s="7"/>
      <c r="DO53" s="7"/>
      <c r="DP53" s="8"/>
    </row>
    <row r="54" spans="2:120" x14ac:dyDescent="0.2">
      <c r="B54" s="14" t="s">
        <v>48</v>
      </c>
      <c r="C54" s="7">
        <v>6</v>
      </c>
      <c r="D54" s="7"/>
      <c r="E54" s="7"/>
      <c r="F54" s="7"/>
      <c r="G54" s="7"/>
      <c r="H54" s="7"/>
      <c r="I54" s="7"/>
      <c r="J54" s="8"/>
      <c r="L54" s="14" t="s">
        <v>48</v>
      </c>
      <c r="M54" s="7">
        <v>6</v>
      </c>
      <c r="N54" s="7"/>
      <c r="O54" s="7"/>
      <c r="P54" s="7"/>
      <c r="Q54" s="7"/>
      <c r="R54" s="7"/>
      <c r="S54" s="7"/>
      <c r="T54" s="8"/>
      <c r="V54" s="14" t="s">
        <v>48</v>
      </c>
      <c r="W54" s="7">
        <v>6</v>
      </c>
      <c r="X54" s="7"/>
      <c r="Y54" s="7"/>
      <c r="Z54" s="7"/>
      <c r="AA54" s="7"/>
      <c r="AB54" s="7"/>
      <c r="AC54" s="7"/>
      <c r="AD54" s="8"/>
      <c r="AF54" s="14" t="s">
        <v>48</v>
      </c>
      <c r="AG54" s="7">
        <v>6</v>
      </c>
      <c r="AH54" s="7"/>
      <c r="AI54" s="7"/>
      <c r="AJ54" s="7"/>
      <c r="AK54" s="7"/>
      <c r="AL54" s="7"/>
      <c r="AM54" s="7"/>
      <c r="AN54" s="8"/>
      <c r="AP54" s="14" t="s">
        <v>48</v>
      </c>
      <c r="AQ54" s="7">
        <v>6</v>
      </c>
      <c r="AR54" s="7"/>
      <c r="AS54" s="7"/>
      <c r="AT54" s="7"/>
      <c r="AU54" s="7"/>
      <c r="AV54" s="7"/>
      <c r="AW54" s="7"/>
      <c r="AX54" s="8"/>
      <c r="AZ54" s="14" t="s">
        <v>48</v>
      </c>
      <c r="BA54" s="7">
        <v>6</v>
      </c>
      <c r="BB54" s="7"/>
      <c r="BC54" s="7"/>
      <c r="BD54" s="7"/>
      <c r="BE54" s="7"/>
      <c r="BF54" s="7"/>
      <c r="BG54" s="7"/>
      <c r="BH54" s="8"/>
      <c r="BJ54" s="14" t="s">
        <v>48</v>
      </c>
      <c r="BK54" s="7">
        <v>6</v>
      </c>
      <c r="BL54" s="7"/>
      <c r="BM54" s="7"/>
      <c r="BN54" s="7"/>
      <c r="BO54" s="7"/>
      <c r="BP54" s="7"/>
      <c r="BQ54" s="7"/>
      <c r="BR54" s="8"/>
      <c r="BT54" s="14" t="s">
        <v>48</v>
      </c>
      <c r="BU54" s="7">
        <v>6</v>
      </c>
      <c r="BV54" s="7"/>
      <c r="BW54" s="7"/>
      <c r="BX54" s="7"/>
      <c r="BY54" s="7"/>
      <c r="BZ54" s="7"/>
      <c r="CA54" s="7"/>
      <c r="CB54" s="8"/>
      <c r="CD54" s="14" t="s">
        <v>48</v>
      </c>
      <c r="CE54" s="7">
        <v>6</v>
      </c>
      <c r="CF54" s="7"/>
      <c r="CG54" s="7"/>
      <c r="CH54" s="7"/>
      <c r="CI54" s="7"/>
      <c r="CJ54" s="7"/>
      <c r="CK54" s="7"/>
      <c r="CL54" s="8"/>
      <c r="CN54" s="14" t="s">
        <v>48</v>
      </c>
      <c r="CO54" s="7">
        <v>6</v>
      </c>
      <c r="CP54" s="7"/>
      <c r="CQ54" s="7"/>
      <c r="CR54" s="7"/>
      <c r="CS54" s="7"/>
      <c r="CT54" s="7"/>
      <c r="CU54" s="7"/>
      <c r="CV54" s="8"/>
      <c r="CX54" s="14" t="s">
        <v>48</v>
      </c>
      <c r="CY54" s="7">
        <v>6</v>
      </c>
      <c r="CZ54" s="7"/>
      <c r="DA54" s="7"/>
      <c r="DB54" s="7"/>
      <c r="DC54" s="7"/>
      <c r="DD54" s="7"/>
      <c r="DE54" s="7"/>
      <c r="DF54" s="8"/>
      <c r="DH54" s="14" t="s">
        <v>48</v>
      </c>
      <c r="DI54" s="7">
        <v>6</v>
      </c>
      <c r="DJ54" s="7"/>
      <c r="DK54" s="7"/>
      <c r="DL54" s="7"/>
      <c r="DM54" s="7"/>
      <c r="DN54" s="7"/>
      <c r="DO54" s="7"/>
      <c r="DP54" s="8"/>
    </row>
    <row r="55" spans="2:120" x14ac:dyDescent="0.2">
      <c r="B55" s="14" t="s">
        <v>22</v>
      </c>
      <c r="C55" s="7">
        <v>0.05</v>
      </c>
      <c r="D55" s="7"/>
      <c r="E55" s="7"/>
      <c r="F55" s="7"/>
      <c r="G55" s="7"/>
      <c r="H55" s="7"/>
      <c r="I55" s="7"/>
      <c r="J55" s="8"/>
      <c r="L55" s="14" t="s">
        <v>22</v>
      </c>
      <c r="M55" s="7">
        <v>0.05</v>
      </c>
      <c r="N55" s="7"/>
      <c r="O55" s="7"/>
      <c r="P55" s="7"/>
      <c r="Q55" s="7"/>
      <c r="R55" s="7"/>
      <c r="S55" s="7"/>
      <c r="T55" s="8"/>
      <c r="V55" s="14" t="s">
        <v>22</v>
      </c>
      <c r="W55" s="7">
        <v>0.05</v>
      </c>
      <c r="X55" s="7"/>
      <c r="Y55" s="7"/>
      <c r="Z55" s="7"/>
      <c r="AA55" s="7"/>
      <c r="AB55" s="7"/>
      <c r="AC55" s="7"/>
      <c r="AD55" s="8"/>
      <c r="AF55" s="14" t="s">
        <v>22</v>
      </c>
      <c r="AG55" s="7">
        <v>0.05</v>
      </c>
      <c r="AH55" s="7"/>
      <c r="AI55" s="7"/>
      <c r="AJ55" s="7"/>
      <c r="AK55" s="7"/>
      <c r="AL55" s="7"/>
      <c r="AM55" s="7"/>
      <c r="AN55" s="8"/>
      <c r="AP55" s="14" t="s">
        <v>22</v>
      </c>
      <c r="AQ55" s="7">
        <v>0.05</v>
      </c>
      <c r="AR55" s="7"/>
      <c r="AS55" s="7"/>
      <c r="AT55" s="7"/>
      <c r="AU55" s="7"/>
      <c r="AV55" s="7"/>
      <c r="AW55" s="7"/>
      <c r="AX55" s="8"/>
      <c r="AZ55" s="14" t="s">
        <v>22</v>
      </c>
      <c r="BA55" s="7">
        <v>0.05</v>
      </c>
      <c r="BB55" s="7"/>
      <c r="BC55" s="7"/>
      <c r="BD55" s="7"/>
      <c r="BE55" s="7"/>
      <c r="BF55" s="7"/>
      <c r="BG55" s="7"/>
      <c r="BH55" s="8"/>
      <c r="BJ55" s="14" t="s">
        <v>22</v>
      </c>
      <c r="BK55" s="7">
        <v>0.05</v>
      </c>
      <c r="BL55" s="7"/>
      <c r="BM55" s="7"/>
      <c r="BN55" s="7"/>
      <c r="BO55" s="7"/>
      <c r="BP55" s="7"/>
      <c r="BQ55" s="7"/>
      <c r="BR55" s="8"/>
      <c r="BT55" s="14" t="s">
        <v>22</v>
      </c>
      <c r="BU55" s="7">
        <v>0.05</v>
      </c>
      <c r="BV55" s="7"/>
      <c r="BW55" s="7"/>
      <c r="BX55" s="7"/>
      <c r="BY55" s="7"/>
      <c r="BZ55" s="7"/>
      <c r="CA55" s="7"/>
      <c r="CB55" s="8"/>
      <c r="CD55" s="14" t="s">
        <v>22</v>
      </c>
      <c r="CE55" s="7">
        <v>0.05</v>
      </c>
      <c r="CF55" s="7"/>
      <c r="CG55" s="7"/>
      <c r="CH55" s="7"/>
      <c r="CI55" s="7"/>
      <c r="CJ55" s="7"/>
      <c r="CK55" s="7"/>
      <c r="CL55" s="8"/>
      <c r="CN55" s="14" t="s">
        <v>22</v>
      </c>
      <c r="CO55" s="7">
        <v>0.05</v>
      </c>
      <c r="CP55" s="7"/>
      <c r="CQ55" s="7"/>
      <c r="CR55" s="7"/>
      <c r="CS55" s="7"/>
      <c r="CT55" s="7"/>
      <c r="CU55" s="7"/>
      <c r="CV55" s="8"/>
      <c r="CX55" s="14" t="s">
        <v>22</v>
      </c>
      <c r="CY55" s="7">
        <v>0.05</v>
      </c>
      <c r="CZ55" s="7"/>
      <c r="DA55" s="7"/>
      <c r="DB55" s="7"/>
      <c r="DC55" s="7"/>
      <c r="DD55" s="7"/>
      <c r="DE55" s="7"/>
      <c r="DF55" s="8"/>
      <c r="DH55" s="14" t="s">
        <v>22</v>
      </c>
      <c r="DI55" s="7">
        <v>0.05</v>
      </c>
      <c r="DJ55" s="7"/>
      <c r="DK55" s="7"/>
      <c r="DL55" s="7"/>
      <c r="DM55" s="7"/>
      <c r="DN55" s="7"/>
      <c r="DO55" s="7"/>
      <c r="DP55" s="8"/>
    </row>
    <row r="56" spans="2:120" x14ac:dyDescent="0.2">
      <c r="B56" s="14"/>
      <c r="C56" s="7"/>
      <c r="D56" s="7"/>
      <c r="E56" s="7"/>
      <c r="F56" s="7"/>
      <c r="G56" s="7"/>
      <c r="H56" s="7"/>
      <c r="I56" s="7"/>
      <c r="J56" s="8"/>
      <c r="L56" s="14"/>
      <c r="M56" s="7"/>
      <c r="N56" s="7"/>
      <c r="O56" s="7"/>
      <c r="P56" s="7"/>
      <c r="Q56" s="7"/>
      <c r="R56" s="7"/>
      <c r="S56" s="7"/>
      <c r="T56" s="8"/>
      <c r="V56" s="14"/>
      <c r="W56" s="7"/>
      <c r="X56" s="7"/>
      <c r="Y56" s="7"/>
      <c r="Z56" s="7"/>
      <c r="AA56" s="7"/>
      <c r="AB56" s="7"/>
      <c r="AC56" s="7"/>
      <c r="AD56" s="8"/>
      <c r="AF56" s="14"/>
      <c r="AG56" s="7"/>
      <c r="AH56" s="7"/>
      <c r="AI56" s="7"/>
      <c r="AJ56" s="7"/>
      <c r="AK56" s="7"/>
      <c r="AL56" s="7"/>
      <c r="AM56" s="7"/>
      <c r="AN56" s="8"/>
      <c r="AP56" s="14"/>
      <c r="AQ56" s="7"/>
      <c r="AR56" s="7"/>
      <c r="AS56" s="7"/>
      <c r="AT56" s="7"/>
      <c r="AU56" s="7"/>
      <c r="AV56" s="7"/>
      <c r="AW56" s="7"/>
      <c r="AX56" s="8"/>
      <c r="AZ56" s="14"/>
      <c r="BA56" s="7"/>
      <c r="BB56" s="7"/>
      <c r="BC56" s="7"/>
      <c r="BD56" s="7"/>
      <c r="BE56" s="7"/>
      <c r="BF56" s="7"/>
      <c r="BG56" s="7"/>
      <c r="BH56" s="8"/>
      <c r="BJ56" s="14"/>
      <c r="BK56" s="7"/>
      <c r="BL56" s="7"/>
      <c r="BM56" s="7"/>
      <c r="BN56" s="7"/>
      <c r="BO56" s="7"/>
      <c r="BP56" s="7"/>
      <c r="BQ56" s="7"/>
      <c r="BR56" s="8"/>
      <c r="BT56" s="14"/>
      <c r="BU56" s="7"/>
      <c r="BV56" s="7"/>
      <c r="BW56" s="7"/>
      <c r="BX56" s="7"/>
      <c r="BY56" s="7"/>
      <c r="BZ56" s="7"/>
      <c r="CA56" s="7"/>
      <c r="CB56" s="8"/>
      <c r="CD56" s="14"/>
      <c r="CE56" s="7"/>
      <c r="CF56" s="7"/>
      <c r="CG56" s="7"/>
      <c r="CH56" s="7"/>
      <c r="CI56" s="7"/>
      <c r="CJ56" s="7"/>
      <c r="CK56" s="7"/>
      <c r="CL56" s="8"/>
      <c r="CN56" s="14"/>
      <c r="CO56" s="7"/>
      <c r="CP56" s="7"/>
      <c r="CQ56" s="7"/>
      <c r="CR56" s="7"/>
      <c r="CS56" s="7"/>
      <c r="CT56" s="7"/>
      <c r="CU56" s="7"/>
      <c r="CV56" s="8"/>
      <c r="CX56" s="14"/>
      <c r="CY56" s="7"/>
      <c r="CZ56" s="7"/>
      <c r="DA56" s="7"/>
      <c r="DB56" s="7"/>
      <c r="DC56" s="7"/>
      <c r="DD56" s="7"/>
      <c r="DE56" s="7"/>
      <c r="DF56" s="8"/>
      <c r="DH56" s="14"/>
      <c r="DI56" s="7"/>
      <c r="DJ56" s="7"/>
      <c r="DK56" s="7"/>
      <c r="DL56" s="7"/>
      <c r="DM56" s="7"/>
      <c r="DN56" s="7"/>
      <c r="DO56" s="7"/>
      <c r="DP56" s="8"/>
    </row>
    <row r="57" spans="2:120" x14ac:dyDescent="0.2">
      <c r="B57" s="14" t="s">
        <v>49</v>
      </c>
      <c r="C57" s="7" t="s">
        <v>50</v>
      </c>
      <c r="D57" s="7" t="s">
        <v>51</v>
      </c>
      <c r="E57" s="7" t="s">
        <v>27</v>
      </c>
      <c r="F57" s="7" t="s">
        <v>52</v>
      </c>
      <c r="G57" s="7" t="s">
        <v>53</v>
      </c>
      <c r="H57" s="7"/>
      <c r="I57" s="7"/>
      <c r="J57" s="8"/>
      <c r="L57" s="14" t="s">
        <v>49</v>
      </c>
      <c r="M57" s="7" t="s">
        <v>50</v>
      </c>
      <c r="N57" s="7" t="s">
        <v>51</v>
      </c>
      <c r="O57" s="7" t="s">
        <v>27</v>
      </c>
      <c r="P57" s="7" t="s">
        <v>52</v>
      </c>
      <c r="Q57" s="7" t="s">
        <v>53</v>
      </c>
      <c r="R57" s="7"/>
      <c r="S57" s="7"/>
      <c r="T57" s="8"/>
      <c r="V57" s="14" t="s">
        <v>49</v>
      </c>
      <c r="W57" s="7" t="s">
        <v>50</v>
      </c>
      <c r="X57" s="7" t="s">
        <v>51</v>
      </c>
      <c r="Y57" s="7" t="s">
        <v>27</v>
      </c>
      <c r="Z57" s="7" t="s">
        <v>52</v>
      </c>
      <c r="AA57" s="7" t="s">
        <v>53</v>
      </c>
      <c r="AB57" s="7"/>
      <c r="AC57" s="7"/>
      <c r="AD57" s="8"/>
      <c r="AF57" s="14" t="s">
        <v>49</v>
      </c>
      <c r="AG57" s="7" t="s">
        <v>50</v>
      </c>
      <c r="AH57" s="7" t="s">
        <v>51</v>
      </c>
      <c r="AI57" s="7" t="s">
        <v>27</v>
      </c>
      <c r="AJ57" s="7" t="s">
        <v>52</v>
      </c>
      <c r="AK57" s="7" t="s">
        <v>53</v>
      </c>
      <c r="AL57" s="7"/>
      <c r="AM57" s="7"/>
      <c r="AN57" s="8"/>
      <c r="AP57" s="14" t="s">
        <v>49</v>
      </c>
      <c r="AQ57" s="7" t="s">
        <v>50</v>
      </c>
      <c r="AR57" s="7" t="s">
        <v>51</v>
      </c>
      <c r="AS57" s="7" t="s">
        <v>27</v>
      </c>
      <c r="AT57" s="7" t="s">
        <v>52</v>
      </c>
      <c r="AU57" s="7" t="s">
        <v>53</v>
      </c>
      <c r="AV57" s="7"/>
      <c r="AW57" s="7"/>
      <c r="AX57" s="8"/>
      <c r="AZ57" s="14" t="s">
        <v>49</v>
      </c>
      <c r="BA57" s="7" t="s">
        <v>50</v>
      </c>
      <c r="BB57" s="7" t="s">
        <v>51</v>
      </c>
      <c r="BC57" s="7" t="s">
        <v>27</v>
      </c>
      <c r="BD57" s="7" t="s">
        <v>52</v>
      </c>
      <c r="BE57" s="7" t="s">
        <v>53</v>
      </c>
      <c r="BF57" s="7"/>
      <c r="BG57" s="7"/>
      <c r="BH57" s="8"/>
      <c r="BJ57" s="14" t="s">
        <v>49</v>
      </c>
      <c r="BK57" s="7" t="s">
        <v>50</v>
      </c>
      <c r="BL57" s="7" t="s">
        <v>51</v>
      </c>
      <c r="BM57" s="7" t="s">
        <v>27</v>
      </c>
      <c r="BN57" s="7" t="s">
        <v>52</v>
      </c>
      <c r="BO57" s="7" t="s">
        <v>53</v>
      </c>
      <c r="BP57" s="7"/>
      <c r="BQ57" s="7"/>
      <c r="BR57" s="8"/>
      <c r="BT57" s="14" t="s">
        <v>49</v>
      </c>
      <c r="BU57" s="7" t="s">
        <v>50</v>
      </c>
      <c r="BV57" s="7" t="s">
        <v>51</v>
      </c>
      <c r="BW57" s="7" t="s">
        <v>27</v>
      </c>
      <c r="BX57" s="7" t="s">
        <v>52</v>
      </c>
      <c r="BY57" s="7" t="s">
        <v>53</v>
      </c>
      <c r="BZ57" s="7"/>
      <c r="CA57" s="7"/>
      <c r="CB57" s="8"/>
      <c r="CD57" s="14" t="s">
        <v>49</v>
      </c>
      <c r="CE57" s="7" t="s">
        <v>50</v>
      </c>
      <c r="CF57" s="7" t="s">
        <v>51</v>
      </c>
      <c r="CG57" s="7" t="s">
        <v>27</v>
      </c>
      <c r="CH57" s="7" t="s">
        <v>52</v>
      </c>
      <c r="CI57" s="7" t="s">
        <v>53</v>
      </c>
      <c r="CJ57" s="7"/>
      <c r="CK57" s="7"/>
      <c r="CL57" s="8"/>
      <c r="CN57" s="14" t="s">
        <v>49</v>
      </c>
      <c r="CO57" s="7" t="s">
        <v>50</v>
      </c>
      <c r="CP57" s="7" t="s">
        <v>51</v>
      </c>
      <c r="CQ57" s="7" t="s">
        <v>27</v>
      </c>
      <c r="CR57" s="7" t="s">
        <v>52</v>
      </c>
      <c r="CS57" s="7" t="s">
        <v>53</v>
      </c>
      <c r="CT57" s="7"/>
      <c r="CU57" s="7"/>
      <c r="CV57" s="8"/>
      <c r="CX57" s="14" t="s">
        <v>49</v>
      </c>
      <c r="CY57" s="7" t="s">
        <v>50</v>
      </c>
      <c r="CZ57" s="7" t="s">
        <v>51</v>
      </c>
      <c r="DA57" s="7" t="s">
        <v>27</v>
      </c>
      <c r="DB57" s="7" t="s">
        <v>52</v>
      </c>
      <c r="DC57" s="7" t="s">
        <v>53</v>
      </c>
      <c r="DD57" s="7"/>
      <c r="DE57" s="7"/>
      <c r="DF57" s="8"/>
      <c r="DH57" s="14" t="s">
        <v>49</v>
      </c>
      <c r="DI57" s="7" t="s">
        <v>50</v>
      </c>
      <c r="DJ57" s="7" t="s">
        <v>51</v>
      </c>
      <c r="DK57" s="7" t="s">
        <v>27</v>
      </c>
      <c r="DL57" s="7" t="s">
        <v>52</v>
      </c>
      <c r="DM57" s="7" t="s">
        <v>53</v>
      </c>
      <c r="DN57" s="7"/>
      <c r="DO57" s="7"/>
      <c r="DP57" s="8"/>
    </row>
    <row r="58" spans="2:120" x14ac:dyDescent="0.2">
      <c r="B58" s="14"/>
      <c r="C58" s="7"/>
      <c r="D58" s="7"/>
      <c r="E58" s="7"/>
      <c r="F58" s="7"/>
      <c r="G58" s="7"/>
      <c r="H58" s="7"/>
      <c r="I58" s="7"/>
      <c r="J58" s="8"/>
      <c r="L58" s="14"/>
      <c r="M58" s="7"/>
      <c r="N58" s="7"/>
      <c r="O58" s="7"/>
      <c r="P58" s="7"/>
      <c r="Q58" s="7"/>
      <c r="R58" s="7"/>
      <c r="S58" s="7"/>
      <c r="T58" s="8"/>
      <c r="V58" s="14"/>
      <c r="W58" s="7"/>
      <c r="X58" s="7"/>
      <c r="Y58" s="7"/>
      <c r="Z58" s="7"/>
      <c r="AA58" s="7"/>
      <c r="AB58" s="7"/>
      <c r="AC58" s="7"/>
      <c r="AD58" s="8"/>
      <c r="AF58" s="14"/>
      <c r="AG58" s="7"/>
      <c r="AH58" s="7"/>
      <c r="AI58" s="7"/>
      <c r="AJ58" s="7"/>
      <c r="AK58" s="7"/>
      <c r="AL58" s="7"/>
      <c r="AM58" s="7"/>
      <c r="AN58" s="8"/>
      <c r="AP58" s="14"/>
      <c r="AQ58" s="7"/>
      <c r="AR58" s="7"/>
      <c r="AS58" s="7"/>
      <c r="AT58" s="7"/>
      <c r="AU58" s="7"/>
      <c r="AV58" s="7"/>
      <c r="AW58" s="7"/>
      <c r="AX58" s="8"/>
      <c r="AZ58" s="14"/>
      <c r="BA58" s="7"/>
      <c r="BB58" s="7"/>
      <c r="BC58" s="7"/>
      <c r="BD58" s="7"/>
      <c r="BE58" s="7"/>
      <c r="BF58" s="7"/>
      <c r="BG58" s="7"/>
      <c r="BH58" s="8"/>
      <c r="BJ58" s="14"/>
      <c r="BK58" s="7"/>
      <c r="BL58" s="7"/>
      <c r="BM58" s="7"/>
      <c r="BN58" s="7"/>
      <c r="BO58" s="7"/>
      <c r="BP58" s="7"/>
      <c r="BQ58" s="7"/>
      <c r="BR58" s="8"/>
      <c r="BT58" s="14"/>
      <c r="BU58" s="7"/>
      <c r="BV58" s="7"/>
      <c r="BW58" s="7"/>
      <c r="BX58" s="7"/>
      <c r="BY58" s="7"/>
      <c r="BZ58" s="7"/>
      <c r="CA58" s="7"/>
      <c r="CB58" s="8"/>
      <c r="CD58" s="14"/>
      <c r="CE58" s="7"/>
      <c r="CF58" s="7"/>
      <c r="CG58" s="7"/>
      <c r="CH58" s="7"/>
      <c r="CI58" s="7"/>
      <c r="CJ58" s="7"/>
      <c r="CK58" s="7"/>
      <c r="CL58" s="8"/>
      <c r="CN58" s="14"/>
      <c r="CO58" s="7"/>
      <c r="CP58" s="7"/>
      <c r="CQ58" s="7"/>
      <c r="CR58" s="7"/>
      <c r="CS58" s="7"/>
      <c r="CT58" s="7"/>
      <c r="CU58" s="7"/>
      <c r="CV58" s="8"/>
      <c r="CX58" s="14"/>
      <c r="CY58" s="7"/>
      <c r="CZ58" s="7"/>
      <c r="DA58" s="7"/>
      <c r="DB58" s="7"/>
      <c r="DC58" s="7"/>
      <c r="DD58" s="7"/>
      <c r="DE58" s="7"/>
      <c r="DF58" s="8"/>
      <c r="DH58" s="14"/>
      <c r="DI58" s="7"/>
      <c r="DJ58" s="7"/>
      <c r="DK58" s="7"/>
      <c r="DL58" s="7"/>
      <c r="DM58" s="7"/>
      <c r="DN58" s="7"/>
      <c r="DO58" s="7"/>
      <c r="DP58" s="8"/>
    </row>
    <row r="59" spans="2:120" x14ac:dyDescent="0.2">
      <c r="B59" s="14" t="s">
        <v>54</v>
      </c>
      <c r="C59" s="7">
        <v>0.10249999999999999</v>
      </c>
      <c r="D59" s="7" t="s">
        <v>55</v>
      </c>
      <c r="E59" s="7" t="s">
        <v>56</v>
      </c>
      <c r="F59" s="7" t="s">
        <v>57</v>
      </c>
      <c r="G59" s="7">
        <v>0.99829999999999997</v>
      </c>
      <c r="H59" s="7"/>
      <c r="I59" s="7"/>
      <c r="J59" s="8"/>
      <c r="L59" s="14" t="s">
        <v>54</v>
      </c>
      <c r="M59" s="7">
        <v>-1.94</v>
      </c>
      <c r="N59" s="7" t="s">
        <v>81</v>
      </c>
      <c r="O59" s="7" t="s">
        <v>56</v>
      </c>
      <c r="P59" s="7" t="s">
        <v>57</v>
      </c>
      <c r="Q59" s="16">
        <v>0.92010000000000003</v>
      </c>
      <c r="R59" s="7"/>
      <c r="S59" s="7"/>
      <c r="T59" s="8"/>
      <c r="V59" s="14" t="s">
        <v>54</v>
      </c>
      <c r="W59" s="7">
        <v>103.4</v>
      </c>
      <c r="X59" s="7" t="s">
        <v>96</v>
      </c>
      <c r="Y59" s="7" t="s">
        <v>56</v>
      </c>
      <c r="Z59" s="7" t="s">
        <v>57</v>
      </c>
      <c r="AA59" s="7">
        <v>0.79100000000000004</v>
      </c>
      <c r="AB59" s="7"/>
      <c r="AC59" s="7"/>
      <c r="AD59" s="8"/>
      <c r="AF59" s="14" t="s">
        <v>54</v>
      </c>
      <c r="AG59" s="7">
        <v>0.81079999999999997</v>
      </c>
      <c r="AH59" s="7" t="s">
        <v>108</v>
      </c>
      <c r="AI59" s="7" t="s">
        <v>56</v>
      </c>
      <c r="AJ59" s="7" t="s">
        <v>57</v>
      </c>
      <c r="AK59" s="7">
        <v>0.99970000000000003</v>
      </c>
      <c r="AL59" s="7"/>
      <c r="AM59" s="7"/>
      <c r="AN59" s="8"/>
      <c r="AP59" s="14" t="s">
        <v>54</v>
      </c>
      <c r="AQ59" s="7">
        <v>0.16420000000000001</v>
      </c>
      <c r="AR59" s="7" t="s">
        <v>120</v>
      </c>
      <c r="AS59" s="7" t="s">
        <v>56</v>
      </c>
      <c r="AT59" s="7" t="s">
        <v>57</v>
      </c>
      <c r="AU59" s="7">
        <v>0.89829999999999999</v>
      </c>
      <c r="AV59" s="7"/>
      <c r="AW59" s="7"/>
      <c r="AX59" s="8"/>
      <c r="AZ59" s="14" t="s">
        <v>54</v>
      </c>
      <c r="BA59" s="7">
        <v>1.66</v>
      </c>
      <c r="BB59" s="7" t="s">
        <v>132</v>
      </c>
      <c r="BC59" s="7" t="s">
        <v>56</v>
      </c>
      <c r="BD59" s="7" t="s">
        <v>57</v>
      </c>
      <c r="BE59" s="7">
        <v>0.9405</v>
      </c>
      <c r="BF59" s="7"/>
      <c r="BG59" s="7"/>
      <c r="BH59" s="8"/>
      <c r="BJ59" s="14" t="s">
        <v>54</v>
      </c>
      <c r="BK59" s="7">
        <v>0.1517</v>
      </c>
      <c r="BL59" s="7" t="s">
        <v>141</v>
      </c>
      <c r="BM59" s="7" t="s">
        <v>56</v>
      </c>
      <c r="BN59" s="7" t="s">
        <v>57</v>
      </c>
      <c r="BO59" s="7">
        <v>0.72729999999999995</v>
      </c>
      <c r="BP59" s="7"/>
      <c r="BQ59" s="7"/>
      <c r="BR59" s="8"/>
      <c r="BT59" s="14" t="s">
        <v>54</v>
      </c>
      <c r="BU59" s="7">
        <v>0.1</v>
      </c>
      <c r="BV59" s="7" t="s">
        <v>152</v>
      </c>
      <c r="BW59" s="7" t="s">
        <v>56</v>
      </c>
      <c r="BX59" s="7" t="s">
        <v>57</v>
      </c>
      <c r="BY59" s="7">
        <v>0.49280000000000002</v>
      </c>
      <c r="BZ59" s="7"/>
      <c r="CA59" s="7"/>
      <c r="CB59" s="8"/>
      <c r="CD59" s="14" t="s">
        <v>54</v>
      </c>
      <c r="CE59" s="7">
        <v>0.20669999999999999</v>
      </c>
      <c r="CF59" s="7" t="s">
        <v>165</v>
      </c>
      <c r="CG59" s="7" t="s">
        <v>56</v>
      </c>
      <c r="CH59" s="7" t="s">
        <v>57</v>
      </c>
      <c r="CI59" s="7" t="s">
        <v>88</v>
      </c>
      <c r="CJ59" s="7"/>
      <c r="CK59" s="7"/>
      <c r="CL59" s="8"/>
      <c r="CN59" s="14" t="s">
        <v>54</v>
      </c>
      <c r="CO59" s="7">
        <v>-4.8289999999999997</v>
      </c>
      <c r="CP59" s="7" t="s">
        <v>177</v>
      </c>
      <c r="CQ59" s="7" t="s">
        <v>56</v>
      </c>
      <c r="CR59" s="7" t="s">
        <v>57</v>
      </c>
      <c r="CS59" s="7">
        <v>0.99990000000000001</v>
      </c>
      <c r="CT59" s="7"/>
      <c r="CU59" s="7"/>
      <c r="CV59" s="8"/>
      <c r="CX59" s="14" t="s">
        <v>54</v>
      </c>
      <c r="CY59" s="7">
        <v>-1.1359999999999999</v>
      </c>
      <c r="CZ59" s="7" t="s">
        <v>189</v>
      </c>
      <c r="DA59" s="7" t="s">
        <v>56</v>
      </c>
      <c r="DB59" s="7" t="s">
        <v>57</v>
      </c>
      <c r="DC59" s="7">
        <v>0.37090000000000001</v>
      </c>
      <c r="DD59" s="7"/>
      <c r="DE59" s="7"/>
      <c r="DF59" s="8"/>
      <c r="DH59" s="14" t="s">
        <v>54</v>
      </c>
      <c r="DI59" s="7">
        <v>2.2589999999999999</v>
      </c>
      <c r="DJ59" s="7" t="s">
        <v>201</v>
      </c>
      <c r="DK59" s="7" t="s">
        <v>56</v>
      </c>
      <c r="DL59" s="7" t="s">
        <v>57</v>
      </c>
      <c r="DM59" s="7">
        <v>0.42930000000000001</v>
      </c>
      <c r="DN59" s="7"/>
      <c r="DO59" s="7"/>
      <c r="DP59" s="8"/>
    </row>
    <row r="60" spans="2:120" x14ac:dyDescent="0.2">
      <c r="B60" s="14" t="s">
        <v>58</v>
      </c>
      <c r="C60" s="7">
        <v>-2.73</v>
      </c>
      <c r="D60" s="7" t="s">
        <v>59</v>
      </c>
      <c r="E60" s="7" t="s">
        <v>30</v>
      </c>
      <c r="F60" s="7" t="s">
        <v>32</v>
      </c>
      <c r="G60" s="7">
        <v>4.7000000000000002E-3</v>
      </c>
      <c r="H60" s="7"/>
      <c r="I60" s="7"/>
      <c r="J60" s="8"/>
      <c r="L60" s="14" t="s">
        <v>58</v>
      </c>
      <c r="M60" s="7">
        <v>-24.08</v>
      </c>
      <c r="N60" s="7" t="s">
        <v>82</v>
      </c>
      <c r="O60" s="7" t="s">
        <v>30</v>
      </c>
      <c r="P60" s="7" t="s">
        <v>83</v>
      </c>
      <c r="Q60" s="17" t="s">
        <v>84</v>
      </c>
      <c r="R60" s="7"/>
      <c r="S60" s="7"/>
      <c r="T60" s="8"/>
      <c r="V60" s="14" t="s">
        <v>58</v>
      </c>
      <c r="W60" s="7">
        <v>-430.8</v>
      </c>
      <c r="X60" s="7" t="s">
        <v>97</v>
      </c>
      <c r="Y60" s="7" t="s">
        <v>30</v>
      </c>
      <c r="Z60" s="7" t="s">
        <v>29</v>
      </c>
      <c r="AA60" s="7">
        <v>1.2E-2</v>
      </c>
      <c r="AB60" s="7"/>
      <c r="AC60" s="7"/>
      <c r="AD60" s="8"/>
      <c r="AF60" s="14" t="s">
        <v>58</v>
      </c>
      <c r="AG60" s="7">
        <v>-39.36</v>
      </c>
      <c r="AH60" s="7" t="s">
        <v>109</v>
      </c>
      <c r="AI60" s="7" t="s">
        <v>30</v>
      </c>
      <c r="AJ60" s="7" t="s">
        <v>32</v>
      </c>
      <c r="AK60" s="7">
        <v>4.1999999999999997E-3</v>
      </c>
      <c r="AL60" s="7"/>
      <c r="AM60" s="7"/>
      <c r="AN60" s="8"/>
      <c r="AP60" s="14" t="s">
        <v>58</v>
      </c>
      <c r="AQ60" s="7">
        <v>-1.1060000000000001</v>
      </c>
      <c r="AR60" s="7" t="s">
        <v>121</v>
      </c>
      <c r="AS60" s="7" t="s">
        <v>30</v>
      </c>
      <c r="AT60" s="7" t="s">
        <v>32</v>
      </c>
      <c r="AU60" s="7">
        <v>3.3E-3</v>
      </c>
      <c r="AV60" s="7"/>
      <c r="AW60" s="7"/>
      <c r="AX60" s="8"/>
      <c r="AZ60" s="14" t="s">
        <v>58</v>
      </c>
      <c r="BA60" s="7">
        <v>-18.62</v>
      </c>
      <c r="BB60" s="7" t="s">
        <v>133</v>
      </c>
      <c r="BC60" s="7" t="s">
        <v>30</v>
      </c>
      <c r="BD60" s="7" t="s">
        <v>75</v>
      </c>
      <c r="BE60" s="7">
        <v>2.9999999999999997E-4</v>
      </c>
      <c r="BF60" s="7"/>
      <c r="BG60" s="7"/>
      <c r="BH60" s="8"/>
      <c r="BJ60" s="14" t="s">
        <v>58</v>
      </c>
      <c r="BK60" s="7">
        <v>-1.431</v>
      </c>
      <c r="BL60" s="7" t="s">
        <v>142</v>
      </c>
      <c r="BM60" s="7" t="s">
        <v>30</v>
      </c>
      <c r="BN60" s="7" t="s">
        <v>83</v>
      </c>
      <c r="BO60" s="7" t="s">
        <v>84</v>
      </c>
      <c r="BP60" s="7"/>
      <c r="BQ60" s="7"/>
      <c r="BR60" s="8"/>
      <c r="BT60" s="14" t="s">
        <v>58</v>
      </c>
      <c r="BU60" s="7">
        <v>-0.3</v>
      </c>
      <c r="BV60" s="7" t="s">
        <v>153</v>
      </c>
      <c r="BW60" s="7" t="s">
        <v>30</v>
      </c>
      <c r="BX60" s="7" t="s">
        <v>32</v>
      </c>
      <c r="BY60" s="7">
        <v>5.1999999999999998E-3</v>
      </c>
      <c r="BZ60" s="7"/>
      <c r="CA60" s="7"/>
      <c r="CB60" s="8"/>
      <c r="CD60" s="14" t="s">
        <v>58</v>
      </c>
      <c r="CE60" s="7">
        <v>-17.600000000000001</v>
      </c>
      <c r="CF60" s="7" t="s">
        <v>166</v>
      </c>
      <c r="CG60" s="7" t="s">
        <v>30</v>
      </c>
      <c r="CH60" s="7" t="s">
        <v>29</v>
      </c>
      <c r="CI60" s="7">
        <v>1.52E-2</v>
      </c>
      <c r="CJ60" s="7"/>
      <c r="CK60" s="7"/>
      <c r="CL60" s="8"/>
      <c r="CN60" s="14" t="s">
        <v>58</v>
      </c>
      <c r="CO60" s="7">
        <v>-235.5</v>
      </c>
      <c r="CP60" s="7" t="s">
        <v>178</v>
      </c>
      <c r="CQ60" s="7" t="s">
        <v>30</v>
      </c>
      <c r="CR60" s="7" t="s">
        <v>29</v>
      </c>
      <c r="CS60" s="7">
        <v>3.6499999999999998E-2</v>
      </c>
      <c r="CT60" s="7"/>
      <c r="CU60" s="7"/>
      <c r="CV60" s="8"/>
      <c r="CX60" s="14" t="s">
        <v>58</v>
      </c>
      <c r="CY60" s="7">
        <v>-3.593</v>
      </c>
      <c r="CZ60" s="7" t="s">
        <v>190</v>
      </c>
      <c r="DA60" s="7" t="s">
        <v>30</v>
      </c>
      <c r="DB60" s="7" t="s">
        <v>32</v>
      </c>
      <c r="DC60" s="7">
        <v>1.1000000000000001E-3</v>
      </c>
      <c r="DD60" s="7"/>
      <c r="DE60" s="7"/>
      <c r="DF60" s="8"/>
      <c r="DH60" s="14" t="s">
        <v>58</v>
      </c>
      <c r="DI60" s="7">
        <v>11.54</v>
      </c>
      <c r="DJ60" s="7" t="s">
        <v>202</v>
      </c>
      <c r="DK60" s="7" t="s">
        <v>30</v>
      </c>
      <c r="DL60" s="7" t="s">
        <v>83</v>
      </c>
      <c r="DM60" s="7" t="s">
        <v>84</v>
      </c>
      <c r="DN60" s="7"/>
      <c r="DO60" s="7"/>
      <c r="DP60" s="8"/>
    </row>
    <row r="61" spans="2:120" x14ac:dyDescent="0.2">
      <c r="B61" s="14" t="s">
        <v>60</v>
      </c>
      <c r="C61" s="7">
        <v>-5.5E-2</v>
      </c>
      <c r="D61" s="7" t="s">
        <v>61</v>
      </c>
      <c r="E61" s="7" t="s">
        <v>56</v>
      </c>
      <c r="F61" s="7" t="s">
        <v>57</v>
      </c>
      <c r="G61" s="7">
        <v>0.99970000000000003</v>
      </c>
      <c r="H61" s="7"/>
      <c r="I61" s="7"/>
      <c r="J61" s="8"/>
      <c r="L61" s="14" t="s">
        <v>60</v>
      </c>
      <c r="M61" s="7">
        <v>-1.8979999999999999</v>
      </c>
      <c r="N61" s="7" t="s">
        <v>85</v>
      </c>
      <c r="O61" s="7" t="s">
        <v>56</v>
      </c>
      <c r="P61" s="7" t="s">
        <v>57</v>
      </c>
      <c r="Q61" s="16">
        <v>0.92469999999999997</v>
      </c>
      <c r="R61" s="7"/>
      <c r="S61" s="7"/>
      <c r="T61" s="8"/>
      <c r="V61" s="14" t="s">
        <v>60</v>
      </c>
      <c r="W61" s="7">
        <v>38.24</v>
      </c>
      <c r="X61" s="7" t="s">
        <v>98</v>
      </c>
      <c r="Y61" s="7" t="s">
        <v>56</v>
      </c>
      <c r="Z61" s="7" t="s">
        <v>57</v>
      </c>
      <c r="AA61" s="7">
        <v>0.98540000000000005</v>
      </c>
      <c r="AB61" s="7"/>
      <c r="AC61" s="7"/>
      <c r="AD61" s="8"/>
      <c r="AF61" s="14" t="s">
        <v>60</v>
      </c>
      <c r="AG61" s="7">
        <v>-6.2290000000000001</v>
      </c>
      <c r="AH61" s="7" t="s">
        <v>110</v>
      </c>
      <c r="AI61" s="7" t="s">
        <v>56</v>
      </c>
      <c r="AJ61" s="7" t="s">
        <v>57</v>
      </c>
      <c r="AK61" s="7">
        <v>0.88970000000000005</v>
      </c>
      <c r="AL61" s="7"/>
      <c r="AM61" s="7"/>
      <c r="AN61" s="8"/>
      <c r="AP61" s="14" t="s">
        <v>60</v>
      </c>
      <c r="AQ61" s="7">
        <v>0.1492</v>
      </c>
      <c r="AR61" s="7" t="s">
        <v>122</v>
      </c>
      <c r="AS61" s="7" t="s">
        <v>56</v>
      </c>
      <c r="AT61" s="7" t="s">
        <v>57</v>
      </c>
      <c r="AU61" s="7">
        <v>0.92090000000000005</v>
      </c>
      <c r="AV61" s="7"/>
      <c r="AW61" s="7"/>
      <c r="AX61" s="8"/>
      <c r="AZ61" s="14" t="s">
        <v>60</v>
      </c>
      <c r="BA61" s="7">
        <v>-6.9880000000000004</v>
      </c>
      <c r="BB61" s="7" t="s">
        <v>134</v>
      </c>
      <c r="BC61" s="7" t="s">
        <v>56</v>
      </c>
      <c r="BD61" s="7" t="s">
        <v>57</v>
      </c>
      <c r="BE61" s="7">
        <v>0.1396</v>
      </c>
      <c r="BF61" s="7"/>
      <c r="BG61" s="7"/>
      <c r="BH61" s="8"/>
      <c r="BJ61" s="14" t="s">
        <v>60</v>
      </c>
      <c r="BK61" s="7">
        <v>5.4170000000000003E-2</v>
      </c>
      <c r="BL61" s="7" t="s">
        <v>143</v>
      </c>
      <c r="BM61" s="7" t="s">
        <v>56</v>
      </c>
      <c r="BN61" s="7" t="s">
        <v>57</v>
      </c>
      <c r="BO61" s="7">
        <v>0.98129999999999995</v>
      </c>
      <c r="BP61" s="7"/>
      <c r="BQ61" s="7"/>
      <c r="BR61" s="8"/>
      <c r="BT61" s="14" t="s">
        <v>60</v>
      </c>
      <c r="BU61" s="7">
        <v>0.06</v>
      </c>
      <c r="BV61" s="7" t="s">
        <v>154</v>
      </c>
      <c r="BW61" s="7" t="s">
        <v>56</v>
      </c>
      <c r="BX61" s="7" t="s">
        <v>57</v>
      </c>
      <c r="BY61" s="7">
        <v>0.81789999999999996</v>
      </c>
      <c r="BZ61" s="7"/>
      <c r="CA61" s="7"/>
      <c r="CB61" s="8"/>
      <c r="CD61" s="14" t="s">
        <v>60</v>
      </c>
      <c r="CE61" s="7">
        <v>-7.0830000000000004E-2</v>
      </c>
      <c r="CF61" s="7" t="s">
        <v>167</v>
      </c>
      <c r="CG61" s="7" t="s">
        <v>56</v>
      </c>
      <c r="CH61" s="7" t="s">
        <v>57</v>
      </c>
      <c r="CI61" s="7" t="s">
        <v>88</v>
      </c>
      <c r="CJ61" s="7"/>
      <c r="CK61" s="7"/>
      <c r="CL61" s="8"/>
      <c r="CN61" s="14" t="s">
        <v>60</v>
      </c>
      <c r="CO61" s="7">
        <v>-157.30000000000001</v>
      </c>
      <c r="CP61" s="7" t="s">
        <v>179</v>
      </c>
      <c r="CQ61" s="7" t="s">
        <v>56</v>
      </c>
      <c r="CR61" s="7" t="s">
        <v>57</v>
      </c>
      <c r="CS61" s="7">
        <v>0.20119999999999999</v>
      </c>
      <c r="CT61" s="7"/>
      <c r="CU61" s="7"/>
      <c r="CV61" s="8"/>
      <c r="CX61" s="14" t="s">
        <v>60</v>
      </c>
      <c r="CY61" s="7">
        <v>-1.1930000000000001</v>
      </c>
      <c r="CZ61" s="7" t="s">
        <v>191</v>
      </c>
      <c r="DA61" s="7" t="s">
        <v>56</v>
      </c>
      <c r="DB61" s="7" t="s">
        <v>57</v>
      </c>
      <c r="DC61" s="7">
        <v>0.33179999999999998</v>
      </c>
      <c r="DD61" s="7"/>
      <c r="DE61" s="7"/>
      <c r="DF61" s="8"/>
      <c r="DH61" s="14" t="s">
        <v>60</v>
      </c>
      <c r="DI61" s="7">
        <v>3.694</v>
      </c>
      <c r="DJ61" s="7" t="s">
        <v>203</v>
      </c>
      <c r="DK61" s="7" t="s">
        <v>56</v>
      </c>
      <c r="DL61" s="7" t="s">
        <v>57</v>
      </c>
      <c r="DM61" s="7">
        <v>0.1014</v>
      </c>
      <c r="DN61" s="7"/>
      <c r="DO61" s="7"/>
      <c r="DP61" s="8"/>
    </row>
    <row r="62" spans="2:120" x14ac:dyDescent="0.2">
      <c r="B62" s="14" t="s">
        <v>62</v>
      </c>
      <c r="C62" s="7">
        <v>-2.8330000000000002</v>
      </c>
      <c r="D62" s="7" t="s">
        <v>63</v>
      </c>
      <c r="E62" s="7" t="s">
        <v>30</v>
      </c>
      <c r="F62" s="7" t="s">
        <v>32</v>
      </c>
      <c r="G62" s="7">
        <v>2E-3</v>
      </c>
      <c r="H62" s="7"/>
      <c r="I62" s="7"/>
      <c r="J62" s="8"/>
      <c r="L62" s="14" t="s">
        <v>62</v>
      </c>
      <c r="M62" s="7">
        <v>-22.14</v>
      </c>
      <c r="N62" s="7" t="s">
        <v>86</v>
      </c>
      <c r="O62" s="7" t="s">
        <v>30</v>
      </c>
      <c r="P62" s="7" t="s">
        <v>83</v>
      </c>
      <c r="Q62" s="17" t="s">
        <v>84</v>
      </c>
      <c r="R62" s="7"/>
      <c r="S62" s="7"/>
      <c r="T62" s="8"/>
      <c r="V62" s="14" t="s">
        <v>62</v>
      </c>
      <c r="W62" s="7">
        <v>-534.20000000000005</v>
      </c>
      <c r="X62" s="7" t="s">
        <v>99</v>
      </c>
      <c r="Y62" s="7" t="s">
        <v>30</v>
      </c>
      <c r="Z62" s="7" t="s">
        <v>32</v>
      </c>
      <c r="AA62" s="7">
        <v>1.5E-3</v>
      </c>
      <c r="AB62" s="7"/>
      <c r="AC62" s="7"/>
      <c r="AD62" s="8"/>
      <c r="AF62" s="14" t="s">
        <v>62</v>
      </c>
      <c r="AG62" s="7">
        <v>-40.17</v>
      </c>
      <c r="AH62" s="7" t="s">
        <v>111</v>
      </c>
      <c r="AI62" s="7" t="s">
        <v>30</v>
      </c>
      <c r="AJ62" s="7" t="s">
        <v>32</v>
      </c>
      <c r="AK62" s="7">
        <v>2E-3</v>
      </c>
      <c r="AL62" s="7"/>
      <c r="AM62" s="7"/>
      <c r="AN62" s="8"/>
      <c r="AP62" s="14" t="s">
        <v>62</v>
      </c>
      <c r="AQ62" s="7">
        <v>-1.27</v>
      </c>
      <c r="AR62" s="7" t="s">
        <v>123</v>
      </c>
      <c r="AS62" s="7" t="s">
        <v>30</v>
      </c>
      <c r="AT62" s="7" t="s">
        <v>75</v>
      </c>
      <c r="AU62" s="7">
        <v>5.9999999999999995E-4</v>
      </c>
      <c r="AV62" s="7"/>
      <c r="AW62" s="7"/>
      <c r="AX62" s="8"/>
      <c r="AZ62" s="14" t="s">
        <v>62</v>
      </c>
      <c r="BA62" s="7">
        <v>-20.28</v>
      </c>
      <c r="BB62" s="7" t="s">
        <v>135</v>
      </c>
      <c r="BC62" s="7" t="s">
        <v>30</v>
      </c>
      <c r="BD62" s="7" t="s">
        <v>83</v>
      </c>
      <c r="BE62" s="7" t="s">
        <v>84</v>
      </c>
      <c r="BF62" s="7"/>
      <c r="BG62" s="7"/>
      <c r="BH62" s="8"/>
      <c r="BJ62" s="14" t="s">
        <v>62</v>
      </c>
      <c r="BK62" s="7">
        <v>-1.583</v>
      </c>
      <c r="BL62" s="7" t="s">
        <v>144</v>
      </c>
      <c r="BM62" s="7" t="s">
        <v>30</v>
      </c>
      <c r="BN62" s="7" t="s">
        <v>83</v>
      </c>
      <c r="BO62" s="7" t="s">
        <v>84</v>
      </c>
      <c r="BP62" s="7"/>
      <c r="BQ62" s="7"/>
      <c r="BR62" s="8"/>
      <c r="BT62" s="14" t="s">
        <v>62</v>
      </c>
      <c r="BU62" s="7">
        <v>-0.4</v>
      </c>
      <c r="BV62" s="7" t="s">
        <v>155</v>
      </c>
      <c r="BW62" s="7" t="s">
        <v>30</v>
      </c>
      <c r="BX62" s="7" t="s">
        <v>75</v>
      </c>
      <c r="BY62" s="7">
        <v>2.9999999999999997E-4</v>
      </c>
      <c r="BZ62" s="7"/>
      <c r="CA62" s="7"/>
      <c r="CB62" s="8"/>
      <c r="CD62" s="14" t="s">
        <v>62</v>
      </c>
      <c r="CE62" s="7">
        <v>-17.809999999999999</v>
      </c>
      <c r="CF62" s="7" t="s">
        <v>168</v>
      </c>
      <c r="CG62" s="7" t="s">
        <v>30</v>
      </c>
      <c r="CH62" s="7" t="s">
        <v>32</v>
      </c>
      <c r="CI62" s="7">
        <v>8.6E-3</v>
      </c>
      <c r="CJ62" s="7"/>
      <c r="CK62" s="7"/>
      <c r="CL62" s="8"/>
      <c r="CN62" s="14" t="s">
        <v>62</v>
      </c>
      <c r="CO62" s="7">
        <v>-230.7</v>
      </c>
      <c r="CP62" s="7" t="s">
        <v>180</v>
      </c>
      <c r="CQ62" s="7" t="s">
        <v>30</v>
      </c>
      <c r="CR62" s="7" t="s">
        <v>29</v>
      </c>
      <c r="CS62" s="7">
        <v>2.6800000000000001E-2</v>
      </c>
      <c r="CT62" s="7"/>
      <c r="CU62" s="7"/>
      <c r="CV62" s="8"/>
      <c r="CX62" s="14" t="s">
        <v>62</v>
      </c>
      <c r="CY62" s="7">
        <v>-2.4580000000000002</v>
      </c>
      <c r="CZ62" s="7" t="s">
        <v>192</v>
      </c>
      <c r="DA62" s="7" t="s">
        <v>30</v>
      </c>
      <c r="DB62" s="7" t="s">
        <v>29</v>
      </c>
      <c r="DC62" s="7">
        <v>1.0200000000000001E-2</v>
      </c>
      <c r="DD62" s="7"/>
      <c r="DE62" s="7"/>
      <c r="DF62" s="8"/>
      <c r="DH62" s="14" t="s">
        <v>62</v>
      </c>
      <c r="DI62" s="7">
        <v>9.2829999999999995</v>
      </c>
      <c r="DJ62" s="7" t="s">
        <v>204</v>
      </c>
      <c r="DK62" s="7" t="s">
        <v>30</v>
      </c>
      <c r="DL62" s="7" t="s">
        <v>75</v>
      </c>
      <c r="DM62" s="7">
        <v>1E-4</v>
      </c>
      <c r="DN62" s="7"/>
      <c r="DO62" s="7"/>
      <c r="DP62" s="8"/>
    </row>
    <row r="63" spans="2:120" x14ac:dyDescent="0.2">
      <c r="B63" s="14" t="s">
        <v>64</v>
      </c>
      <c r="C63" s="7">
        <v>-0.1575</v>
      </c>
      <c r="D63" s="7" t="s">
        <v>65</v>
      </c>
      <c r="E63" s="7" t="s">
        <v>56</v>
      </c>
      <c r="F63" s="7" t="s">
        <v>57</v>
      </c>
      <c r="G63" s="7">
        <v>0.99219999999999997</v>
      </c>
      <c r="H63" s="7"/>
      <c r="I63" s="7"/>
      <c r="J63" s="8"/>
      <c r="L63" s="14" t="s">
        <v>64</v>
      </c>
      <c r="M63" s="7">
        <v>4.2500000000000003E-2</v>
      </c>
      <c r="N63" s="7" t="s">
        <v>87</v>
      </c>
      <c r="O63" s="7" t="s">
        <v>56</v>
      </c>
      <c r="P63" s="7" t="s">
        <v>57</v>
      </c>
      <c r="Q63" s="17" t="s">
        <v>88</v>
      </c>
      <c r="R63" s="7"/>
      <c r="S63" s="7"/>
      <c r="T63" s="8"/>
      <c r="V63" s="14" t="s">
        <v>64</v>
      </c>
      <c r="W63" s="7">
        <v>-65.2</v>
      </c>
      <c r="X63" s="7" t="s">
        <v>100</v>
      </c>
      <c r="Y63" s="7" t="s">
        <v>56</v>
      </c>
      <c r="Z63" s="7" t="s">
        <v>57</v>
      </c>
      <c r="AA63" s="7">
        <v>0.91969999999999996</v>
      </c>
      <c r="AB63" s="7"/>
      <c r="AC63" s="7"/>
      <c r="AD63" s="8"/>
      <c r="AF63" s="14" t="s">
        <v>64</v>
      </c>
      <c r="AG63" s="7">
        <v>-7.04</v>
      </c>
      <c r="AH63" s="7" t="s">
        <v>112</v>
      </c>
      <c r="AI63" s="7" t="s">
        <v>56</v>
      </c>
      <c r="AJ63" s="7" t="s">
        <v>57</v>
      </c>
      <c r="AK63" s="7">
        <v>0.8196</v>
      </c>
      <c r="AL63" s="7"/>
      <c r="AM63" s="7"/>
      <c r="AN63" s="8"/>
      <c r="AP63" s="14" t="s">
        <v>64</v>
      </c>
      <c r="AQ63" s="7">
        <v>-1.4999999999999999E-2</v>
      </c>
      <c r="AR63" s="7" t="s">
        <v>124</v>
      </c>
      <c r="AS63" s="7" t="s">
        <v>56</v>
      </c>
      <c r="AT63" s="7" t="s">
        <v>57</v>
      </c>
      <c r="AU63" s="7">
        <v>0.99990000000000001</v>
      </c>
      <c r="AV63" s="7"/>
      <c r="AW63" s="7"/>
      <c r="AX63" s="8"/>
      <c r="AZ63" s="14" t="s">
        <v>64</v>
      </c>
      <c r="BA63" s="7">
        <v>-8.6470000000000002</v>
      </c>
      <c r="BB63" s="7" t="s">
        <v>136</v>
      </c>
      <c r="BC63" s="7" t="s">
        <v>30</v>
      </c>
      <c r="BD63" s="7" t="s">
        <v>29</v>
      </c>
      <c r="BE63" s="7">
        <v>3.78E-2</v>
      </c>
      <c r="BF63" s="7"/>
      <c r="BG63" s="7"/>
      <c r="BH63" s="8"/>
      <c r="BJ63" s="14" t="s">
        <v>64</v>
      </c>
      <c r="BK63" s="7">
        <v>-9.7500000000000003E-2</v>
      </c>
      <c r="BL63" s="7" t="s">
        <v>145</v>
      </c>
      <c r="BM63" s="7" t="s">
        <v>56</v>
      </c>
      <c r="BN63" s="7" t="s">
        <v>57</v>
      </c>
      <c r="BO63" s="7">
        <v>0.88460000000000005</v>
      </c>
      <c r="BP63" s="7"/>
      <c r="BQ63" s="7"/>
      <c r="BR63" s="8"/>
      <c r="BT63" s="14" t="s">
        <v>64</v>
      </c>
      <c r="BU63" s="7">
        <v>-0.04</v>
      </c>
      <c r="BV63" s="7" t="s">
        <v>156</v>
      </c>
      <c r="BW63" s="7" t="s">
        <v>56</v>
      </c>
      <c r="BX63" s="7" t="s">
        <v>57</v>
      </c>
      <c r="BY63" s="7">
        <v>0.9204</v>
      </c>
      <c r="BZ63" s="7"/>
      <c r="CA63" s="7"/>
      <c r="CB63" s="8"/>
      <c r="CD63" s="14" t="s">
        <v>64</v>
      </c>
      <c r="CE63" s="7">
        <v>-0.27750000000000002</v>
      </c>
      <c r="CF63" s="7" t="s">
        <v>169</v>
      </c>
      <c r="CG63" s="7" t="s">
        <v>56</v>
      </c>
      <c r="CH63" s="7" t="s">
        <v>57</v>
      </c>
      <c r="CI63" s="7" t="s">
        <v>88</v>
      </c>
      <c r="CJ63" s="7"/>
      <c r="CK63" s="7"/>
      <c r="CL63" s="8"/>
      <c r="CN63" s="14" t="s">
        <v>64</v>
      </c>
      <c r="CO63" s="7">
        <v>-152.5</v>
      </c>
      <c r="CP63" s="7" t="s">
        <v>181</v>
      </c>
      <c r="CQ63" s="7" t="s">
        <v>56</v>
      </c>
      <c r="CR63" s="7" t="s">
        <v>57</v>
      </c>
      <c r="CS63" s="7">
        <v>0.17299999999999999</v>
      </c>
      <c r="CT63" s="7"/>
      <c r="CU63" s="7"/>
      <c r="CV63" s="8"/>
      <c r="CX63" s="14" t="s">
        <v>64</v>
      </c>
      <c r="CY63" s="7">
        <v>-5.7500000000000002E-2</v>
      </c>
      <c r="CZ63" s="7" t="s">
        <v>193</v>
      </c>
      <c r="DA63" s="7" t="s">
        <v>56</v>
      </c>
      <c r="DB63" s="7" t="s">
        <v>57</v>
      </c>
      <c r="DC63" s="7">
        <v>0.99970000000000003</v>
      </c>
      <c r="DD63" s="7"/>
      <c r="DE63" s="7"/>
      <c r="DF63" s="8"/>
      <c r="DH63" s="14" t="s">
        <v>64</v>
      </c>
      <c r="DI63" s="7">
        <v>1.4350000000000001</v>
      </c>
      <c r="DJ63" s="7" t="s">
        <v>205</v>
      </c>
      <c r="DK63" s="7" t="s">
        <v>56</v>
      </c>
      <c r="DL63" s="7" t="s">
        <v>57</v>
      </c>
      <c r="DM63" s="7">
        <v>0.70720000000000005</v>
      </c>
      <c r="DN63" s="7"/>
      <c r="DO63" s="7"/>
      <c r="DP63" s="8"/>
    </row>
    <row r="64" spans="2:120" x14ac:dyDescent="0.2">
      <c r="B64" s="14" t="s">
        <v>66</v>
      </c>
      <c r="C64" s="7">
        <v>2.6749999999999998</v>
      </c>
      <c r="D64" s="7" t="s">
        <v>67</v>
      </c>
      <c r="E64" s="7" t="s">
        <v>30</v>
      </c>
      <c r="F64" s="7" t="s">
        <v>32</v>
      </c>
      <c r="G64" s="7">
        <v>3.0999999999999999E-3</v>
      </c>
      <c r="H64" s="7"/>
      <c r="I64" s="7"/>
      <c r="J64" s="8"/>
      <c r="L64" s="14" t="s">
        <v>66</v>
      </c>
      <c r="M64" s="7">
        <v>22.18</v>
      </c>
      <c r="N64" s="7" t="s">
        <v>89</v>
      </c>
      <c r="O64" s="7" t="s">
        <v>30</v>
      </c>
      <c r="P64" s="7" t="s">
        <v>83</v>
      </c>
      <c r="Q64" s="17" t="s">
        <v>84</v>
      </c>
      <c r="R64" s="7"/>
      <c r="S64" s="7"/>
      <c r="T64" s="8"/>
      <c r="V64" s="14" t="s">
        <v>66</v>
      </c>
      <c r="W64" s="7">
        <v>469</v>
      </c>
      <c r="X64" s="7" t="s">
        <v>101</v>
      </c>
      <c r="Y64" s="7" t="s">
        <v>30</v>
      </c>
      <c r="Z64" s="7" t="s">
        <v>32</v>
      </c>
      <c r="AA64" s="7">
        <v>4.0000000000000001E-3</v>
      </c>
      <c r="AB64" s="7"/>
      <c r="AC64" s="7"/>
      <c r="AD64" s="8"/>
      <c r="AF64" s="14" t="s">
        <v>66</v>
      </c>
      <c r="AG64" s="7">
        <v>33.130000000000003</v>
      </c>
      <c r="AH64" s="7" t="s">
        <v>113</v>
      </c>
      <c r="AI64" s="7" t="s">
        <v>30</v>
      </c>
      <c r="AJ64" s="7" t="s">
        <v>32</v>
      </c>
      <c r="AK64" s="7">
        <v>8.0999999999999996E-3</v>
      </c>
      <c r="AL64" s="7"/>
      <c r="AM64" s="7"/>
      <c r="AN64" s="8"/>
      <c r="AP64" s="14" t="s">
        <v>66</v>
      </c>
      <c r="AQ64" s="7">
        <v>1.2549999999999999</v>
      </c>
      <c r="AR64" s="7" t="s">
        <v>125</v>
      </c>
      <c r="AS64" s="7" t="s">
        <v>30</v>
      </c>
      <c r="AT64" s="7" t="s">
        <v>75</v>
      </c>
      <c r="AU64" s="7">
        <v>6.9999999999999999E-4</v>
      </c>
      <c r="AV64" s="7"/>
      <c r="AW64" s="7"/>
      <c r="AX64" s="8"/>
      <c r="AZ64" s="14" t="s">
        <v>66</v>
      </c>
      <c r="BA64" s="7">
        <v>11.63</v>
      </c>
      <c r="BB64" s="7" t="s">
        <v>137</v>
      </c>
      <c r="BC64" s="7" t="s">
        <v>30</v>
      </c>
      <c r="BD64" s="7" t="s">
        <v>32</v>
      </c>
      <c r="BE64" s="7">
        <v>6.1000000000000004E-3</v>
      </c>
      <c r="BF64" s="7"/>
      <c r="BG64" s="7"/>
      <c r="BH64" s="8"/>
      <c r="BJ64" s="14" t="s">
        <v>66</v>
      </c>
      <c r="BK64" s="7">
        <v>1.4850000000000001</v>
      </c>
      <c r="BL64" s="7" t="s">
        <v>146</v>
      </c>
      <c r="BM64" s="7" t="s">
        <v>30</v>
      </c>
      <c r="BN64" s="7" t="s">
        <v>83</v>
      </c>
      <c r="BO64" s="7" t="s">
        <v>84</v>
      </c>
      <c r="BP64" s="7"/>
      <c r="BQ64" s="7"/>
      <c r="BR64" s="8"/>
      <c r="BT64" s="14" t="s">
        <v>66</v>
      </c>
      <c r="BU64" s="7">
        <v>0.36</v>
      </c>
      <c r="BV64" s="7" t="s">
        <v>157</v>
      </c>
      <c r="BW64" s="7" t="s">
        <v>30</v>
      </c>
      <c r="BX64" s="7" t="s">
        <v>75</v>
      </c>
      <c r="BY64" s="7">
        <v>6.9999999999999999E-4</v>
      </c>
      <c r="BZ64" s="7"/>
      <c r="CA64" s="7"/>
      <c r="CB64" s="8"/>
      <c r="CD64" s="14" t="s">
        <v>66</v>
      </c>
      <c r="CE64" s="7">
        <v>17.53</v>
      </c>
      <c r="CF64" s="7" t="s">
        <v>170</v>
      </c>
      <c r="CG64" s="7" t="s">
        <v>30</v>
      </c>
      <c r="CH64" s="7" t="s">
        <v>32</v>
      </c>
      <c r="CI64" s="7">
        <v>9.4999999999999998E-3</v>
      </c>
      <c r="CJ64" s="7"/>
      <c r="CK64" s="7"/>
      <c r="CL64" s="8"/>
      <c r="CN64" s="14" t="s">
        <v>66</v>
      </c>
      <c r="CO64" s="7">
        <v>78.16</v>
      </c>
      <c r="CP64" s="7" t="s">
        <v>182</v>
      </c>
      <c r="CQ64" s="7" t="s">
        <v>56</v>
      </c>
      <c r="CR64" s="7" t="s">
        <v>57</v>
      </c>
      <c r="CS64" s="7">
        <v>0.67020000000000002</v>
      </c>
      <c r="CT64" s="7"/>
      <c r="CU64" s="7"/>
      <c r="CV64" s="8"/>
      <c r="CX64" s="14" t="s">
        <v>66</v>
      </c>
      <c r="CY64" s="7">
        <v>2.4</v>
      </c>
      <c r="CZ64" s="7" t="s">
        <v>194</v>
      </c>
      <c r="DA64" s="7" t="s">
        <v>30</v>
      </c>
      <c r="DB64" s="7" t="s">
        <v>29</v>
      </c>
      <c r="DC64" s="7">
        <v>1.1900000000000001E-2</v>
      </c>
      <c r="DD64" s="7"/>
      <c r="DE64" s="7"/>
      <c r="DF64" s="8"/>
      <c r="DH64" s="14" t="s">
        <v>66</v>
      </c>
      <c r="DI64" s="7">
        <v>-7.8479999999999999</v>
      </c>
      <c r="DJ64" s="7" t="s">
        <v>206</v>
      </c>
      <c r="DK64" s="7" t="s">
        <v>30</v>
      </c>
      <c r="DL64" s="7" t="s">
        <v>75</v>
      </c>
      <c r="DM64" s="7">
        <v>5.0000000000000001E-4</v>
      </c>
      <c r="DN64" s="7"/>
      <c r="DO64" s="7"/>
      <c r="DP64" s="8"/>
    </row>
    <row r="65" spans="2:120" x14ac:dyDescent="0.2">
      <c r="B65" s="14"/>
      <c r="C65" s="7"/>
      <c r="D65" s="7"/>
      <c r="E65" s="7"/>
      <c r="F65" s="7"/>
      <c r="G65" s="7"/>
      <c r="H65" s="7"/>
      <c r="I65" s="7"/>
      <c r="J65" s="8"/>
      <c r="L65" s="14"/>
      <c r="M65" s="7"/>
      <c r="N65" s="7"/>
      <c r="O65" s="7"/>
      <c r="P65" s="7"/>
      <c r="Q65" s="7"/>
      <c r="R65" s="7"/>
      <c r="S65" s="7"/>
      <c r="T65" s="8"/>
      <c r="V65" s="14"/>
      <c r="W65" s="7"/>
      <c r="X65" s="7"/>
      <c r="Y65" s="7"/>
      <c r="Z65" s="7"/>
      <c r="AA65" s="7"/>
      <c r="AB65" s="7"/>
      <c r="AC65" s="7"/>
      <c r="AD65" s="8"/>
      <c r="AF65" s="14"/>
      <c r="AG65" s="7"/>
      <c r="AH65" s="7"/>
      <c r="AI65" s="7"/>
      <c r="AJ65" s="7"/>
      <c r="AK65" s="7"/>
      <c r="AL65" s="7"/>
      <c r="AM65" s="7"/>
      <c r="AN65" s="8"/>
      <c r="AP65" s="14"/>
      <c r="AQ65" s="7"/>
      <c r="AR65" s="7"/>
      <c r="AS65" s="7"/>
      <c r="AT65" s="7"/>
      <c r="AU65" s="7"/>
      <c r="AV65" s="7"/>
      <c r="AW65" s="7"/>
      <c r="AX65" s="8"/>
      <c r="AZ65" s="14"/>
      <c r="BA65" s="7"/>
      <c r="BB65" s="7"/>
      <c r="BC65" s="7"/>
      <c r="BD65" s="7"/>
      <c r="BE65" s="7"/>
      <c r="BF65" s="7"/>
      <c r="BG65" s="7"/>
      <c r="BH65" s="8"/>
      <c r="BJ65" s="14"/>
      <c r="BK65" s="7"/>
      <c r="BL65" s="7"/>
      <c r="BM65" s="7"/>
      <c r="BN65" s="7"/>
      <c r="BO65" s="7"/>
      <c r="BP65" s="7"/>
      <c r="BQ65" s="7"/>
      <c r="BR65" s="8"/>
      <c r="BT65" s="14"/>
      <c r="BU65" s="7"/>
      <c r="BV65" s="7"/>
      <c r="BW65" s="7"/>
      <c r="BX65" s="7"/>
      <c r="BY65" s="7"/>
      <c r="BZ65" s="7"/>
      <c r="CA65" s="7"/>
      <c r="CB65" s="8"/>
      <c r="CD65" s="14"/>
      <c r="CE65" s="7"/>
      <c r="CF65" s="7"/>
      <c r="CG65" s="7"/>
      <c r="CH65" s="7"/>
      <c r="CI65" s="7"/>
      <c r="CJ65" s="7"/>
      <c r="CK65" s="7"/>
      <c r="CL65" s="8"/>
      <c r="CN65" s="14"/>
      <c r="CO65" s="7"/>
      <c r="CP65" s="7"/>
      <c r="CQ65" s="7"/>
      <c r="CR65" s="7"/>
      <c r="CS65" s="7"/>
      <c r="CT65" s="7"/>
      <c r="CU65" s="7"/>
      <c r="CV65" s="8"/>
      <c r="CX65" s="14"/>
      <c r="CY65" s="7"/>
      <c r="CZ65" s="7"/>
      <c r="DA65" s="7"/>
      <c r="DB65" s="7"/>
      <c r="DC65" s="7"/>
      <c r="DD65" s="7"/>
      <c r="DE65" s="7"/>
      <c r="DF65" s="8"/>
      <c r="DH65" s="14"/>
      <c r="DI65" s="7"/>
      <c r="DJ65" s="7"/>
      <c r="DK65" s="7"/>
      <c r="DL65" s="7"/>
      <c r="DM65" s="7"/>
      <c r="DN65" s="7"/>
      <c r="DO65" s="7"/>
      <c r="DP65" s="8"/>
    </row>
    <row r="66" spans="2:120" x14ac:dyDescent="0.2">
      <c r="B66" s="14"/>
      <c r="C66" s="7"/>
      <c r="D66" s="7"/>
      <c r="E66" s="7"/>
      <c r="F66" s="7"/>
      <c r="G66" s="7"/>
      <c r="H66" s="7"/>
      <c r="I66" s="7"/>
      <c r="J66" s="8"/>
      <c r="L66" s="14"/>
      <c r="M66" s="7"/>
      <c r="N66" s="7"/>
      <c r="O66" s="7"/>
      <c r="P66" s="7"/>
      <c r="Q66" s="7"/>
      <c r="R66" s="7"/>
      <c r="S66" s="7"/>
      <c r="T66" s="8"/>
      <c r="V66" s="14"/>
      <c r="W66" s="7"/>
      <c r="X66" s="7"/>
      <c r="Y66" s="7"/>
      <c r="Z66" s="7"/>
      <c r="AA66" s="7"/>
      <c r="AB66" s="7"/>
      <c r="AC66" s="7"/>
      <c r="AD66" s="8"/>
      <c r="AF66" s="14"/>
      <c r="AG66" s="7"/>
      <c r="AH66" s="7"/>
      <c r="AI66" s="7"/>
      <c r="AJ66" s="7"/>
      <c r="AK66" s="7"/>
      <c r="AL66" s="7"/>
      <c r="AM66" s="7"/>
      <c r="AN66" s="8"/>
      <c r="AP66" s="14"/>
      <c r="AQ66" s="7"/>
      <c r="AR66" s="7"/>
      <c r="AS66" s="7"/>
      <c r="AT66" s="7"/>
      <c r="AU66" s="7"/>
      <c r="AV66" s="7"/>
      <c r="AW66" s="7"/>
      <c r="AX66" s="8"/>
      <c r="AZ66" s="14"/>
      <c r="BA66" s="7"/>
      <c r="BB66" s="7"/>
      <c r="BC66" s="7"/>
      <c r="BD66" s="7"/>
      <c r="BE66" s="7"/>
      <c r="BF66" s="7"/>
      <c r="BG66" s="7"/>
      <c r="BH66" s="8"/>
      <c r="BJ66" s="14"/>
      <c r="BK66" s="7"/>
      <c r="BL66" s="7"/>
      <c r="BM66" s="7"/>
      <c r="BN66" s="7"/>
      <c r="BO66" s="7"/>
      <c r="BP66" s="7"/>
      <c r="BQ66" s="7"/>
      <c r="BR66" s="8"/>
      <c r="BT66" s="14"/>
      <c r="BU66" s="7"/>
      <c r="BV66" s="7"/>
      <c r="BW66" s="7"/>
      <c r="BX66" s="7"/>
      <c r="BY66" s="7"/>
      <c r="BZ66" s="7"/>
      <c r="CA66" s="7"/>
      <c r="CB66" s="8"/>
      <c r="CD66" s="14"/>
      <c r="CE66" s="7"/>
      <c r="CF66" s="7"/>
      <c r="CG66" s="7"/>
      <c r="CH66" s="7"/>
      <c r="CI66" s="7"/>
      <c r="CJ66" s="7"/>
      <c r="CK66" s="7"/>
      <c r="CL66" s="8"/>
      <c r="CN66" s="14"/>
      <c r="CO66" s="7"/>
      <c r="CP66" s="7"/>
      <c r="CQ66" s="7"/>
      <c r="CR66" s="7"/>
      <c r="CS66" s="7"/>
      <c r="CT66" s="7"/>
      <c r="CU66" s="7"/>
      <c r="CV66" s="8"/>
      <c r="CX66" s="14"/>
      <c r="CY66" s="7"/>
      <c r="CZ66" s="7"/>
      <c r="DA66" s="7"/>
      <c r="DB66" s="7"/>
      <c r="DC66" s="7"/>
      <c r="DD66" s="7"/>
      <c r="DE66" s="7"/>
      <c r="DF66" s="8"/>
      <c r="DH66" s="14"/>
      <c r="DI66" s="7"/>
      <c r="DJ66" s="7"/>
      <c r="DK66" s="7"/>
      <c r="DL66" s="7"/>
      <c r="DM66" s="7"/>
      <c r="DN66" s="7"/>
      <c r="DO66" s="7"/>
      <c r="DP66" s="8"/>
    </row>
    <row r="67" spans="2:120" x14ac:dyDescent="0.2">
      <c r="B67" s="14" t="s">
        <v>68</v>
      </c>
      <c r="C67" s="7" t="s">
        <v>69</v>
      </c>
      <c r="D67" s="7" t="s">
        <v>70</v>
      </c>
      <c r="E67" s="7" t="s">
        <v>50</v>
      </c>
      <c r="F67" s="7" t="s">
        <v>71</v>
      </c>
      <c r="G67" s="7" t="s">
        <v>72</v>
      </c>
      <c r="H67" s="7" t="s">
        <v>73</v>
      </c>
      <c r="I67" s="7" t="s">
        <v>74</v>
      </c>
      <c r="J67" s="8" t="s">
        <v>36</v>
      </c>
      <c r="L67" s="14" t="s">
        <v>68</v>
      </c>
      <c r="M67" s="7" t="s">
        <v>69</v>
      </c>
      <c r="N67" s="7" t="s">
        <v>70</v>
      </c>
      <c r="O67" s="7" t="s">
        <v>50</v>
      </c>
      <c r="P67" s="7" t="s">
        <v>71</v>
      </c>
      <c r="Q67" s="7" t="s">
        <v>72</v>
      </c>
      <c r="R67" s="7" t="s">
        <v>73</v>
      </c>
      <c r="S67" s="7" t="s">
        <v>74</v>
      </c>
      <c r="T67" s="8" t="s">
        <v>36</v>
      </c>
      <c r="V67" s="14" t="s">
        <v>68</v>
      </c>
      <c r="W67" s="7" t="s">
        <v>69</v>
      </c>
      <c r="X67" s="7" t="s">
        <v>70</v>
      </c>
      <c r="Y67" s="7" t="s">
        <v>50</v>
      </c>
      <c r="Z67" s="7" t="s">
        <v>71</v>
      </c>
      <c r="AA67" s="7" t="s">
        <v>72</v>
      </c>
      <c r="AB67" s="7" t="s">
        <v>73</v>
      </c>
      <c r="AC67" s="7" t="s">
        <v>74</v>
      </c>
      <c r="AD67" s="8" t="s">
        <v>36</v>
      </c>
      <c r="AF67" s="14" t="s">
        <v>68</v>
      </c>
      <c r="AG67" s="7" t="s">
        <v>69</v>
      </c>
      <c r="AH67" s="7" t="s">
        <v>70</v>
      </c>
      <c r="AI67" s="7" t="s">
        <v>50</v>
      </c>
      <c r="AJ67" s="7" t="s">
        <v>71</v>
      </c>
      <c r="AK67" s="7" t="s">
        <v>72</v>
      </c>
      <c r="AL67" s="7" t="s">
        <v>73</v>
      </c>
      <c r="AM67" s="7" t="s">
        <v>74</v>
      </c>
      <c r="AN67" s="8" t="s">
        <v>36</v>
      </c>
      <c r="AP67" s="14" t="s">
        <v>68</v>
      </c>
      <c r="AQ67" s="7" t="s">
        <v>69</v>
      </c>
      <c r="AR67" s="7" t="s">
        <v>70</v>
      </c>
      <c r="AS67" s="7" t="s">
        <v>50</v>
      </c>
      <c r="AT67" s="7" t="s">
        <v>71</v>
      </c>
      <c r="AU67" s="7" t="s">
        <v>72</v>
      </c>
      <c r="AV67" s="7" t="s">
        <v>73</v>
      </c>
      <c r="AW67" s="7" t="s">
        <v>74</v>
      </c>
      <c r="AX67" s="8" t="s">
        <v>36</v>
      </c>
      <c r="AZ67" s="14" t="s">
        <v>68</v>
      </c>
      <c r="BA67" s="7" t="s">
        <v>69</v>
      </c>
      <c r="BB67" s="7" t="s">
        <v>70</v>
      </c>
      <c r="BC67" s="7" t="s">
        <v>50</v>
      </c>
      <c r="BD67" s="7" t="s">
        <v>71</v>
      </c>
      <c r="BE67" s="7" t="s">
        <v>72</v>
      </c>
      <c r="BF67" s="7" t="s">
        <v>73</v>
      </c>
      <c r="BG67" s="7" t="s">
        <v>74</v>
      </c>
      <c r="BH67" s="8" t="s">
        <v>36</v>
      </c>
      <c r="BJ67" s="14" t="s">
        <v>68</v>
      </c>
      <c r="BK67" s="7" t="s">
        <v>69</v>
      </c>
      <c r="BL67" s="7" t="s">
        <v>70</v>
      </c>
      <c r="BM67" s="7" t="s">
        <v>50</v>
      </c>
      <c r="BN67" s="7" t="s">
        <v>71</v>
      </c>
      <c r="BO67" s="7" t="s">
        <v>72</v>
      </c>
      <c r="BP67" s="7" t="s">
        <v>73</v>
      </c>
      <c r="BQ67" s="7" t="s">
        <v>74</v>
      </c>
      <c r="BR67" s="8" t="s">
        <v>36</v>
      </c>
      <c r="BT67" s="14" t="s">
        <v>68</v>
      </c>
      <c r="BU67" s="7" t="s">
        <v>69</v>
      </c>
      <c r="BV67" s="7" t="s">
        <v>70</v>
      </c>
      <c r="BW67" s="7" t="s">
        <v>50</v>
      </c>
      <c r="BX67" s="7" t="s">
        <v>71</v>
      </c>
      <c r="BY67" s="7" t="s">
        <v>72</v>
      </c>
      <c r="BZ67" s="7" t="s">
        <v>73</v>
      </c>
      <c r="CA67" s="7" t="s">
        <v>74</v>
      </c>
      <c r="CB67" s="8" t="s">
        <v>36</v>
      </c>
      <c r="CD67" s="14" t="s">
        <v>68</v>
      </c>
      <c r="CE67" s="7" t="s">
        <v>69</v>
      </c>
      <c r="CF67" s="7" t="s">
        <v>70</v>
      </c>
      <c r="CG67" s="7" t="s">
        <v>50</v>
      </c>
      <c r="CH67" s="7" t="s">
        <v>71</v>
      </c>
      <c r="CI67" s="7" t="s">
        <v>72</v>
      </c>
      <c r="CJ67" s="7" t="s">
        <v>73</v>
      </c>
      <c r="CK67" s="7" t="s">
        <v>74</v>
      </c>
      <c r="CL67" s="8" t="s">
        <v>36</v>
      </c>
      <c r="CN67" s="14" t="s">
        <v>68</v>
      </c>
      <c r="CO67" s="7" t="s">
        <v>69</v>
      </c>
      <c r="CP67" s="7" t="s">
        <v>70</v>
      </c>
      <c r="CQ67" s="7" t="s">
        <v>50</v>
      </c>
      <c r="CR67" s="7" t="s">
        <v>71</v>
      </c>
      <c r="CS67" s="7" t="s">
        <v>72</v>
      </c>
      <c r="CT67" s="7" t="s">
        <v>73</v>
      </c>
      <c r="CU67" s="7" t="s">
        <v>74</v>
      </c>
      <c r="CV67" s="8" t="s">
        <v>36</v>
      </c>
      <c r="CX67" s="14" t="s">
        <v>68</v>
      </c>
      <c r="CY67" s="7" t="s">
        <v>69</v>
      </c>
      <c r="CZ67" s="7" t="s">
        <v>70</v>
      </c>
      <c r="DA67" s="7" t="s">
        <v>50</v>
      </c>
      <c r="DB67" s="7" t="s">
        <v>71</v>
      </c>
      <c r="DC67" s="7" t="s">
        <v>72</v>
      </c>
      <c r="DD67" s="7" t="s">
        <v>73</v>
      </c>
      <c r="DE67" s="7" t="s">
        <v>74</v>
      </c>
      <c r="DF67" s="8" t="s">
        <v>36</v>
      </c>
      <c r="DH67" s="14" t="s">
        <v>68</v>
      </c>
      <c r="DI67" s="7" t="s">
        <v>69</v>
      </c>
      <c r="DJ67" s="7" t="s">
        <v>70</v>
      </c>
      <c r="DK67" s="7" t="s">
        <v>50</v>
      </c>
      <c r="DL67" s="7" t="s">
        <v>71</v>
      </c>
      <c r="DM67" s="7" t="s">
        <v>72</v>
      </c>
      <c r="DN67" s="7" t="s">
        <v>73</v>
      </c>
      <c r="DO67" s="7" t="s">
        <v>74</v>
      </c>
      <c r="DP67" s="8" t="s">
        <v>36</v>
      </c>
    </row>
    <row r="68" spans="2:120" x14ac:dyDescent="0.2">
      <c r="B68" s="14"/>
      <c r="C68" s="7"/>
      <c r="D68" s="7"/>
      <c r="E68" s="7"/>
      <c r="F68" s="7"/>
      <c r="G68" s="7"/>
      <c r="H68" s="7"/>
      <c r="I68" s="7"/>
      <c r="J68" s="8"/>
      <c r="L68" s="14"/>
      <c r="M68" s="7"/>
      <c r="N68" s="7"/>
      <c r="O68" s="7"/>
      <c r="P68" s="7"/>
      <c r="Q68" s="7"/>
      <c r="R68" s="7"/>
      <c r="S68" s="7"/>
      <c r="T68" s="8"/>
      <c r="V68" s="14"/>
      <c r="W68" s="7"/>
      <c r="X68" s="7"/>
      <c r="Y68" s="7"/>
      <c r="Z68" s="7"/>
      <c r="AA68" s="7"/>
      <c r="AB68" s="7"/>
      <c r="AC68" s="7"/>
      <c r="AD68" s="8"/>
      <c r="AF68" s="14"/>
      <c r="AG68" s="7"/>
      <c r="AH68" s="7"/>
      <c r="AI68" s="7"/>
      <c r="AJ68" s="7"/>
      <c r="AK68" s="7"/>
      <c r="AL68" s="7"/>
      <c r="AM68" s="7"/>
      <c r="AN68" s="8"/>
      <c r="AP68" s="14"/>
      <c r="AQ68" s="7"/>
      <c r="AR68" s="7"/>
      <c r="AS68" s="7"/>
      <c r="AT68" s="7"/>
      <c r="AU68" s="7"/>
      <c r="AV68" s="7"/>
      <c r="AW68" s="7"/>
      <c r="AX68" s="8"/>
      <c r="AZ68" s="14"/>
      <c r="BA68" s="7"/>
      <c r="BB68" s="7"/>
      <c r="BC68" s="7"/>
      <c r="BD68" s="7"/>
      <c r="BE68" s="7"/>
      <c r="BF68" s="7"/>
      <c r="BG68" s="7"/>
      <c r="BH68" s="8"/>
      <c r="BJ68" s="14"/>
      <c r="BK68" s="7"/>
      <c r="BL68" s="7"/>
      <c r="BM68" s="7"/>
      <c r="BN68" s="7"/>
      <c r="BO68" s="7"/>
      <c r="BP68" s="7"/>
      <c r="BQ68" s="7"/>
      <c r="BR68" s="8"/>
      <c r="BT68" s="14"/>
      <c r="BU68" s="7"/>
      <c r="BV68" s="7"/>
      <c r="BW68" s="7"/>
      <c r="BX68" s="7"/>
      <c r="BY68" s="7"/>
      <c r="BZ68" s="7"/>
      <c r="CA68" s="7"/>
      <c r="CB68" s="8"/>
      <c r="CD68" s="14"/>
      <c r="CE68" s="7"/>
      <c r="CF68" s="7"/>
      <c r="CG68" s="7"/>
      <c r="CH68" s="7"/>
      <c r="CI68" s="7"/>
      <c r="CJ68" s="7"/>
      <c r="CK68" s="7"/>
      <c r="CL68" s="8"/>
      <c r="CN68" s="14"/>
      <c r="CO68" s="7"/>
      <c r="CP68" s="7"/>
      <c r="CQ68" s="7"/>
      <c r="CR68" s="7"/>
      <c r="CS68" s="7"/>
      <c r="CT68" s="7"/>
      <c r="CU68" s="7"/>
      <c r="CV68" s="8"/>
      <c r="CX68" s="14"/>
      <c r="CY68" s="7"/>
      <c r="CZ68" s="7"/>
      <c r="DA68" s="7"/>
      <c r="DB68" s="7"/>
      <c r="DC68" s="7"/>
      <c r="DD68" s="7"/>
      <c r="DE68" s="7"/>
      <c r="DF68" s="8"/>
      <c r="DH68" s="14"/>
      <c r="DI68" s="7"/>
      <c r="DJ68" s="7"/>
      <c r="DK68" s="7"/>
      <c r="DL68" s="7"/>
      <c r="DM68" s="7"/>
      <c r="DN68" s="7"/>
      <c r="DO68" s="7"/>
      <c r="DP68" s="8"/>
    </row>
    <row r="69" spans="2:120" x14ac:dyDescent="0.2">
      <c r="B69" s="14" t="s">
        <v>54</v>
      </c>
      <c r="C69" s="7">
        <v>4.12</v>
      </c>
      <c r="D69" s="7">
        <v>4.0179999999999998</v>
      </c>
      <c r="E69" s="7">
        <v>0.10249999999999999</v>
      </c>
      <c r="F69" s="7">
        <v>0.61529999999999996</v>
      </c>
      <c r="G69" s="7">
        <v>3</v>
      </c>
      <c r="H69" s="7">
        <v>4</v>
      </c>
      <c r="I69" s="7">
        <v>0.2356</v>
      </c>
      <c r="J69" s="8">
        <v>11</v>
      </c>
      <c r="L69" s="14" t="s">
        <v>54</v>
      </c>
      <c r="M69" s="7">
        <v>1.94</v>
      </c>
      <c r="N69" s="7">
        <v>3.88</v>
      </c>
      <c r="O69" s="7">
        <v>-1.94</v>
      </c>
      <c r="P69" s="7">
        <v>3.0779999999999998</v>
      </c>
      <c r="Q69" s="7">
        <v>3</v>
      </c>
      <c r="R69" s="7">
        <v>4</v>
      </c>
      <c r="S69" s="7">
        <v>0.89139999999999997</v>
      </c>
      <c r="T69" s="8">
        <v>11</v>
      </c>
      <c r="V69" s="14" t="s">
        <v>54</v>
      </c>
      <c r="W69" s="7">
        <v>1214</v>
      </c>
      <c r="X69" s="7">
        <v>1110</v>
      </c>
      <c r="Y69" s="7">
        <v>103.4</v>
      </c>
      <c r="Z69" s="7">
        <v>111.5</v>
      </c>
      <c r="AA69" s="7">
        <v>3</v>
      </c>
      <c r="AB69" s="7">
        <v>4</v>
      </c>
      <c r="AC69" s="7">
        <v>1.3120000000000001</v>
      </c>
      <c r="AD69" s="8">
        <v>11</v>
      </c>
      <c r="AF69" s="14" t="s">
        <v>54</v>
      </c>
      <c r="AG69" s="7">
        <v>25.84</v>
      </c>
      <c r="AH69" s="7">
        <v>25.03</v>
      </c>
      <c r="AI69" s="7">
        <v>0.81079999999999997</v>
      </c>
      <c r="AJ69" s="7">
        <v>8.73</v>
      </c>
      <c r="AK69" s="7">
        <v>3</v>
      </c>
      <c r="AL69" s="7">
        <v>4</v>
      </c>
      <c r="AM69" s="7">
        <v>0.1313</v>
      </c>
      <c r="AN69" s="8">
        <v>11</v>
      </c>
      <c r="AP69" s="14" t="s">
        <v>54</v>
      </c>
      <c r="AQ69" s="7">
        <v>0.68669999999999998</v>
      </c>
      <c r="AR69" s="7">
        <v>0.52249999999999996</v>
      </c>
      <c r="AS69" s="7">
        <v>0.16420000000000001</v>
      </c>
      <c r="AT69" s="7">
        <v>0.23749999999999999</v>
      </c>
      <c r="AU69" s="7">
        <v>3</v>
      </c>
      <c r="AV69" s="7">
        <v>4</v>
      </c>
      <c r="AW69" s="7">
        <v>0.97750000000000004</v>
      </c>
      <c r="AX69" s="8">
        <v>11</v>
      </c>
      <c r="AZ69" s="14" t="s">
        <v>54</v>
      </c>
      <c r="BA69" s="7">
        <v>38.22</v>
      </c>
      <c r="BB69" s="7">
        <v>36.56</v>
      </c>
      <c r="BC69" s="7">
        <v>1.66</v>
      </c>
      <c r="BD69" s="7">
        <v>2.94</v>
      </c>
      <c r="BE69" s="7">
        <v>3</v>
      </c>
      <c r="BF69" s="7">
        <v>4</v>
      </c>
      <c r="BG69" s="7">
        <v>0.7984</v>
      </c>
      <c r="BH69" s="8">
        <v>11</v>
      </c>
      <c r="BJ69" s="14" t="s">
        <v>54</v>
      </c>
      <c r="BK69" s="7">
        <v>2.7570000000000001</v>
      </c>
      <c r="BL69" s="7">
        <v>2.605</v>
      </c>
      <c r="BM69" s="7">
        <v>0.1517</v>
      </c>
      <c r="BN69" s="7">
        <v>0.14499999999999999</v>
      </c>
      <c r="BO69" s="7">
        <v>3</v>
      </c>
      <c r="BP69" s="7">
        <v>4</v>
      </c>
      <c r="BQ69" s="7">
        <v>1.4790000000000001</v>
      </c>
      <c r="BR69" s="8">
        <v>11</v>
      </c>
      <c r="BT69" s="14" t="s">
        <v>54</v>
      </c>
      <c r="BU69" s="7">
        <v>0.56999999999999995</v>
      </c>
      <c r="BV69" s="7">
        <v>0.47</v>
      </c>
      <c r="BW69" s="7">
        <v>0.1</v>
      </c>
      <c r="BX69" s="7">
        <v>6.862E-2</v>
      </c>
      <c r="BY69" s="7">
        <v>3</v>
      </c>
      <c r="BZ69" s="7">
        <v>4</v>
      </c>
      <c r="CA69" s="7">
        <v>2.0609999999999999</v>
      </c>
      <c r="CB69" s="8">
        <v>11</v>
      </c>
      <c r="CD69" s="14" t="s">
        <v>54</v>
      </c>
      <c r="CE69" s="7">
        <v>21.91</v>
      </c>
      <c r="CF69" s="7">
        <v>21.7</v>
      </c>
      <c r="CG69" s="7">
        <v>0.20669999999999999</v>
      </c>
      <c r="CH69" s="7">
        <v>4.7279999999999998</v>
      </c>
      <c r="CI69" s="7">
        <v>3</v>
      </c>
      <c r="CJ69" s="7">
        <v>4</v>
      </c>
      <c r="CK69" s="7">
        <v>6.182E-2</v>
      </c>
      <c r="CL69" s="8">
        <v>11</v>
      </c>
      <c r="CN69" s="14" t="s">
        <v>54</v>
      </c>
      <c r="CO69" s="7">
        <v>352.4</v>
      </c>
      <c r="CP69" s="7">
        <v>357.2</v>
      </c>
      <c r="CQ69" s="7">
        <v>-4.8289999999999997</v>
      </c>
      <c r="CR69" s="7">
        <v>73.64</v>
      </c>
      <c r="CS69" s="7">
        <v>3</v>
      </c>
      <c r="CT69" s="7">
        <v>4</v>
      </c>
      <c r="CU69" s="7">
        <v>9.2740000000000003E-2</v>
      </c>
      <c r="CV69" s="8">
        <v>11</v>
      </c>
      <c r="CX69" s="14" t="s">
        <v>54</v>
      </c>
      <c r="CY69" s="7">
        <v>0.68669999999999998</v>
      </c>
      <c r="CZ69" s="7">
        <v>1.823</v>
      </c>
      <c r="DA69" s="7">
        <v>-1.1359999999999999</v>
      </c>
      <c r="DB69" s="7">
        <v>0.67</v>
      </c>
      <c r="DC69" s="7">
        <v>3</v>
      </c>
      <c r="DD69" s="7">
        <v>4</v>
      </c>
      <c r="DE69" s="7">
        <v>2.3969999999999998</v>
      </c>
      <c r="DF69" s="8">
        <v>11</v>
      </c>
      <c r="DH69" s="14" t="s">
        <v>54</v>
      </c>
      <c r="DI69" s="7">
        <v>18.71</v>
      </c>
      <c r="DJ69" s="7">
        <v>16.45</v>
      </c>
      <c r="DK69" s="7">
        <v>2.2589999999999999</v>
      </c>
      <c r="DL69" s="7">
        <v>1.4330000000000001</v>
      </c>
      <c r="DM69" s="7">
        <v>3</v>
      </c>
      <c r="DN69" s="7">
        <v>4</v>
      </c>
      <c r="DO69" s="7">
        <v>2.23</v>
      </c>
      <c r="DP69" s="8">
        <v>11</v>
      </c>
    </row>
    <row r="70" spans="2:120" x14ac:dyDescent="0.2">
      <c r="B70" s="14" t="s">
        <v>58</v>
      </c>
      <c r="C70" s="7">
        <v>4.12</v>
      </c>
      <c r="D70" s="7">
        <v>6.85</v>
      </c>
      <c r="E70" s="7">
        <v>-2.73</v>
      </c>
      <c r="F70" s="7">
        <v>0.61529999999999996</v>
      </c>
      <c r="G70" s="7">
        <v>3</v>
      </c>
      <c r="H70" s="7">
        <v>4</v>
      </c>
      <c r="I70" s="7">
        <v>6.2750000000000004</v>
      </c>
      <c r="J70" s="8">
        <v>11</v>
      </c>
      <c r="L70" s="14" t="s">
        <v>58</v>
      </c>
      <c r="M70" s="7">
        <v>1.94</v>
      </c>
      <c r="N70" s="7">
        <v>26.02</v>
      </c>
      <c r="O70" s="7">
        <v>-24.08</v>
      </c>
      <c r="P70" s="7">
        <v>3.0779999999999998</v>
      </c>
      <c r="Q70" s="7">
        <v>3</v>
      </c>
      <c r="R70" s="7">
        <v>4</v>
      </c>
      <c r="S70" s="7">
        <v>11.06</v>
      </c>
      <c r="T70" s="8">
        <v>11</v>
      </c>
      <c r="V70" s="14" t="s">
        <v>58</v>
      </c>
      <c r="W70" s="7">
        <v>1214</v>
      </c>
      <c r="X70" s="7">
        <v>1644</v>
      </c>
      <c r="Y70" s="7">
        <v>-430.8</v>
      </c>
      <c r="Z70" s="7">
        <v>111.5</v>
      </c>
      <c r="AA70" s="7">
        <v>3</v>
      </c>
      <c r="AB70" s="7">
        <v>4</v>
      </c>
      <c r="AC70" s="7">
        <v>5.4640000000000004</v>
      </c>
      <c r="AD70" s="8">
        <v>11</v>
      </c>
      <c r="AF70" s="14" t="s">
        <v>58</v>
      </c>
      <c r="AG70" s="7">
        <v>25.84</v>
      </c>
      <c r="AH70" s="7">
        <v>65.209999999999994</v>
      </c>
      <c r="AI70" s="7">
        <v>-39.36</v>
      </c>
      <c r="AJ70" s="7">
        <v>8.73</v>
      </c>
      <c r="AK70" s="7">
        <v>3</v>
      </c>
      <c r="AL70" s="7">
        <v>4</v>
      </c>
      <c r="AM70" s="7">
        <v>6.3760000000000003</v>
      </c>
      <c r="AN70" s="8">
        <v>11</v>
      </c>
      <c r="AP70" s="14" t="s">
        <v>58</v>
      </c>
      <c r="AQ70" s="7">
        <v>0.68669999999999998</v>
      </c>
      <c r="AR70" s="7">
        <v>1.7929999999999999</v>
      </c>
      <c r="AS70" s="7">
        <v>-1.1060000000000001</v>
      </c>
      <c r="AT70" s="7">
        <v>0.23749999999999999</v>
      </c>
      <c r="AU70" s="7">
        <v>3</v>
      </c>
      <c r="AV70" s="7">
        <v>4</v>
      </c>
      <c r="AW70" s="7">
        <v>6.585</v>
      </c>
      <c r="AX70" s="8">
        <v>11</v>
      </c>
      <c r="AZ70" s="14" t="s">
        <v>58</v>
      </c>
      <c r="BA70" s="7">
        <v>38.22</v>
      </c>
      <c r="BB70" s="7">
        <v>56.84</v>
      </c>
      <c r="BC70" s="7">
        <v>-18.62</v>
      </c>
      <c r="BD70" s="7">
        <v>2.94</v>
      </c>
      <c r="BE70" s="7">
        <v>3</v>
      </c>
      <c r="BF70" s="7">
        <v>4</v>
      </c>
      <c r="BG70" s="7">
        <v>8.9529999999999994</v>
      </c>
      <c r="BH70" s="8">
        <v>11</v>
      </c>
      <c r="BJ70" s="14" t="s">
        <v>58</v>
      </c>
      <c r="BK70" s="7">
        <v>2.7570000000000001</v>
      </c>
      <c r="BL70" s="7">
        <v>4.1879999999999997</v>
      </c>
      <c r="BM70" s="7">
        <v>-1.431</v>
      </c>
      <c r="BN70" s="7">
        <v>0.14499999999999999</v>
      </c>
      <c r="BO70" s="7">
        <v>3</v>
      </c>
      <c r="BP70" s="7">
        <v>4</v>
      </c>
      <c r="BQ70" s="7">
        <v>13.95</v>
      </c>
      <c r="BR70" s="8">
        <v>11</v>
      </c>
      <c r="BT70" s="14" t="s">
        <v>58</v>
      </c>
      <c r="BU70" s="7">
        <v>0.56999999999999995</v>
      </c>
      <c r="BV70" s="7">
        <v>0.87</v>
      </c>
      <c r="BW70" s="7">
        <v>-0.3</v>
      </c>
      <c r="BX70" s="7">
        <v>6.862E-2</v>
      </c>
      <c r="BY70" s="7">
        <v>3</v>
      </c>
      <c r="BZ70" s="7">
        <v>4</v>
      </c>
      <c r="CA70" s="7">
        <v>6.1829999999999998</v>
      </c>
      <c r="CB70" s="8">
        <v>11</v>
      </c>
      <c r="CD70" s="14" t="s">
        <v>58</v>
      </c>
      <c r="CE70" s="7">
        <v>21.91</v>
      </c>
      <c r="CF70" s="7">
        <v>39.51</v>
      </c>
      <c r="CG70" s="7">
        <v>-17.600000000000001</v>
      </c>
      <c r="CH70" s="7">
        <v>4.7279999999999998</v>
      </c>
      <c r="CI70" s="7">
        <v>3</v>
      </c>
      <c r="CJ70" s="7">
        <v>4</v>
      </c>
      <c r="CK70" s="7">
        <v>5.2649999999999997</v>
      </c>
      <c r="CL70" s="8">
        <v>11</v>
      </c>
      <c r="CN70" s="14" t="s">
        <v>58</v>
      </c>
      <c r="CO70" s="7">
        <v>352.4</v>
      </c>
      <c r="CP70" s="7">
        <v>587.9</v>
      </c>
      <c r="CQ70" s="7">
        <v>-235.5</v>
      </c>
      <c r="CR70" s="7">
        <v>73.64</v>
      </c>
      <c r="CS70" s="7">
        <v>3</v>
      </c>
      <c r="CT70" s="7">
        <v>4</v>
      </c>
      <c r="CU70" s="7">
        <v>4.5229999999999997</v>
      </c>
      <c r="CV70" s="8">
        <v>11</v>
      </c>
      <c r="CX70" s="14" t="s">
        <v>58</v>
      </c>
      <c r="CY70" s="7">
        <v>0.68669999999999998</v>
      </c>
      <c r="CZ70" s="7">
        <v>4.28</v>
      </c>
      <c r="DA70" s="7">
        <v>-3.593</v>
      </c>
      <c r="DB70" s="7">
        <v>0.67</v>
      </c>
      <c r="DC70" s="7">
        <v>3</v>
      </c>
      <c r="DD70" s="7">
        <v>4</v>
      </c>
      <c r="DE70" s="7">
        <v>7.5839999999999996</v>
      </c>
      <c r="DF70" s="8">
        <v>11</v>
      </c>
      <c r="DH70" s="14" t="s">
        <v>58</v>
      </c>
      <c r="DI70" s="7">
        <v>18.71</v>
      </c>
      <c r="DJ70" s="7">
        <v>7.165</v>
      </c>
      <c r="DK70" s="7">
        <v>11.54</v>
      </c>
      <c r="DL70" s="7">
        <v>1.4330000000000001</v>
      </c>
      <c r="DM70" s="7">
        <v>3</v>
      </c>
      <c r="DN70" s="7">
        <v>4</v>
      </c>
      <c r="DO70" s="7">
        <v>11.39</v>
      </c>
      <c r="DP70" s="8">
        <v>11</v>
      </c>
    </row>
    <row r="71" spans="2:120" x14ac:dyDescent="0.2">
      <c r="B71" s="14" t="s">
        <v>60</v>
      </c>
      <c r="C71" s="7">
        <v>4.12</v>
      </c>
      <c r="D71" s="7">
        <v>4.1749999999999998</v>
      </c>
      <c r="E71" s="7">
        <v>-5.5E-2</v>
      </c>
      <c r="F71" s="7">
        <v>0.61529999999999996</v>
      </c>
      <c r="G71" s="7">
        <v>3</v>
      </c>
      <c r="H71" s="7">
        <v>4</v>
      </c>
      <c r="I71" s="7">
        <v>0.12640000000000001</v>
      </c>
      <c r="J71" s="8">
        <v>11</v>
      </c>
      <c r="L71" s="14" t="s">
        <v>60</v>
      </c>
      <c r="M71" s="7">
        <v>1.94</v>
      </c>
      <c r="N71" s="7">
        <v>3.8380000000000001</v>
      </c>
      <c r="O71" s="7">
        <v>-1.8979999999999999</v>
      </c>
      <c r="P71" s="7">
        <v>3.0779999999999998</v>
      </c>
      <c r="Q71" s="7">
        <v>3</v>
      </c>
      <c r="R71" s="7">
        <v>4</v>
      </c>
      <c r="S71" s="7">
        <v>0.87190000000000001</v>
      </c>
      <c r="T71" s="8">
        <v>11</v>
      </c>
      <c r="V71" s="14" t="s">
        <v>60</v>
      </c>
      <c r="W71" s="7">
        <v>1214</v>
      </c>
      <c r="X71" s="7">
        <v>1175</v>
      </c>
      <c r="Y71" s="7">
        <v>38.24</v>
      </c>
      <c r="Z71" s="7">
        <v>111.5</v>
      </c>
      <c r="AA71" s="7">
        <v>3</v>
      </c>
      <c r="AB71" s="7">
        <v>4</v>
      </c>
      <c r="AC71" s="7">
        <v>0.48509999999999998</v>
      </c>
      <c r="AD71" s="8">
        <v>11</v>
      </c>
      <c r="AF71" s="14" t="s">
        <v>60</v>
      </c>
      <c r="AG71" s="7">
        <v>25.84</v>
      </c>
      <c r="AH71" s="7">
        <v>32.07</v>
      </c>
      <c r="AI71" s="7">
        <v>-6.2290000000000001</v>
      </c>
      <c r="AJ71" s="7">
        <v>8.73</v>
      </c>
      <c r="AK71" s="7">
        <v>3</v>
      </c>
      <c r="AL71" s="7">
        <v>4</v>
      </c>
      <c r="AM71" s="7">
        <v>1.0089999999999999</v>
      </c>
      <c r="AN71" s="8">
        <v>11</v>
      </c>
      <c r="AP71" s="14" t="s">
        <v>60</v>
      </c>
      <c r="AQ71" s="7">
        <v>0.68669999999999998</v>
      </c>
      <c r="AR71" s="7">
        <v>0.53749999999999998</v>
      </c>
      <c r="AS71" s="7">
        <v>0.1492</v>
      </c>
      <c r="AT71" s="7">
        <v>0.23749999999999999</v>
      </c>
      <c r="AU71" s="7">
        <v>3</v>
      </c>
      <c r="AV71" s="7">
        <v>4</v>
      </c>
      <c r="AW71" s="7">
        <v>0.88819999999999999</v>
      </c>
      <c r="AX71" s="8">
        <v>11</v>
      </c>
      <c r="AZ71" s="14" t="s">
        <v>60</v>
      </c>
      <c r="BA71" s="7">
        <v>38.22</v>
      </c>
      <c r="BB71" s="7">
        <v>45.21</v>
      </c>
      <c r="BC71" s="7">
        <v>-6.9880000000000004</v>
      </c>
      <c r="BD71" s="7">
        <v>2.94</v>
      </c>
      <c r="BE71" s="7">
        <v>3</v>
      </c>
      <c r="BF71" s="7">
        <v>4</v>
      </c>
      <c r="BG71" s="7">
        <v>3.3610000000000002</v>
      </c>
      <c r="BH71" s="8">
        <v>11</v>
      </c>
      <c r="BJ71" s="14" t="s">
        <v>60</v>
      </c>
      <c r="BK71" s="7">
        <v>2.7570000000000001</v>
      </c>
      <c r="BL71" s="7">
        <v>2.7029999999999998</v>
      </c>
      <c r="BM71" s="7">
        <v>5.4170000000000003E-2</v>
      </c>
      <c r="BN71" s="7">
        <v>0.14499999999999999</v>
      </c>
      <c r="BO71" s="7">
        <v>3</v>
      </c>
      <c r="BP71" s="7">
        <v>4</v>
      </c>
      <c r="BQ71" s="7">
        <v>0.52829999999999999</v>
      </c>
      <c r="BR71" s="8">
        <v>11</v>
      </c>
      <c r="BT71" s="14" t="s">
        <v>60</v>
      </c>
      <c r="BU71" s="7">
        <v>0.56999999999999995</v>
      </c>
      <c r="BV71" s="7">
        <v>0.51</v>
      </c>
      <c r="BW71" s="7">
        <v>0.06</v>
      </c>
      <c r="BX71" s="7">
        <v>6.862E-2</v>
      </c>
      <c r="BY71" s="7">
        <v>3</v>
      </c>
      <c r="BZ71" s="7">
        <v>4</v>
      </c>
      <c r="CA71" s="7">
        <v>1.2370000000000001</v>
      </c>
      <c r="CB71" s="8">
        <v>11</v>
      </c>
      <c r="CD71" s="14" t="s">
        <v>60</v>
      </c>
      <c r="CE71" s="7">
        <v>21.91</v>
      </c>
      <c r="CF71" s="7">
        <v>21.98</v>
      </c>
      <c r="CG71" s="7">
        <v>-7.0830000000000004E-2</v>
      </c>
      <c r="CH71" s="7">
        <v>4.7279999999999998</v>
      </c>
      <c r="CI71" s="7">
        <v>3</v>
      </c>
      <c r="CJ71" s="7">
        <v>4</v>
      </c>
      <c r="CK71" s="7">
        <v>2.1190000000000001E-2</v>
      </c>
      <c r="CL71" s="8">
        <v>11</v>
      </c>
      <c r="CN71" s="14" t="s">
        <v>60</v>
      </c>
      <c r="CO71" s="7">
        <v>352.4</v>
      </c>
      <c r="CP71" s="7">
        <v>509.7</v>
      </c>
      <c r="CQ71" s="7">
        <v>-157.30000000000001</v>
      </c>
      <c r="CR71" s="7">
        <v>73.64</v>
      </c>
      <c r="CS71" s="7">
        <v>3</v>
      </c>
      <c r="CT71" s="7">
        <v>4</v>
      </c>
      <c r="CU71" s="7">
        <v>3.0219999999999998</v>
      </c>
      <c r="CV71" s="8">
        <v>11</v>
      </c>
      <c r="CX71" s="14" t="s">
        <v>60</v>
      </c>
      <c r="CY71" s="7">
        <v>0.68669999999999998</v>
      </c>
      <c r="CZ71" s="7">
        <v>1.88</v>
      </c>
      <c r="DA71" s="7">
        <v>-1.1930000000000001</v>
      </c>
      <c r="DB71" s="7">
        <v>0.67</v>
      </c>
      <c r="DC71" s="7">
        <v>3</v>
      </c>
      <c r="DD71" s="7">
        <v>4</v>
      </c>
      <c r="DE71" s="7">
        <v>2.5190000000000001</v>
      </c>
      <c r="DF71" s="8">
        <v>11</v>
      </c>
      <c r="DH71" s="14" t="s">
        <v>60</v>
      </c>
      <c r="DI71" s="7">
        <v>18.71</v>
      </c>
      <c r="DJ71" s="7">
        <v>15.01</v>
      </c>
      <c r="DK71" s="7">
        <v>3.694</v>
      </c>
      <c r="DL71" s="7">
        <v>1.4330000000000001</v>
      </c>
      <c r="DM71" s="7">
        <v>3</v>
      </c>
      <c r="DN71" s="7">
        <v>4</v>
      </c>
      <c r="DO71" s="7">
        <v>3.6459999999999999</v>
      </c>
      <c r="DP71" s="8">
        <v>11</v>
      </c>
    </row>
    <row r="72" spans="2:120" x14ac:dyDescent="0.2">
      <c r="B72" s="14" t="s">
        <v>62</v>
      </c>
      <c r="C72" s="7">
        <v>4.0179999999999998</v>
      </c>
      <c r="D72" s="7">
        <v>6.85</v>
      </c>
      <c r="E72" s="7">
        <v>-2.8330000000000002</v>
      </c>
      <c r="F72" s="7">
        <v>0.56969999999999998</v>
      </c>
      <c r="G72" s="7">
        <v>4</v>
      </c>
      <c r="H72" s="7">
        <v>4</v>
      </c>
      <c r="I72" s="7">
        <v>7.032</v>
      </c>
      <c r="J72" s="8">
        <v>11</v>
      </c>
      <c r="L72" s="14" t="s">
        <v>62</v>
      </c>
      <c r="M72" s="7">
        <v>3.88</v>
      </c>
      <c r="N72" s="7">
        <v>26.02</v>
      </c>
      <c r="O72" s="7">
        <v>-22.14</v>
      </c>
      <c r="P72" s="7">
        <v>2.8490000000000002</v>
      </c>
      <c r="Q72" s="7">
        <v>4</v>
      </c>
      <c r="R72" s="7">
        <v>4</v>
      </c>
      <c r="S72" s="7">
        <v>10.99</v>
      </c>
      <c r="T72" s="8">
        <v>11</v>
      </c>
      <c r="V72" s="14" t="s">
        <v>62</v>
      </c>
      <c r="W72" s="7">
        <v>1110</v>
      </c>
      <c r="X72" s="7">
        <v>1644</v>
      </c>
      <c r="Y72" s="7">
        <v>-534.20000000000005</v>
      </c>
      <c r="Z72" s="7">
        <v>103.2</v>
      </c>
      <c r="AA72" s="7">
        <v>4</v>
      </c>
      <c r="AB72" s="7">
        <v>4</v>
      </c>
      <c r="AC72" s="7">
        <v>7.319</v>
      </c>
      <c r="AD72" s="8">
        <v>11</v>
      </c>
      <c r="AF72" s="14" t="s">
        <v>62</v>
      </c>
      <c r="AG72" s="7">
        <v>25.03</v>
      </c>
      <c r="AH72" s="7">
        <v>65.209999999999994</v>
      </c>
      <c r="AI72" s="7">
        <v>-40.17</v>
      </c>
      <c r="AJ72" s="7">
        <v>8.0830000000000002</v>
      </c>
      <c r="AK72" s="7">
        <v>4</v>
      </c>
      <c r="AL72" s="7">
        <v>4</v>
      </c>
      <c r="AM72" s="7">
        <v>7.0289999999999999</v>
      </c>
      <c r="AN72" s="8">
        <v>11</v>
      </c>
      <c r="AP72" s="14" t="s">
        <v>62</v>
      </c>
      <c r="AQ72" s="7">
        <v>0.52249999999999996</v>
      </c>
      <c r="AR72" s="7">
        <v>1.7929999999999999</v>
      </c>
      <c r="AS72" s="7">
        <v>-1.27</v>
      </c>
      <c r="AT72" s="7">
        <v>0.21990000000000001</v>
      </c>
      <c r="AU72" s="7">
        <v>4</v>
      </c>
      <c r="AV72" s="7">
        <v>4</v>
      </c>
      <c r="AW72" s="7">
        <v>8.1679999999999993</v>
      </c>
      <c r="AX72" s="8">
        <v>11</v>
      </c>
      <c r="AZ72" s="14" t="s">
        <v>62</v>
      </c>
      <c r="BA72" s="7">
        <v>36.56</v>
      </c>
      <c r="BB72" s="7">
        <v>56.84</v>
      </c>
      <c r="BC72" s="7">
        <v>-20.28</v>
      </c>
      <c r="BD72" s="7">
        <v>2.722</v>
      </c>
      <c r="BE72" s="7">
        <v>4</v>
      </c>
      <c r="BF72" s="7">
        <v>4</v>
      </c>
      <c r="BG72" s="7">
        <v>10.53</v>
      </c>
      <c r="BH72" s="8">
        <v>11</v>
      </c>
      <c r="BJ72" s="14" t="s">
        <v>62</v>
      </c>
      <c r="BK72" s="7">
        <v>2.605</v>
      </c>
      <c r="BL72" s="7">
        <v>4.1879999999999997</v>
      </c>
      <c r="BM72" s="7">
        <v>-1.583</v>
      </c>
      <c r="BN72" s="7">
        <v>0.1343</v>
      </c>
      <c r="BO72" s="7">
        <v>4</v>
      </c>
      <c r="BP72" s="7">
        <v>4</v>
      </c>
      <c r="BQ72" s="7">
        <v>16.670000000000002</v>
      </c>
      <c r="BR72" s="8">
        <v>11</v>
      </c>
      <c r="BT72" s="14" t="s">
        <v>62</v>
      </c>
      <c r="BU72" s="7">
        <v>0.47</v>
      </c>
      <c r="BV72" s="7">
        <v>0.87</v>
      </c>
      <c r="BW72" s="7">
        <v>-0.4</v>
      </c>
      <c r="BX72" s="7">
        <v>6.3530000000000003E-2</v>
      </c>
      <c r="BY72" s="7">
        <v>4</v>
      </c>
      <c r="BZ72" s="7">
        <v>4</v>
      </c>
      <c r="CA72" s="7">
        <v>8.9039999999999999</v>
      </c>
      <c r="CB72" s="8">
        <v>11</v>
      </c>
      <c r="CD72" s="14" t="s">
        <v>62</v>
      </c>
      <c r="CE72" s="7">
        <v>21.7</v>
      </c>
      <c r="CF72" s="7">
        <v>39.51</v>
      </c>
      <c r="CG72" s="7">
        <v>-17.809999999999999</v>
      </c>
      <c r="CH72" s="7">
        <v>4.3769999999999998</v>
      </c>
      <c r="CI72" s="7">
        <v>4</v>
      </c>
      <c r="CJ72" s="7">
        <v>4</v>
      </c>
      <c r="CK72" s="7">
        <v>5.7530000000000001</v>
      </c>
      <c r="CL72" s="8">
        <v>11</v>
      </c>
      <c r="CN72" s="14" t="s">
        <v>62</v>
      </c>
      <c r="CO72" s="7">
        <v>357.2</v>
      </c>
      <c r="CP72" s="7">
        <v>587.9</v>
      </c>
      <c r="CQ72" s="7">
        <v>-230.7</v>
      </c>
      <c r="CR72" s="7">
        <v>68.180000000000007</v>
      </c>
      <c r="CS72" s="7">
        <v>4</v>
      </c>
      <c r="CT72" s="7">
        <v>4</v>
      </c>
      <c r="CU72" s="7">
        <v>4.7850000000000001</v>
      </c>
      <c r="CV72" s="8">
        <v>11</v>
      </c>
      <c r="CX72" s="14" t="s">
        <v>62</v>
      </c>
      <c r="CY72" s="7">
        <v>1.823</v>
      </c>
      <c r="CZ72" s="7">
        <v>4.28</v>
      </c>
      <c r="DA72" s="7">
        <v>-2.4580000000000002</v>
      </c>
      <c r="DB72" s="7">
        <v>0.62029999999999996</v>
      </c>
      <c r="DC72" s="7">
        <v>4</v>
      </c>
      <c r="DD72" s="7">
        <v>4</v>
      </c>
      <c r="DE72" s="7">
        <v>5.6029999999999998</v>
      </c>
      <c r="DF72" s="8">
        <v>11</v>
      </c>
      <c r="DH72" s="14" t="s">
        <v>62</v>
      </c>
      <c r="DI72" s="7">
        <v>16.45</v>
      </c>
      <c r="DJ72" s="7">
        <v>7.165</v>
      </c>
      <c r="DK72" s="7">
        <v>9.2829999999999995</v>
      </c>
      <c r="DL72" s="7">
        <v>1.327</v>
      </c>
      <c r="DM72" s="7">
        <v>4</v>
      </c>
      <c r="DN72" s="7">
        <v>4</v>
      </c>
      <c r="DO72" s="7">
        <v>9.8960000000000008</v>
      </c>
      <c r="DP72" s="8">
        <v>11</v>
      </c>
    </row>
    <row r="73" spans="2:120" x14ac:dyDescent="0.2">
      <c r="B73" s="14" t="s">
        <v>64</v>
      </c>
      <c r="C73" s="7">
        <v>4.0179999999999998</v>
      </c>
      <c r="D73" s="7">
        <v>4.1749999999999998</v>
      </c>
      <c r="E73" s="7">
        <v>-0.1575</v>
      </c>
      <c r="F73" s="7">
        <v>0.56969999999999998</v>
      </c>
      <c r="G73" s="7">
        <v>4</v>
      </c>
      <c r="H73" s="7">
        <v>4</v>
      </c>
      <c r="I73" s="7">
        <v>0.39100000000000001</v>
      </c>
      <c r="J73" s="8">
        <v>11</v>
      </c>
      <c r="L73" s="14" t="s">
        <v>64</v>
      </c>
      <c r="M73" s="7">
        <v>3.88</v>
      </c>
      <c r="N73" s="7">
        <v>3.8380000000000001</v>
      </c>
      <c r="O73" s="7">
        <v>4.2500000000000003E-2</v>
      </c>
      <c r="P73" s="7">
        <v>2.8490000000000002</v>
      </c>
      <c r="Q73" s="7">
        <v>4</v>
      </c>
      <c r="R73" s="7">
        <v>4</v>
      </c>
      <c r="S73" s="7">
        <v>2.1090000000000001E-2</v>
      </c>
      <c r="T73" s="8">
        <v>11</v>
      </c>
      <c r="V73" s="14" t="s">
        <v>64</v>
      </c>
      <c r="W73" s="7">
        <v>1110</v>
      </c>
      <c r="X73" s="7">
        <v>1175</v>
      </c>
      <c r="Y73" s="7">
        <v>-65.2</v>
      </c>
      <c r="Z73" s="7">
        <v>103.2</v>
      </c>
      <c r="AA73" s="7">
        <v>4</v>
      </c>
      <c r="AB73" s="7">
        <v>4</v>
      </c>
      <c r="AC73" s="7">
        <v>0.89319999999999999</v>
      </c>
      <c r="AD73" s="8">
        <v>11</v>
      </c>
      <c r="AF73" s="14" t="s">
        <v>64</v>
      </c>
      <c r="AG73" s="7">
        <v>25.03</v>
      </c>
      <c r="AH73" s="7">
        <v>32.07</v>
      </c>
      <c r="AI73" s="7">
        <v>-7.04</v>
      </c>
      <c r="AJ73" s="7">
        <v>8.0830000000000002</v>
      </c>
      <c r="AK73" s="7">
        <v>4</v>
      </c>
      <c r="AL73" s="7">
        <v>4</v>
      </c>
      <c r="AM73" s="7">
        <v>1.232</v>
      </c>
      <c r="AN73" s="8">
        <v>11</v>
      </c>
      <c r="AP73" s="14" t="s">
        <v>64</v>
      </c>
      <c r="AQ73" s="7">
        <v>0.52249999999999996</v>
      </c>
      <c r="AR73" s="7">
        <v>0.53749999999999998</v>
      </c>
      <c r="AS73" s="7">
        <v>-1.4999999999999999E-2</v>
      </c>
      <c r="AT73" s="7">
        <v>0.21990000000000001</v>
      </c>
      <c r="AU73" s="7">
        <v>4</v>
      </c>
      <c r="AV73" s="7">
        <v>4</v>
      </c>
      <c r="AW73" s="7">
        <v>9.647E-2</v>
      </c>
      <c r="AX73" s="8">
        <v>11</v>
      </c>
      <c r="AZ73" s="14" t="s">
        <v>64</v>
      </c>
      <c r="BA73" s="7">
        <v>36.56</v>
      </c>
      <c r="BB73" s="7">
        <v>45.21</v>
      </c>
      <c r="BC73" s="7">
        <v>-8.6470000000000002</v>
      </c>
      <c r="BD73" s="7">
        <v>2.722</v>
      </c>
      <c r="BE73" s="7">
        <v>4</v>
      </c>
      <c r="BF73" s="7">
        <v>4</v>
      </c>
      <c r="BG73" s="7">
        <v>4.4930000000000003</v>
      </c>
      <c r="BH73" s="8">
        <v>11</v>
      </c>
      <c r="BJ73" s="14" t="s">
        <v>64</v>
      </c>
      <c r="BK73" s="7">
        <v>2.605</v>
      </c>
      <c r="BL73" s="7">
        <v>2.7029999999999998</v>
      </c>
      <c r="BM73" s="7">
        <v>-9.7500000000000003E-2</v>
      </c>
      <c r="BN73" s="7">
        <v>0.1343</v>
      </c>
      <c r="BO73" s="7">
        <v>4</v>
      </c>
      <c r="BP73" s="7">
        <v>4</v>
      </c>
      <c r="BQ73" s="7">
        <v>1.0269999999999999</v>
      </c>
      <c r="BR73" s="8">
        <v>11</v>
      </c>
      <c r="BT73" s="14" t="s">
        <v>64</v>
      </c>
      <c r="BU73" s="7">
        <v>0.47</v>
      </c>
      <c r="BV73" s="7">
        <v>0.51</v>
      </c>
      <c r="BW73" s="7">
        <v>-0.04</v>
      </c>
      <c r="BX73" s="7">
        <v>6.3530000000000003E-2</v>
      </c>
      <c r="BY73" s="7">
        <v>4</v>
      </c>
      <c r="BZ73" s="7">
        <v>4</v>
      </c>
      <c r="CA73" s="7">
        <v>0.89039999999999997</v>
      </c>
      <c r="CB73" s="8">
        <v>11</v>
      </c>
      <c r="CD73" s="14" t="s">
        <v>64</v>
      </c>
      <c r="CE73" s="7">
        <v>21.7</v>
      </c>
      <c r="CF73" s="7">
        <v>21.98</v>
      </c>
      <c r="CG73" s="7">
        <v>-0.27750000000000002</v>
      </c>
      <c r="CH73" s="7">
        <v>4.3769999999999998</v>
      </c>
      <c r="CI73" s="7">
        <v>4</v>
      </c>
      <c r="CJ73" s="7">
        <v>4</v>
      </c>
      <c r="CK73" s="7">
        <v>8.9649999999999994E-2</v>
      </c>
      <c r="CL73" s="8">
        <v>11</v>
      </c>
      <c r="CN73" s="14" t="s">
        <v>64</v>
      </c>
      <c r="CO73" s="7">
        <v>357.2</v>
      </c>
      <c r="CP73" s="7">
        <v>509.7</v>
      </c>
      <c r="CQ73" s="7">
        <v>-152.5</v>
      </c>
      <c r="CR73" s="7">
        <v>68.180000000000007</v>
      </c>
      <c r="CS73" s="7">
        <v>4</v>
      </c>
      <c r="CT73" s="7">
        <v>4</v>
      </c>
      <c r="CU73" s="7">
        <v>3.1640000000000001</v>
      </c>
      <c r="CV73" s="8">
        <v>11</v>
      </c>
      <c r="CX73" s="14" t="s">
        <v>64</v>
      </c>
      <c r="CY73" s="7">
        <v>1.823</v>
      </c>
      <c r="CZ73" s="7">
        <v>1.88</v>
      </c>
      <c r="DA73" s="7">
        <v>-5.7500000000000002E-2</v>
      </c>
      <c r="DB73" s="7">
        <v>0.62029999999999996</v>
      </c>
      <c r="DC73" s="7">
        <v>4</v>
      </c>
      <c r="DD73" s="7">
        <v>4</v>
      </c>
      <c r="DE73" s="7">
        <v>0.13109999999999999</v>
      </c>
      <c r="DF73" s="8">
        <v>11</v>
      </c>
      <c r="DH73" s="14" t="s">
        <v>64</v>
      </c>
      <c r="DI73" s="7">
        <v>16.45</v>
      </c>
      <c r="DJ73" s="7">
        <v>15.01</v>
      </c>
      <c r="DK73" s="7">
        <v>1.4350000000000001</v>
      </c>
      <c r="DL73" s="7">
        <v>1.327</v>
      </c>
      <c r="DM73" s="7">
        <v>4</v>
      </c>
      <c r="DN73" s="7">
        <v>4</v>
      </c>
      <c r="DO73" s="7">
        <v>1.53</v>
      </c>
      <c r="DP73" s="8">
        <v>11</v>
      </c>
    </row>
    <row r="74" spans="2:120" ht="17" thickBot="1" x14ac:dyDescent="0.25">
      <c r="B74" s="15" t="s">
        <v>66</v>
      </c>
      <c r="C74" s="10">
        <v>6.85</v>
      </c>
      <c r="D74" s="10">
        <v>4.1749999999999998</v>
      </c>
      <c r="E74" s="10">
        <v>2.6749999999999998</v>
      </c>
      <c r="F74" s="10">
        <v>0.56969999999999998</v>
      </c>
      <c r="G74" s="10">
        <v>4</v>
      </c>
      <c r="H74" s="10">
        <v>4</v>
      </c>
      <c r="I74" s="10">
        <v>6.641</v>
      </c>
      <c r="J74" s="11">
        <v>11</v>
      </c>
      <c r="L74" s="15" t="s">
        <v>66</v>
      </c>
      <c r="M74" s="10">
        <v>26.02</v>
      </c>
      <c r="N74" s="10">
        <v>3.8380000000000001</v>
      </c>
      <c r="O74" s="10">
        <v>22.18</v>
      </c>
      <c r="P74" s="10">
        <v>2.8490000000000002</v>
      </c>
      <c r="Q74" s="10">
        <v>4</v>
      </c>
      <c r="R74" s="10">
        <v>4</v>
      </c>
      <c r="S74" s="10">
        <v>11.01</v>
      </c>
      <c r="T74" s="11">
        <v>11</v>
      </c>
      <c r="V74" s="15" t="s">
        <v>66</v>
      </c>
      <c r="W74" s="10">
        <v>1644</v>
      </c>
      <c r="X74" s="10">
        <v>1175</v>
      </c>
      <c r="Y74" s="10">
        <v>469</v>
      </c>
      <c r="Z74" s="10">
        <v>103.2</v>
      </c>
      <c r="AA74" s="10">
        <v>4</v>
      </c>
      <c r="AB74" s="10">
        <v>4</v>
      </c>
      <c r="AC74" s="10">
        <v>6.4260000000000002</v>
      </c>
      <c r="AD74" s="11">
        <v>11</v>
      </c>
      <c r="AF74" s="15" t="s">
        <v>66</v>
      </c>
      <c r="AG74" s="10">
        <v>65.209999999999994</v>
      </c>
      <c r="AH74" s="10">
        <v>32.07</v>
      </c>
      <c r="AI74" s="10">
        <v>33.130000000000003</v>
      </c>
      <c r="AJ74" s="10">
        <v>8.0830000000000002</v>
      </c>
      <c r="AK74" s="10">
        <v>4</v>
      </c>
      <c r="AL74" s="10">
        <v>4</v>
      </c>
      <c r="AM74" s="10">
        <v>5.7969999999999997</v>
      </c>
      <c r="AN74" s="11">
        <v>11</v>
      </c>
      <c r="AP74" s="15" t="s">
        <v>66</v>
      </c>
      <c r="AQ74" s="10">
        <v>1.7929999999999999</v>
      </c>
      <c r="AR74" s="10">
        <v>0.53749999999999998</v>
      </c>
      <c r="AS74" s="10">
        <v>1.2549999999999999</v>
      </c>
      <c r="AT74" s="10">
        <v>0.21990000000000001</v>
      </c>
      <c r="AU74" s="10">
        <v>4</v>
      </c>
      <c r="AV74" s="10">
        <v>4</v>
      </c>
      <c r="AW74" s="10">
        <v>8.0719999999999992</v>
      </c>
      <c r="AX74" s="11">
        <v>11</v>
      </c>
      <c r="AZ74" s="15" t="s">
        <v>66</v>
      </c>
      <c r="BA74" s="10">
        <v>56.84</v>
      </c>
      <c r="BB74" s="10">
        <v>45.21</v>
      </c>
      <c r="BC74" s="10">
        <v>11.63</v>
      </c>
      <c r="BD74" s="10">
        <v>2.722</v>
      </c>
      <c r="BE74" s="10">
        <v>4</v>
      </c>
      <c r="BF74" s="10">
        <v>4</v>
      </c>
      <c r="BG74" s="10">
        <v>6.0410000000000004</v>
      </c>
      <c r="BH74" s="11">
        <v>11</v>
      </c>
      <c r="BJ74" s="15" t="s">
        <v>66</v>
      </c>
      <c r="BK74" s="10">
        <v>4.1879999999999997</v>
      </c>
      <c r="BL74" s="10">
        <v>2.7029999999999998</v>
      </c>
      <c r="BM74" s="10">
        <v>1.4850000000000001</v>
      </c>
      <c r="BN74" s="10">
        <v>0.1343</v>
      </c>
      <c r="BO74" s="10">
        <v>4</v>
      </c>
      <c r="BP74" s="10">
        <v>4</v>
      </c>
      <c r="BQ74" s="10">
        <v>15.64</v>
      </c>
      <c r="BR74" s="11">
        <v>11</v>
      </c>
      <c r="BT74" s="15" t="s">
        <v>66</v>
      </c>
      <c r="BU74" s="10">
        <v>0.87</v>
      </c>
      <c r="BV74" s="10">
        <v>0.51</v>
      </c>
      <c r="BW74" s="10">
        <v>0.36</v>
      </c>
      <c r="BX74" s="10">
        <v>6.3530000000000003E-2</v>
      </c>
      <c r="BY74" s="10">
        <v>4</v>
      </c>
      <c r="BZ74" s="10">
        <v>4</v>
      </c>
      <c r="CA74" s="10">
        <v>8.0139999999999993</v>
      </c>
      <c r="CB74" s="11">
        <v>11</v>
      </c>
      <c r="CD74" s="15" t="s">
        <v>66</v>
      </c>
      <c r="CE74" s="10">
        <v>39.51</v>
      </c>
      <c r="CF74" s="10">
        <v>21.98</v>
      </c>
      <c r="CG74" s="10">
        <v>17.53</v>
      </c>
      <c r="CH74" s="10">
        <v>4.3769999999999998</v>
      </c>
      <c r="CI74" s="10">
        <v>4</v>
      </c>
      <c r="CJ74" s="10">
        <v>4</v>
      </c>
      <c r="CK74" s="10">
        <v>5.6639999999999997</v>
      </c>
      <c r="CL74" s="11">
        <v>11</v>
      </c>
      <c r="CN74" s="15" t="s">
        <v>66</v>
      </c>
      <c r="CO74" s="10">
        <v>587.9</v>
      </c>
      <c r="CP74" s="10">
        <v>509.7</v>
      </c>
      <c r="CQ74" s="10">
        <v>78.16</v>
      </c>
      <c r="CR74" s="10">
        <v>68.180000000000007</v>
      </c>
      <c r="CS74" s="10">
        <v>4</v>
      </c>
      <c r="CT74" s="10">
        <v>4</v>
      </c>
      <c r="CU74" s="10">
        <v>1.621</v>
      </c>
      <c r="CV74" s="11">
        <v>11</v>
      </c>
      <c r="CX74" s="15" t="s">
        <v>66</v>
      </c>
      <c r="CY74" s="10">
        <v>4.28</v>
      </c>
      <c r="CZ74" s="10">
        <v>1.88</v>
      </c>
      <c r="DA74" s="10">
        <v>2.4</v>
      </c>
      <c r="DB74" s="10">
        <v>0.62029999999999996</v>
      </c>
      <c r="DC74" s="10">
        <v>4</v>
      </c>
      <c r="DD74" s="10">
        <v>4</v>
      </c>
      <c r="DE74" s="10">
        <v>5.4710000000000001</v>
      </c>
      <c r="DF74" s="11">
        <v>11</v>
      </c>
      <c r="DH74" s="15" t="s">
        <v>66</v>
      </c>
      <c r="DI74" s="10">
        <v>7.165</v>
      </c>
      <c r="DJ74" s="10">
        <v>15.01</v>
      </c>
      <c r="DK74" s="10">
        <v>-7.8479999999999999</v>
      </c>
      <c r="DL74" s="10">
        <v>1.327</v>
      </c>
      <c r="DM74" s="10">
        <v>4</v>
      </c>
      <c r="DN74" s="10">
        <v>4</v>
      </c>
      <c r="DO74" s="10">
        <v>8.3659999999999997</v>
      </c>
      <c r="DP74" s="11">
        <v>11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09FEC-D481-478D-AE15-90BB28B80B45}">
  <dimension ref="A1:W46"/>
  <sheetViews>
    <sheetView workbookViewId="0">
      <selection activeCell="N12" sqref="N12"/>
    </sheetView>
  </sheetViews>
  <sheetFormatPr baseColWidth="10" defaultColWidth="8.83203125" defaultRowHeight="16" x14ac:dyDescent="0.2"/>
  <cols>
    <col min="17" max="23" width="8.6640625" style="5"/>
  </cols>
  <sheetData>
    <row r="1" spans="1:22" ht="17" thickBot="1" x14ac:dyDescent="0.25">
      <c r="A1" t="s">
        <v>590</v>
      </c>
    </row>
    <row r="2" spans="1:22" x14ac:dyDescent="0.2">
      <c r="B2" s="44" t="s">
        <v>592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6"/>
      <c r="Q2" s="43"/>
      <c r="R2" s="43"/>
      <c r="S2" s="43"/>
      <c r="T2" s="43"/>
      <c r="U2" s="43"/>
      <c r="V2" s="43"/>
    </row>
    <row r="3" spans="1:22" x14ac:dyDescent="0.2">
      <c r="B3" s="25"/>
      <c r="C3" s="54" t="s">
        <v>358</v>
      </c>
      <c r="D3" s="54"/>
      <c r="E3" s="54"/>
      <c r="F3" s="54"/>
      <c r="G3" s="54"/>
      <c r="H3" s="54"/>
      <c r="I3" s="54"/>
      <c r="J3" s="54" t="s">
        <v>593</v>
      </c>
      <c r="K3" s="54"/>
      <c r="L3" s="54"/>
      <c r="M3" s="54"/>
      <c r="N3" s="54"/>
      <c r="O3" s="54"/>
      <c r="P3" s="55"/>
      <c r="Q3" s="43"/>
      <c r="R3" s="43"/>
      <c r="S3" s="43"/>
    </row>
    <row r="4" spans="1:22" x14ac:dyDescent="0.2">
      <c r="B4" s="25" t="s">
        <v>356</v>
      </c>
      <c r="C4" s="7">
        <v>8.4</v>
      </c>
      <c r="D4" s="7">
        <v>15.6</v>
      </c>
      <c r="E4" s="7">
        <v>6.5</v>
      </c>
      <c r="F4" s="7">
        <v>20.3</v>
      </c>
      <c r="G4" s="7">
        <v>21.6</v>
      </c>
      <c r="H4" s="7">
        <v>17.7</v>
      </c>
      <c r="I4" s="7">
        <v>5.9</v>
      </c>
      <c r="J4" s="7">
        <v>17.5</v>
      </c>
      <c r="K4" s="7">
        <v>2.7</v>
      </c>
      <c r="L4" s="7">
        <v>11.8</v>
      </c>
      <c r="M4" s="7">
        <v>4.0999999999999996</v>
      </c>
      <c r="N4" s="7">
        <v>3.4</v>
      </c>
      <c r="O4" s="7">
        <v>14.4</v>
      </c>
      <c r="P4" s="8">
        <v>3.1</v>
      </c>
      <c r="Q4" s="7"/>
      <c r="R4" s="7"/>
      <c r="S4" s="7"/>
    </row>
    <row r="5" spans="1:22" ht="17" thickBot="1" x14ac:dyDescent="0.25">
      <c r="B5" s="26" t="s">
        <v>357</v>
      </c>
      <c r="C5" s="10">
        <v>25.5</v>
      </c>
      <c r="D5" s="10">
        <v>92.6</v>
      </c>
      <c r="E5" s="10">
        <v>180</v>
      </c>
      <c r="F5" s="10">
        <v>87</v>
      </c>
      <c r="G5" s="10">
        <v>28.9</v>
      </c>
      <c r="H5" s="10">
        <v>140.80000000000001</v>
      </c>
      <c r="I5" s="10"/>
      <c r="J5" s="10">
        <v>15.8</v>
      </c>
      <c r="K5" s="10">
        <v>7.2</v>
      </c>
      <c r="L5" s="10">
        <v>10.3</v>
      </c>
      <c r="M5" s="10">
        <v>36.1</v>
      </c>
      <c r="N5" s="10">
        <v>29.3</v>
      </c>
      <c r="O5" s="10">
        <v>25.1</v>
      </c>
      <c r="P5" s="11"/>
      <c r="Q5" s="7"/>
      <c r="R5" s="7"/>
      <c r="S5" s="7"/>
      <c r="T5" s="7"/>
      <c r="U5" s="7"/>
      <c r="V5" s="7"/>
    </row>
    <row r="6" spans="1:22" ht="17" thickBot="1" x14ac:dyDescent="0.25"/>
    <row r="7" spans="1:22" x14ac:dyDescent="0.2">
      <c r="B7" s="12" t="s">
        <v>19</v>
      </c>
      <c r="C7" s="13" t="s">
        <v>594</v>
      </c>
      <c r="D7" s="13"/>
      <c r="E7" s="13"/>
      <c r="F7" s="13"/>
      <c r="G7" s="13"/>
      <c r="H7" s="27"/>
      <c r="I7" s="27"/>
      <c r="J7" s="28"/>
    </row>
    <row r="8" spans="1:22" x14ac:dyDescent="0.2">
      <c r="B8" s="14"/>
      <c r="C8" s="7"/>
      <c r="D8" s="7"/>
      <c r="E8" s="7"/>
      <c r="F8" s="7"/>
      <c r="G8" s="7"/>
      <c r="H8" s="29"/>
      <c r="I8" s="29"/>
      <c r="J8" s="30"/>
    </row>
    <row r="9" spans="1:22" x14ac:dyDescent="0.2">
      <c r="B9" s="14" t="s">
        <v>20</v>
      </c>
      <c r="C9" s="7" t="s">
        <v>21</v>
      </c>
      <c r="D9" s="7"/>
      <c r="E9" s="7"/>
      <c r="F9" s="7"/>
      <c r="G9" s="7"/>
      <c r="H9" s="29"/>
      <c r="I9" s="29"/>
      <c r="J9" s="30"/>
    </row>
    <row r="10" spans="1:22" x14ac:dyDescent="0.2">
      <c r="B10" s="14" t="s">
        <v>22</v>
      </c>
      <c r="C10" s="7">
        <v>0.05</v>
      </c>
      <c r="D10" s="7"/>
      <c r="E10" s="7"/>
      <c r="F10" s="7"/>
      <c r="G10" s="7"/>
      <c r="H10" s="29"/>
      <c r="I10" s="29"/>
      <c r="J10" s="30"/>
    </row>
    <row r="11" spans="1:22" x14ac:dyDescent="0.2">
      <c r="B11" s="14"/>
      <c r="C11" s="7"/>
      <c r="D11" s="7"/>
      <c r="E11" s="7"/>
      <c r="F11" s="7"/>
      <c r="G11" s="7"/>
      <c r="H11" s="29"/>
      <c r="I11" s="29"/>
      <c r="J11" s="30"/>
    </row>
    <row r="12" spans="1:22" x14ac:dyDescent="0.2">
      <c r="B12" s="14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/>
      <c r="H12" s="29"/>
      <c r="I12" s="29"/>
      <c r="J12" s="30"/>
    </row>
    <row r="13" spans="1:22" x14ac:dyDescent="0.2">
      <c r="B13" s="14" t="s">
        <v>28</v>
      </c>
      <c r="C13" s="7">
        <v>14.55</v>
      </c>
      <c r="D13" s="7">
        <v>1.01E-2</v>
      </c>
      <c r="E13" s="7" t="s">
        <v>29</v>
      </c>
      <c r="F13" s="7" t="s">
        <v>30</v>
      </c>
      <c r="G13" s="7"/>
      <c r="H13" s="29"/>
      <c r="I13" s="29"/>
      <c r="J13" s="30"/>
    </row>
    <row r="14" spans="1:22" x14ac:dyDescent="0.2">
      <c r="B14" s="14" t="s">
        <v>31</v>
      </c>
      <c r="C14" s="7">
        <v>27.59</v>
      </c>
      <c r="D14" s="7">
        <v>8.0000000000000004E-4</v>
      </c>
      <c r="E14" s="7" t="s">
        <v>75</v>
      </c>
      <c r="F14" s="7" t="s">
        <v>30</v>
      </c>
      <c r="G14" s="7"/>
      <c r="H14" s="29"/>
      <c r="I14" s="29"/>
      <c r="J14" s="30"/>
    </row>
    <row r="15" spans="1:22" x14ac:dyDescent="0.2">
      <c r="B15" s="14" t="s">
        <v>422</v>
      </c>
      <c r="C15" s="7">
        <v>19.86</v>
      </c>
      <c r="D15" s="7">
        <v>3.3999999999999998E-3</v>
      </c>
      <c r="E15" s="7" t="s">
        <v>32</v>
      </c>
      <c r="F15" s="7" t="s">
        <v>30</v>
      </c>
      <c r="G15" s="7"/>
      <c r="H15" s="29"/>
      <c r="I15" s="29"/>
      <c r="J15" s="30"/>
    </row>
    <row r="16" spans="1:22" x14ac:dyDescent="0.2">
      <c r="B16" s="14"/>
      <c r="C16" s="7"/>
      <c r="D16" s="7"/>
      <c r="E16" s="7"/>
      <c r="F16" s="7"/>
      <c r="G16" s="7"/>
      <c r="H16" s="29"/>
      <c r="I16" s="29"/>
      <c r="J16" s="30"/>
    </row>
    <row r="17" spans="2:10" x14ac:dyDescent="0.2">
      <c r="B17" s="14" t="s">
        <v>34</v>
      </c>
      <c r="C17" s="7" t="s">
        <v>35</v>
      </c>
      <c r="D17" s="7" t="s">
        <v>36</v>
      </c>
      <c r="E17" s="7" t="s">
        <v>37</v>
      </c>
      <c r="F17" s="7" t="s">
        <v>38</v>
      </c>
      <c r="G17" s="7" t="s">
        <v>25</v>
      </c>
      <c r="H17" s="29"/>
      <c r="I17" s="29"/>
      <c r="J17" s="30"/>
    </row>
    <row r="18" spans="2:10" x14ac:dyDescent="0.2">
      <c r="B18" s="14" t="s">
        <v>28</v>
      </c>
      <c r="C18" s="7">
        <v>7093</v>
      </c>
      <c r="D18" s="7">
        <v>1</v>
      </c>
      <c r="E18" s="7">
        <v>7093</v>
      </c>
      <c r="F18" s="7" t="s">
        <v>595</v>
      </c>
      <c r="G18" s="7" t="s">
        <v>486</v>
      </c>
      <c r="H18" s="29"/>
      <c r="I18" s="29"/>
      <c r="J18" s="30"/>
    </row>
    <row r="19" spans="2:10" x14ac:dyDescent="0.2">
      <c r="B19" s="14" t="s">
        <v>31</v>
      </c>
      <c r="C19" s="7">
        <v>13448</v>
      </c>
      <c r="D19" s="7">
        <v>1</v>
      </c>
      <c r="E19" s="7">
        <v>13448</v>
      </c>
      <c r="F19" s="7" t="s">
        <v>596</v>
      </c>
      <c r="G19" s="7" t="s">
        <v>597</v>
      </c>
      <c r="H19" s="29"/>
      <c r="I19" s="29"/>
      <c r="J19" s="30"/>
    </row>
    <row r="20" spans="2:10" x14ac:dyDescent="0.2">
      <c r="B20" s="14" t="s">
        <v>422</v>
      </c>
      <c r="C20" s="7">
        <v>9679</v>
      </c>
      <c r="D20" s="7">
        <v>1</v>
      </c>
      <c r="E20" s="7">
        <v>9679</v>
      </c>
      <c r="F20" s="7" t="s">
        <v>598</v>
      </c>
      <c r="G20" s="7" t="s">
        <v>599</v>
      </c>
      <c r="H20" s="29"/>
      <c r="I20" s="29"/>
      <c r="J20" s="30"/>
    </row>
    <row r="21" spans="2:10" x14ac:dyDescent="0.2">
      <c r="B21" s="14" t="s">
        <v>45</v>
      </c>
      <c r="C21" s="7">
        <v>19699</v>
      </c>
      <c r="D21" s="7">
        <v>22</v>
      </c>
      <c r="E21" s="7">
        <v>895.4</v>
      </c>
      <c r="F21" s="7"/>
      <c r="G21" s="7"/>
      <c r="H21" s="29"/>
      <c r="I21" s="29"/>
      <c r="J21" s="30"/>
    </row>
    <row r="22" spans="2:10" x14ac:dyDescent="0.2">
      <c r="B22" s="31"/>
      <c r="C22" s="29"/>
      <c r="D22" s="29"/>
      <c r="E22" s="29"/>
      <c r="F22" s="29"/>
      <c r="G22" s="29"/>
      <c r="H22" s="29"/>
      <c r="I22" s="29"/>
      <c r="J22" s="30"/>
    </row>
    <row r="23" spans="2:10" x14ac:dyDescent="0.2">
      <c r="B23" s="14" t="s">
        <v>46</v>
      </c>
      <c r="C23" s="7"/>
      <c r="D23" s="7"/>
      <c r="E23" s="7"/>
      <c r="F23" s="7"/>
      <c r="G23" s="7"/>
      <c r="H23" s="7"/>
      <c r="I23" s="7"/>
      <c r="J23" s="8"/>
    </row>
    <row r="24" spans="2:10" x14ac:dyDescent="0.2">
      <c r="B24" s="14"/>
      <c r="C24" s="7"/>
      <c r="D24" s="7"/>
      <c r="E24" s="7"/>
      <c r="F24" s="7"/>
      <c r="G24" s="7"/>
      <c r="H24" s="7"/>
      <c r="I24" s="7"/>
      <c r="J24" s="8"/>
    </row>
    <row r="25" spans="2:10" x14ac:dyDescent="0.2">
      <c r="B25" s="14" t="s">
        <v>47</v>
      </c>
      <c r="C25" s="7">
        <v>1</v>
      </c>
      <c r="D25" s="7"/>
      <c r="E25" s="7"/>
      <c r="F25" s="7"/>
      <c r="G25" s="7"/>
      <c r="H25" s="7"/>
      <c r="I25" s="7"/>
      <c r="J25" s="8"/>
    </row>
    <row r="26" spans="2:10" x14ac:dyDescent="0.2">
      <c r="B26" s="14" t="s">
        <v>48</v>
      </c>
      <c r="C26" s="7">
        <v>6</v>
      </c>
      <c r="D26" s="7"/>
      <c r="E26" s="7"/>
      <c r="F26" s="7"/>
      <c r="G26" s="7"/>
      <c r="H26" s="7"/>
      <c r="I26" s="7"/>
      <c r="J26" s="8"/>
    </row>
    <row r="27" spans="2:10" x14ac:dyDescent="0.2">
      <c r="B27" s="14" t="s">
        <v>22</v>
      </c>
      <c r="C27" s="7">
        <v>0.05</v>
      </c>
      <c r="D27" s="7"/>
      <c r="E27" s="7"/>
      <c r="F27" s="7"/>
      <c r="G27" s="7"/>
      <c r="H27" s="7"/>
      <c r="I27" s="7"/>
      <c r="J27" s="8"/>
    </row>
    <row r="28" spans="2:10" x14ac:dyDescent="0.2">
      <c r="B28" s="14"/>
      <c r="C28" s="7"/>
      <c r="D28" s="7"/>
      <c r="E28" s="7"/>
      <c r="F28" s="7"/>
      <c r="G28" s="7"/>
      <c r="H28" s="7"/>
      <c r="I28" s="7"/>
      <c r="J28" s="8"/>
    </row>
    <row r="29" spans="2:10" x14ac:dyDescent="0.2">
      <c r="B29" s="14" t="s">
        <v>49</v>
      </c>
      <c r="C29" s="7" t="s">
        <v>50</v>
      </c>
      <c r="D29" s="7" t="s">
        <v>51</v>
      </c>
      <c r="E29" s="7" t="s">
        <v>27</v>
      </c>
      <c r="F29" s="7" t="s">
        <v>52</v>
      </c>
      <c r="G29" s="7" t="s">
        <v>53</v>
      </c>
      <c r="H29" s="7"/>
      <c r="I29" s="7"/>
      <c r="J29" s="8"/>
    </row>
    <row r="30" spans="2:10" x14ac:dyDescent="0.2">
      <c r="B30" s="14"/>
      <c r="C30" s="7"/>
      <c r="D30" s="7"/>
      <c r="E30" s="7"/>
      <c r="F30" s="7"/>
      <c r="G30" s="7"/>
      <c r="H30" s="7"/>
      <c r="I30" s="7"/>
      <c r="J30" s="8"/>
    </row>
    <row r="31" spans="2:10" x14ac:dyDescent="0.2">
      <c r="B31" s="14" t="s">
        <v>600</v>
      </c>
      <c r="C31" s="7">
        <v>5.5709999999999997</v>
      </c>
      <c r="D31" s="7" t="s">
        <v>601</v>
      </c>
      <c r="E31" s="7" t="s">
        <v>56</v>
      </c>
      <c r="F31" s="7" t="s">
        <v>57</v>
      </c>
      <c r="G31" s="7">
        <v>0.98509999999999998</v>
      </c>
      <c r="H31" s="7"/>
      <c r="I31" s="7"/>
      <c r="J31" s="8"/>
    </row>
    <row r="32" spans="2:10" x14ac:dyDescent="0.2">
      <c r="B32" s="14" t="s">
        <v>368</v>
      </c>
      <c r="C32" s="7">
        <v>-78.75</v>
      </c>
      <c r="D32" s="7" t="s">
        <v>602</v>
      </c>
      <c r="E32" s="7" t="s">
        <v>30</v>
      </c>
      <c r="F32" s="7" t="s">
        <v>75</v>
      </c>
      <c r="G32" s="7">
        <v>5.0000000000000001E-4</v>
      </c>
      <c r="H32" s="7"/>
      <c r="I32" s="7"/>
      <c r="J32" s="8"/>
    </row>
    <row r="33" spans="2:10" x14ac:dyDescent="0.2">
      <c r="B33" s="14" t="s">
        <v>603</v>
      </c>
      <c r="C33" s="7">
        <v>-6.9189999999999996</v>
      </c>
      <c r="D33" s="7" t="s">
        <v>604</v>
      </c>
      <c r="E33" s="7" t="s">
        <v>56</v>
      </c>
      <c r="F33" s="7" t="s">
        <v>57</v>
      </c>
      <c r="G33" s="7">
        <v>0.97519999999999996</v>
      </c>
      <c r="H33" s="7"/>
      <c r="I33" s="7"/>
      <c r="J33" s="8"/>
    </row>
    <row r="34" spans="2:10" x14ac:dyDescent="0.2">
      <c r="B34" s="14" t="s">
        <v>605</v>
      </c>
      <c r="C34" s="7">
        <v>-84.32</v>
      </c>
      <c r="D34" s="7" t="s">
        <v>606</v>
      </c>
      <c r="E34" s="7" t="s">
        <v>30</v>
      </c>
      <c r="F34" s="7" t="s">
        <v>75</v>
      </c>
      <c r="G34" s="7">
        <v>2.0000000000000001E-4</v>
      </c>
      <c r="H34" s="7"/>
      <c r="I34" s="7"/>
      <c r="J34" s="8"/>
    </row>
    <row r="35" spans="2:10" x14ac:dyDescent="0.2">
      <c r="B35" s="14" t="s">
        <v>607</v>
      </c>
      <c r="C35" s="7">
        <v>-12.49</v>
      </c>
      <c r="D35" s="7" t="s">
        <v>608</v>
      </c>
      <c r="E35" s="7" t="s">
        <v>56</v>
      </c>
      <c r="F35" s="7" t="s">
        <v>57</v>
      </c>
      <c r="G35" s="7">
        <v>0.87560000000000004</v>
      </c>
      <c r="H35" s="7"/>
      <c r="I35" s="7"/>
      <c r="J35" s="8"/>
    </row>
    <row r="36" spans="2:10" x14ac:dyDescent="0.2">
      <c r="B36" s="14" t="s">
        <v>438</v>
      </c>
      <c r="C36" s="7">
        <v>71.83</v>
      </c>
      <c r="D36" s="7" t="s">
        <v>609</v>
      </c>
      <c r="E36" s="7" t="s">
        <v>30</v>
      </c>
      <c r="F36" s="7" t="s">
        <v>32</v>
      </c>
      <c r="G36" s="7">
        <v>2.2000000000000001E-3</v>
      </c>
      <c r="H36" s="7"/>
      <c r="I36" s="7"/>
      <c r="J36" s="8"/>
    </row>
    <row r="37" spans="2:10" x14ac:dyDescent="0.2">
      <c r="B37" s="14"/>
      <c r="C37" s="7"/>
      <c r="D37" s="7"/>
      <c r="E37" s="7"/>
      <c r="F37" s="7"/>
      <c r="G37" s="7"/>
      <c r="H37" s="7"/>
      <c r="I37" s="7"/>
      <c r="J37" s="8"/>
    </row>
    <row r="38" spans="2:10" x14ac:dyDescent="0.2">
      <c r="B38" s="14"/>
      <c r="C38" s="7"/>
      <c r="D38" s="7"/>
      <c r="E38" s="7"/>
      <c r="F38" s="7"/>
      <c r="G38" s="7"/>
      <c r="H38" s="7"/>
      <c r="I38" s="7"/>
      <c r="J38" s="8"/>
    </row>
    <row r="39" spans="2:10" x14ac:dyDescent="0.2">
      <c r="B39" s="14" t="s">
        <v>68</v>
      </c>
      <c r="C39" s="7" t="s">
        <v>69</v>
      </c>
      <c r="D39" s="7" t="s">
        <v>70</v>
      </c>
      <c r="E39" s="7" t="s">
        <v>50</v>
      </c>
      <c r="F39" s="7" t="s">
        <v>71</v>
      </c>
      <c r="G39" s="7" t="s">
        <v>72</v>
      </c>
      <c r="H39" s="7" t="s">
        <v>73</v>
      </c>
      <c r="I39" s="7" t="s">
        <v>74</v>
      </c>
      <c r="J39" s="8" t="s">
        <v>36</v>
      </c>
    </row>
    <row r="40" spans="2:10" x14ac:dyDescent="0.2">
      <c r="B40" s="14"/>
      <c r="C40" s="7"/>
      <c r="D40" s="7"/>
      <c r="E40" s="7"/>
      <c r="F40" s="7"/>
      <c r="G40" s="7"/>
      <c r="H40" s="7"/>
      <c r="I40" s="7"/>
      <c r="J40" s="8"/>
    </row>
    <row r="41" spans="2:10" x14ac:dyDescent="0.2">
      <c r="B41" s="14" t="s">
        <v>600</v>
      </c>
      <c r="C41" s="7">
        <v>13.71</v>
      </c>
      <c r="D41" s="7">
        <v>8.1430000000000007</v>
      </c>
      <c r="E41" s="7">
        <v>5.5709999999999997</v>
      </c>
      <c r="F41" s="7">
        <v>15.99</v>
      </c>
      <c r="G41" s="7">
        <v>7</v>
      </c>
      <c r="H41" s="7">
        <v>7</v>
      </c>
      <c r="I41" s="7">
        <v>0.49259999999999998</v>
      </c>
      <c r="J41" s="8">
        <v>22</v>
      </c>
    </row>
    <row r="42" spans="2:10" x14ac:dyDescent="0.2">
      <c r="B42" s="14" t="s">
        <v>368</v>
      </c>
      <c r="C42" s="7">
        <v>13.71</v>
      </c>
      <c r="D42" s="7">
        <v>92.47</v>
      </c>
      <c r="E42" s="7">
        <v>-78.75</v>
      </c>
      <c r="F42" s="7">
        <v>16.649999999999999</v>
      </c>
      <c r="G42" s="7">
        <v>7</v>
      </c>
      <c r="H42" s="7">
        <v>6</v>
      </c>
      <c r="I42" s="7">
        <v>6.69</v>
      </c>
      <c r="J42" s="8">
        <v>22</v>
      </c>
    </row>
    <row r="43" spans="2:10" x14ac:dyDescent="0.2">
      <c r="B43" s="14" t="s">
        <v>603</v>
      </c>
      <c r="C43" s="7">
        <v>13.71</v>
      </c>
      <c r="D43" s="7">
        <v>20.63</v>
      </c>
      <c r="E43" s="7">
        <v>-6.9189999999999996</v>
      </c>
      <c r="F43" s="7">
        <v>16.649999999999999</v>
      </c>
      <c r="G43" s="7">
        <v>7</v>
      </c>
      <c r="H43" s="7">
        <v>6</v>
      </c>
      <c r="I43" s="7">
        <v>0.58779999999999999</v>
      </c>
      <c r="J43" s="8">
        <v>22</v>
      </c>
    </row>
    <row r="44" spans="2:10" x14ac:dyDescent="0.2">
      <c r="B44" s="14" t="s">
        <v>605</v>
      </c>
      <c r="C44" s="7">
        <v>8.1430000000000007</v>
      </c>
      <c r="D44" s="7">
        <v>92.47</v>
      </c>
      <c r="E44" s="7">
        <v>-84.32</v>
      </c>
      <c r="F44" s="7">
        <v>16.649999999999999</v>
      </c>
      <c r="G44" s="7">
        <v>7</v>
      </c>
      <c r="H44" s="7">
        <v>6</v>
      </c>
      <c r="I44" s="7">
        <v>7.1630000000000003</v>
      </c>
      <c r="J44" s="8">
        <v>22</v>
      </c>
    </row>
    <row r="45" spans="2:10" x14ac:dyDescent="0.2">
      <c r="B45" s="14" t="s">
        <v>607</v>
      </c>
      <c r="C45" s="7">
        <v>8.1430000000000007</v>
      </c>
      <c r="D45" s="7">
        <v>20.63</v>
      </c>
      <c r="E45" s="7">
        <v>-12.49</v>
      </c>
      <c r="F45" s="7">
        <v>16.649999999999999</v>
      </c>
      <c r="G45" s="7">
        <v>7</v>
      </c>
      <c r="H45" s="7">
        <v>6</v>
      </c>
      <c r="I45" s="7">
        <v>1.0609999999999999</v>
      </c>
      <c r="J45" s="8">
        <v>22</v>
      </c>
    </row>
    <row r="46" spans="2:10" ht="17" thickBot="1" x14ac:dyDescent="0.25">
      <c r="B46" s="15" t="s">
        <v>438</v>
      </c>
      <c r="C46" s="10">
        <v>92.47</v>
      </c>
      <c r="D46" s="10">
        <v>20.63</v>
      </c>
      <c r="E46" s="10">
        <v>71.83</v>
      </c>
      <c r="F46" s="10">
        <v>17.28</v>
      </c>
      <c r="G46" s="10">
        <v>6</v>
      </c>
      <c r="H46" s="10">
        <v>6</v>
      </c>
      <c r="I46" s="10">
        <v>5.88</v>
      </c>
      <c r="J46" s="11">
        <v>22</v>
      </c>
    </row>
  </sheetData>
  <mergeCells count="2">
    <mergeCell ref="C3:I3"/>
    <mergeCell ref="J3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22749-46DF-404C-AC61-2FCA9B8FFE22}">
  <dimension ref="A1:AG423"/>
  <sheetViews>
    <sheetView topLeftCell="Q1" workbookViewId="0">
      <selection activeCell="U4" sqref="U4:Z4"/>
    </sheetView>
  </sheetViews>
  <sheetFormatPr baseColWidth="10" defaultColWidth="8.83203125" defaultRowHeight="16" x14ac:dyDescent="0.2"/>
  <cols>
    <col min="27" max="27" width="8.6640625" style="5"/>
    <col min="28" max="28" width="21" style="5" customWidth="1"/>
    <col min="29" max="29" width="21.5" style="5" customWidth="1"/>
    <col min="30" max="30" width="13.6640625" style="5" customWidth="1"/>
    <col min="31" max="31" width="19.1640625" customWidth="1"/>
    <col min="32" max="32" width="18.83203125" customWidth="1"/>
    <col min="33" max="33" width="26.5" customWidth="1"/>
  </cols>
  <sheetData>
    <row r="1" spans="1:33" ht="17" thickBot="1" x14ac:dyDescent="0.25">
      <c r="A1" t="s">
        <v>591</v>
      </c>
    </row>
    <row r="2" spans="1:33" x14ac:dyDescent="0.2">
      <c r="B2" s="52" t="s">
        <v>610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60"/>
      <c r="AA2" s="23"/>
      <c r="AB2" s="12" t="s">
        <v>19</v>
      </c>
      <c r="AC2" s="13" t="s">
        <v>621</v>
      </c>
      <c r="AD2" s="13"/>
      <c r="AE2" s="13"/>
      <c r="AF2" s="13"/>
      <c r="AG2" s="24"/>
    </row>
    <row r="3" spans="1:33" x14ac:dyDescent="0.2">
      <c r="B3" s="33" t="s">
        <v>386</v>
      </c>
      <c r="C3" s="51" t="s">
        <v>13</v>
      </c>
      <c r="D3" s="51"/>
      <c r="E3" s="51"/>
      <c r="F3" s="51"/>
      <c r="G3" s="51"/>
      <c r="H3" s="51"/>
      <c r="I3" s="51" t="s">
        <v>12</v>
      </c>
      <c r="J3" s="51"/>
      <c r="K3" s="51"/>
      <c r="L3" s="51"/>
      <c r="M3" s="51"/>
      <c r="N3" s="51"/>
      <c r="O3" s="51" t="s">
        <v>420</v>
      </c>
      <c r="P3" s="51"/>
      <c r="Q3" s="51"/>
      <c r="R3" s="51"/>
      <c r="S3" s="51"/>
      <c r="T3" s="51"/>
      <c r="U3" s="51" t="s">
        <v>421</v>
      </c>
      <c r="V3" s="51"/>
      <c r="W3" s="51"/>
      <c r="X3" s="51"/>
      <c r="Y3" s="51"/>
      <c r="Z3" s="59"/>
      <c r="AA3" s="23"/>
      <c r="AB3" s="14"/>
      <c r="AC3" s="7"/>
      <c r="AD3" s="7"/>
      <c r="AE3" s="7"/>
      <c r="AF3" s="7"/>
      <c r="AG3" s="8"/>
    </row>
    <row r="4" spans="1:33" x14ac:dyDescent="0.2">
      <c r="B4" s="34">
        <v>0.25</v>
      </c>
      <c r="C4" s="7">
        <v>106.7877</v>
      </c>
      <c r="D4" s="7">
        <v>112.9957</v>
      </c>
      <c r="E4" s="7">
        <v>111.4658</v>
      </c>
      <c r="F4" s="7">
        <v>100.3142</v>
      </c>
      <c r="G4" s="7">
        <v>107.79219999999999</v>
      </c>
      <c r="H4" s="7">
        <v>103.8634</v>
      </c>
      <c r="I4" s="7">
        <v>102.9444</v>
      </c>
      <c r="J4" s="7">
        <v>109.5586</v>
      </c>
      <c r="K4" s="7">
        <v>106.7496</v>
      </c>
      <c r="L4" s="7">
        <v>104.0861</v>
      </c>
      <c r="M4" s="7">
        <v>105.7457</v>
      </c>
      <c r="N4" s="7">
        <v>112.2936</v>
      </c>
      <c r="O4" s="7">
        <v>106.18040000000001</v>
      </c>
      <c r="P4" s="7">
        <v>96.940119999999993</v>
      </c>
      <c r="Q4" s="7">
        <v>106.74460000000001</v>
      </c>
      <c r="R4" s="7">
        <v>109.6977</v>
      </c>
      <c r="S4" s="7">
        <v>133.35300000000001</v>
      </c>
      <c r="T4" s="7">
        <v>107.27070000000001</v>
      </c>
      <c r="U4" s="7">
        <v>110.2931</v>
      </c>
      <c r="V4" s="7">
        <v>107.3245</v>
      </c>
      <c r="W4" s="7">
        <v>119.93219999999999</v>
      </c>
      <c r="X4" s="7">
        <v>114.0022</v>
      </c>
      <c r="Y4" s="7">
        <v>102.7876</v>
      </c>
      <c r="Z4" s="8">
        <v>101.1679</v>
      </c>
      <c r="AA4" s="7"/>
      <c r="AB4" s="14" t="s">
        <v>382</v>
      </c>
      <c r="AC4" s="7" t="s">
        <v>383</v>
      </c>
      <c r="AD4" s="7"/>
      <c r="AE4" s="7"/>
      <c r="AF4" s="7"/>
      <c r="AG4" s="8"/>
    </row>
    <row r="5" spans="1:33" x14ac:dyDescent="0.2">
      <c r="B5" s="34">
        <v>0.58333330000000005</v>
      </c>
      <c r="C5" s="7">
        <v>104.49290000000001</v>
      </c>
      <c r="D5" s="7">
        <v>105.11960000000001</v>
      </c>
      <c r="E5" s="7">
        <v>108.2731</v>
      </c>
      <c r="F5" s="7">
        <v>97.750110000000006</v>
      </c>
      <c r="G5" s="7">
        <v>104.649</v>
      </c>
      <c r="H5" s="7">
        <v>106.85809999999999</v>
      </c>
      <c r="I5" s="7">
        <v>102.34310000000001</v>
      </c>
      <c r="J5" s="7">
        <v>109.9076</v>
      </c>
      <c r="K5" s="7">
        <v>108.0316</v>
      </c>
      <c r="L5" s="7">
        <v>105.2679</v>
      </c>
      <c r="M5" s="7">
        <v>109.2449</v>
      </c>
      <c r="N5" s="7">
        <v>106.7847</v>
      </c>
      <c r="O5" s="7">
        <v>108.6177</v>
      </c>
      <c r="P5" s="7">
        <v>99.065259999999995</v>
      </c>
      <c r="Q5" s="7">
        <v>105.42959999999999</v>
      </c>
      <c r="R5" s="7">
        <v>111.6551</v>
      </c>
      <c r="S5" s="7">
        <v>135.43430000000001</v>
      </c>
      <c r="T5" s="7">
        <v>102.9825</v>
      </c>
      <c r="U5" s="7">
        <v>106.77509999999999</v>
      </c>
      <c r="V5" s="7">
        <v>105.5617</v>
      </c>
      <c r="W5" s="7">
        <v>112.6872</v>
      </c>
      <c r="X5" s="7">
        <v>110.35809999999999</v>
      </c>
      <c r="Y5" s="7">
        <v>100.8592</v>
      </c>
      <c r="Z5" s="8">
        <v>102.5085</v>
      </c>
      <c r="AA5" s="7"/>
      <c r="AB5" s="14" t="s">
        <v>384</v>
      </c>
      <c r="AC5" s="7" t="s">
        <v>56</v>
      </c>
      <c r="AD5" s="7"/>
      <c r="AE5" s="7"/>
      <c r="AF5" s="7"/>
      <c r="AG5" s="8"/>
    </row>
    <row r="6" spans="1:33" x14ac:dyDescent="0.2">
      <c r="B6" s="34">
        <v>0.91666669999999995</v>
      </c>
      <c r="C6" s="7">
        <v>99.104110000000006</v>
      </c>
      <c r="D6" s="7">
        <v>104.7186</v>
      </c>
      <c r="E6" s="7">
        <v>107.6233</v>
      </c>
      <c r="F6" s="7">
        <v>104.1588</v>
      </c>
      <c r="G6" s="7">
        <v>102.2072</v>
      </c>
      <c r="H6" s="7">
        <v>94.540409999999994</v>
      </c>
      <c r="I6" s="7">
        <v>102.39109999999999</v>
      </c>
      <c r="J6" s="7">
        <v>103.622</v>
      </c>
      <c r="K6" s="7">
        <v>104.3475</v>
      </c>
      <c r="L6" s="7">
        <v>117.9623</v>
      </c>
      <c r="M6" s="7">
        <v>103.9191</v>
      </c>
      <c r="N6" s="7">
        <v>108.1521</v>
      </c>
      <c r="O6" s="7">
        <v>106.45650000000001</v>
      </c>
      <c r="P6" s="7">
        <v>101.098</v>
      </c>
      <c r="Q6" s="7">
        <v>120.7291</v>
      </c>
      <c r="R6" s="7">
        <v>111.6018</v>
      </c>
      <c r="S6" s="7">
        <v>131.4151</v>
      </c>
      <c r="T6" s="7">
        <v>100.12439999999999</v>
      </c>
      <c r="U6" s="7">
        <v>110.14279999999999</v>
      </c>
      <c r="V6" s="7">
        <v>104.78060000000001</v>
      </c>
      <c r="W6" s="7">
        <v>106.1951</v>
      </c>
      <c r="X6" s="7">
        <v>92.887029999999996</v>
      </c>
      <c r="Y6" s="7">
        <v>100.7581</v>
      </c>
      <c r="Z6" s="8">
        <v>101.6041</v>
      </c>
      <c r="AA6" s="7"/>
      <c r="AB6" s="14" t="s">
        <v>22</v>
      </c>
      <c r="AC6" s="7">
        <v>0.05</v>
      </c>
      <c r="AD6" s="7"/>
      <c r="AE6" s="7"/>
      <c r="AF6" s="7"/>
      <c r="AG6" s="8"/>
    </row>
    <row r="7" spans="1:33" x14ac:dyDescent="0.2">
      <c r="B7" s="34">
        <v>1.25</v>
      </c>
      <c r="C7" s="7">
        <v>105.8882</v>
      </c>
      <c r="D7" s="7">
        <v>104.1439</v>
      </c>
      <c r="E7" s="7">
        <v>105.76819999999999</v>
      </c>
      <c r="F7" s="7">
        <v>98.589740000000006</v>
      </c>
      <c r="G7" s="7">
        <v>101.2786</v>
      </c>
      <c r="H7" s="7">
        <v>107.0035</v>
      </c>
      <c r="I7" s="7">
        <v>104.63420000000001</v>
      </c>
      <c r="J7" s="7">
        <v>105.0341</v>
      </c>
      <c r="K7" s="7">
        <v>104.89919999999999</v>
      </c>
      <c r="L7" s="7">
        <v>97.185000000000002</v>
      </c>
      <c r="M7" s="7">
        <v>112.64570000000001</v>
      </c>
      <c r="N7" s="7">
        <v>106.3775</v>
      </c>
      <c r="O7" s="7">
        <v>104.1788</v>
      </c>
      <c r="P7" s="7">
        <v>101.89879999999999</v>
      </c>
      <c r="Q7" s="7">
        <v>105.42959999999999</v>
      </c>
      <c r="R7" s="7">
        <v>108.17749999999999</v>
      </c>
      <c r="S7" s="7">
        <v>129.76419999999999</v>
      </c>
      <c r="T7" s="7">
        <v>105.8571</v>
      </c>
      <c r="U7" s="7">
        <v>106.9263</v>
      </c>
      <c r="V7" s="7">
        <v>103.3832</v>
      </c>
      <c r="W7" s="7">
        <v>108.7864</v>
      </c>
      <c r="X7" s="7">
        <v>124.6649</v>
      </c>
      <c r="Y7" s="7">
        <v>101.7834</v>
      </c>
      <c r="Z7" s="8">
        <v>100.6998</v>
      </c>
      <c r="AA7" s="7"/>
      <c r="AB7" s="14"/>
      <c r="AC7" s="7"/>
      <c r="AD7" s="7"/>
      <c r="AE7" s="7"/>
      <c r="AF7" s="7"/>
      <c r="AG7" s="8"/>
    </row>
    <row r="8" spans="1:33" x14ac:dyDescent="0.2">
      <c r="B8" s="34">
        <v>1.5833330000000001</v>
      </c>
      <c r="C8" s="7">
        <v>105.7758</v>
      </c>
      <c r="D8" s="7">
        <v>105.3935</v>
      </c>
      <c r="E8" s="7">
        <v>105.61969999999999</v>
      </c>
      <c r="F8" s="7">
        <v>90.789490000000001</v>
      </c>
      <c r="G8" s="7">
        <v>101.86320000000001</v>
      </c>
      <c r="H8" s="7">
        <v>105.95650000000001</v>
      </c>
      <c r="I8" s="7">
        <v>103.22709999999999</v>
      </c>
      <c r="J8" s="7">
        <v>95.991299999999995</v>
      </c>
      <c r="K8" s="7">
        <v>105.0048</v>
      </c>
      <c r="L8" s="7">
        <v>101.5748</v>
      </c>
      <c r="M8" s="7">
        <v>107.40219999999999</v>
      </c>
      <c r="N8" s="7">
        <v>107.1797</v>
      </c>
      <c r="O8" s="7">
        <v>106.3659</v>
      </c>
      <c r="P8" s="7">
        <v>97.309759999999997</v>
      </c>
      <c r="Q8" s="7">
        <v>105.7182</v>
      </c>
      <c r="R8" s="7">
        <v>108.06019999999999</v>
      </c>
      <c r="S8" s="7">
        <v>124.0945</v>
      </c>
      <c r="T8" s="7">
        <v>104.18940000000001</v>
      </c>
      <c r="U8" s="7">
        <v>99.793779999999998</v>
      </c>
      <c r="V8" s="7">
        <v>102.306</v>
      </c>
      <c r="W8" s="7">
        <v>105.3434</v>
      </c>
      <c r="X8" s="7">
        <v>101.935</v>
      </c>
      <c r="Y8" s="7">
        <v>101.8931</v>
      </c>
      <c r="Z8" s="8">
        <v>98.402439999999999</v>
      </c>
      <c r="AA8" s="7"/>
      <c r="AB8" s="14" t="s">
        <v>23</v>
      </c>
      <c r="AC8" s="7" t="s">
        <v>24</v>
      </c>
      <c r="AD8" s="7" t="s">
        <v>25</v>
      </c>
      <c r="AE8" s="7" t="s">
        <v>26</v>
      </c>
      <c r="AF8" s="7" t="s">
        <v>27</v>
      </c>
      <c r="AG8" s="8" t="s">
        <v>385</v>
      </c>
    </row>
    <row r="9" spans="1:33" x14ac:dyDescent="0.2">
      <c r="B9" s="34">
        <v>1.9166669999999999</v>
      </c>
      <c r="C9" s="7">
        <v>102.4216</v>
      </c>
      <c r="D9" s="7">
        <v>105.1099</v>
      </c>
      <c r="E9" s="7">
        <v>102.4487</v>
      </c>
      <c r="F9" s="7">
        <v>95.063280000000006</v>
      </c>
      <c r="G9" s="7">
        <v>103.4109</v>
      </c>
      <c r="H9" s="7">
        <v>96.299890000000005</v>
      </c>
      <c r="I9" s="7">
        <v>102.49339999999999</v>
      </c>
      <c r="J9" s="7">
        <v>107.72110000000001</v>
      </c>
      <c r="K9" s="7">
        <v>106.2748</v>
      </c>
      <c r="L9" s="7">
        <v>101.0471</v>
      </c>
      <c r="M9" s="7">
        <v>103.7332</v>
      </c>
      <c r="N9" s="7">
        <v>109.2765</v>
      </c>
      <c r="O9" s="7">
        <v>108.4624</v>
      </c>
      <c r="P9" s="7">
        <v>99.480990000000006</v>
      </c>
      <c r="Q9" s="7">
        <v>110.754</v>
      </c>
      <c r="R9" s="7">
        <v>105.9161</v>
      </c>
      <c r="S9" s="7">
        <v>118.9983</v>
      </c>
      <c r="T9" s="7">
        <v>98.578190000000006</v>
      </c>
      <c r="U9" s="7">
        <v>106.74890000000001</v>
      </c>
      <c r="V9" s="7">
        <v>101.94329999999999</v>
      </c>
      <c r="W9" s="7">
        <v>97.017430000000004</v>
      </c>
      <c r="X9" s="7">
        <v>111.50149999999999</v>
      </c>
      <c r="Y9" s="7">
        <v>99.205250000000007</v>
      </c>
      <c r="Z9" s="8">
        <v>101.0296</v>
      </c>
      <c r="AA9" s="7"/>
      <c r="AB9" s="14" t="s">
        <v>611</v>
      </c>
      <c r="AC9" s="7">
        <v>2.6349999999999998</v>
      </c>
      <c r="AD9" s="7" t="s">
        <v>84</v>
      </c>
      <c r="AE9" s="7" t="s">
        <v>83</v>
      </c>
      <c r="AF9" s="7" t="s">
        <v>30</v>
      </c>
      <c r="AG9" s="8"/>
    </row>
    <row r="10" spans="1:33" x14ac:dyDescent="0.2">
      <c r="B10" s="34">
        <v>2.25</v>
      </c>
      <c r="C10" s="7">
        <v>100.6626</v>
      </c>
      <c r="D10" s="7">
        <v>100.5184</v>
      </c>
      <c r="E10" s="7">
        <v>107.029</v>
      </c>
      <c r="F10" s="7">
        <v>99.212350000000001</v>
      </c>
      <c r="G10" s="7">
        <v>109.773</v>
      </c>
      <c r="H10" s="7">
        <v>112.348</v>
      </c>
      <c r="I10" s="7">
        <v>101.9281</v>
      </c>
      <c r="J10" s="7">
        <v>103.5309</v>
      </c>
      <c r="K10" s="7">
        <v>101.5017</v>
      </c>
      <c r="L10" s="7">
        <v>106.3443</v>
      </c>
      <c r="M10" s="7">
        <v>103.6254</v>
      </c>
      <c r="N10" s="7">
        <v>104.7364</v>
      </c>
      <c r="O10" s="7">
        <v>100.2877</v>
      </c>
      <c r="P10" s="7">
        <v>98.807410000000004</v>
      </c>
      <c r="Q10" s="7">
        <v>100.009</v>
      </c>
      <c r="R10" s="7">
        <v>104.02800000000001</v>
      </c>
      <c r="S10" s="7">
        <v>119.86</v>
      </c>
      <c r="T10" s="7">
        <v>95.758889999999994</v>
      </c>
      <c r="U10" s="7">
        <v>106.3083</v>
      </c>
      <c r="V10" s="7">
        <v>102.92189999999999</v>
      </c>
      <c r="W10" s="7">
        <v>92.972160000000002</v>
      </c>
      <c r="X10" s="7">
        <v>107.60850000000001</v>
      </c>
      <c r="Y10" s="7">
        <v>101.43729999999999</v>
      </c>
      <c r="Z10" s="8">
        <v>102.6255</v>
      </c>
      <c r="AA10" s="7"/>
      <c r="AB10" s="14" t="s">
        <v>386</v>
      </c>
      <c r="AC10" s="7">
        <v>21.6</v>
      </c>
      <c r="AD10" s="7">
        <v>1E-4</v>
      </c>
      <c r="AE10" s="7" t="s">
        <v>75</v>
      </c>
      <c r="AF10" s="7" t="s">
        <v>30</v>
      </c>
      <c r="AG10" s="8">
        <v>6.0089999999999996E-3</v>
      </c>
    </row>
    <row r="11" spans="1:33" x14ac:dyDescent="0.2">
      <c r="B11" s="34">
        <v>2.5833330000000001</v>
      </c>
      <c r="C11" s="7">
        <v>99.711219999999997</v>
      </c>
      <c r="D11" s="7">
        <v>108.61709999999999</v>
      </c>
      <c r="E11" s="7">
        <v>98.834540000000004</v>
      </c>
      <c r="F11" s="7">
        <v>101.2196</v>
      </c>
      <c r="G11" s="7">
        <v>103.3421</v>
      </c>
      <c r="H11" s="7">
        <v>100.7471</v>
      </c>
      <c r="I11" s="7">
        <v>103.5217</v>
      </c>
      <c r="J11" s="7">
        <v>104.59990000000001</v>
      </c>
      <c r="K11" s="7">
        <v>105.31310000000001</v>
      </c>
      <c r="L11" s="7">
        <v>99.569990000000004</v>
      </c>
      <c r="M11" s="7">
        <v>107.8278</v>
      </c>
      <c r="N11" s="7">
        <v>105.0343</v>
      </c>
      <c r="O11" s="7">
        <v>106.30119999999999</v>
      </c>
      <c r="P11" s="7">
        <v>99.981499999999997</v>
      </c>
      <c r="Q11" s="7">
        <v>108.44450000000001</v>
      </c>
      <c r="R11" s="7">
        <v>106.6148</v>
      </c>
      <c r="S11" s="7">
        <v>116.9889</v>
      </c>
      <c r="T11" s="7">
        <v>103.878</v>
      </c>
      <c r="U11" s="7">
        <v>97.569580000000002</v>
      </c>
      <c r="V11" s="7">
        <v>102.938</v>
      </c>
      <c r="W11" s="7">
        <v>112.3177</v>
      </c>
      <c r="X11" s="7">
        <v>125.9431</v>
      </c>
      <c r="Y11" s="7">
        <v>101.5598</v>
      </c>
      <c r="Z11" s="8">
        <v>101.68380000000001</v>
      </c>
      <c r="AA11" s="7"/>
      <c r="AB11" s="14" t="s">
        <v>612</v>
      </c>
      <c r="AC11" s="7">
        <v>45.52</v>
      </c>
      <c r="AD11" s="7">
        <v>2.0000000000000001E-4</v>
      </c>
      <c r="AE11" s="7" t="s">
        <v>75</v>
      </c>
      <c r="AF11" s="7" t="s">
        <v>30</v>
      </c>
      <c r="AG11" s="8"/>
    </row>
    <row r="12" spans="1:33" x14ac:dyDescent="0.2">
      <c r="B12" s="34">
        <v>2.9166669999999999</v>
      </c>
      <c r="C12" s="7">
        <v>101.3098</v>
      </c>
      <c r="D12" s="7">
        <v>103.1454</v>
      </c>
      <c r="E12" s="7">
        <v>103.1532</v>
      </c>
      <c r="F12" s="7">
        <v>96.067890000000006</v>
      </c>
      <c r="G12" s="7">
        <v>108.5624</v>
      </c>
      <c r="H12" s="7">
        <v>107.02679999999999</v>
      </c>
      <c r="I12" s="7">
        <v>99.831980000000001</v>
      </c>
      <c r="J12" s="7">
        <v>104.2597</v>
      </c>
      <c r="K12" s="7">
        <v>107.1769</v>
      </c>
      <c r="L12" s="7">
        <v>99.485519999999994</v>
      </c>
      <c r="M12" s="7">
        <v>102.3109</v>
      </c>
      <c r="N12" s="7">
        <v>102.7734</v>
      </c>
      <c r="O12" s="7">
        <v>100.4948</v>
      </c>
      <c r="P12" s="7">
        <v>99.542630000000003</v>
      </c>
      <c r="Q12" s="7">
        <v>105.5579</v>
      </c>
      <c r="R12" s="7">
        <v>104.2253</v>
      </c>
      <c r="S12" s="7">
        <v>118.7833</v>
      </c>
      <c r="T12" s="7">
        <v>95.703609999999998</v>
      </c>
      <c r="U12" s="7">
        <v>104.39830000000001</v>
      </c>
      <c r="V12" s="7">
        <v>99.500820000000004</v>
      </c>
      <c r="W12" s="7">
        <v>107.70350000000001</v>
      </c>
      <c r="X12" s="7">
        <v>94.852890000000002</v>
      </c>
      <c r="Y12" s="7">
        <v>99.040769999999995</v>
      </c>
      <c r="Z12" s="8">
        <v>101.7496</v>
      </c>
      <c r="AA12" s="7"/>
      <c r="AB12" s="14" t="s">
        <v>388</v>
      </c>
      <c r="AC12" s="7">
        <v>14.29</v>
      </c>
      <c r="AD12" s="7" t="s">
        <v>84</v>
      </c>
      <c r="AE12" s="7" t="s">
        <v>83</v>
      </c>
      <c r="AF12" s="7" t="s">
        <v>30</v>
      </c>
      <c r="AG12" s="8"/>
    </row>
    <row r="13" spans="1:33" x14ac:dyDescent="0.2">
      <c r="B13" s="34">
        <v>3.25</v>
      </c>
      <c r="C13" s="7">
        <v>101.6377</v>
      </c>
      <c r="D13" s="7">
        <v>102.1908</v>
      </c>
      <c r="E13" s="7">
        <v>105.1735</v>
      </c>
      <c r="F13" s="7">
        <v>100.9829</v>
      </c>
      <c r="G13" s="7">
        <v>101.96639999999999</v>
      </c>
      <c r="H13" s="7">
        <v>95.184690000000003</v>
      </c>
      <c r="I13" s="7">
        <v>102.39709999999999</v>
      </c>
      <c r="J13" s="7">
        <v>100.24209999999999</v>
      </c>
      <c r="K13" s="7">
        <v>103.2816</v>
      </c>
      <c r="L13" s="7">
        <v>89.455669999999998</v>
      </c>
      <c r="M13" s="7">
        <v>108.108</v>
      </c>
      <c r="N13" s="7">
        <v>104.34139999999999</v>
      </c>
      <c r="O13" s="7">
        <v>104.7353</v>
      </c>
      <c r="P13" s="7">
        <v>104.9633</v>
      </c>
      <c r="Q13" s="7">
        <v>109.4068</v>
      </c>
      <c r="R13" s="7">
        <v>104.71599999999999</v>
      </c>
      <c r="S13" s="7">
        <v>111.8931</v>
      </c>
      <c r="T13" s="7">
        <v>94.47439</v>
      </c>
      <c r="U13" s="7">
        <v>99.533450000000002</v>
      </c>
      <c r="V13" s="7">
        <v>104.0979</v>
      </c>
      <c r="W13" s="7">
        <v>100.1514</v>
      </c>
      <c r="X13" s="7">
        <v>102.39</v>
      </c>
      <c r="Y13" s="7">
        <v>99.70326</v>
      </c>
      <c r="Z13" s="8">
        <v>100.22110000000001</v>
      </c>
      <c r="AA13" s="7"/>
      <c r="AB13" s="14"/>
      <c r="AC13" s="7"/>
      <c r="AD13" s="7"/>
      <c r="AE13" s="7"/>
      <c r="AF13" s="7"/>
      <c r="AG13" s="8"/>
    </row>
    <row r="14" spans="1:33" x14ac:dyDescent="0.2">
      <c r="B14" s="34">
        <v>3.5833330000000001</v>
      </c>
      <c r="C14" s="7">
        <v>97.930279999999996</v>
      </c>
      <c r="D14" s="7">
        <v>101.34310000000001</v>
      </c>
      <c r="E14" s="7">
        <v>101.5183</v>
      </c>
      <c r="F14" s="7">
        <v>96.820130000000006</v>
      </c>
      <c r="G14" s="7">
        <v>97.564589999999995</v>
      </c>
      <c r="H14" s="7">
        <v>94.183080000000004</v>
      </c>
      <c r="I14" s="7">
        <v>103.2932</v>
      </c>
      <c r="J14" s="7">
        <v>114.9181</v>
      </c>
      <c r="K14" s="7">
        <v>102.9353</v>
      </c>
      <c r="L14" s="7">
        <v>107.48399999999999</v>
      </c>
      <c r="M14" s="7">
        <v>107.4992</v>
      </c>
      <c r="N14" s="7">
        <v>100.7921</v>
      </c>
      <c r="O14" s="7">
        <v>106.8318</v>
      </c>
      <c r="P14" s="7">
        <v>102.6841</v>
      </c>
      <c r="Q14" s="7">
        <v>101.6448</v>
      </c>
      <c r="R14" s="7">
        <v>105.42010000000001</v>
      </c>
      <c r="S14" s="7">
        <v>108.5917</v>
      </c>
      <c r="T14" s="7">
        <v>101.60039999999999</v>
      </c>
      <c r="U14" s="7">
        <v>100.7576</v>
      </c>
      <c r="V14" s="7">
        <v>104.7779</v>
      </c>
      <c r="W14" s="7">
        <v>109.4188</v>
      </c>
      <c r="X14" s="7">
        <v>112.92700000000001</v>
      </c>
      <c r="Y14" s="7">
        <v>100.0872</v>
      </c>
      <c r="Z14" s="8">
        <v>100.5509</v>
      </c>
      <c r="AA14" s="7"/>
      <c r="AB14" s="14" t="s">
        <v>34</v>
      </c>
      <c r="AC14" s="7" t="s">
        <v>361</v>
      </c>
      <c r="AD14" s="7" t="s">
        <v>36</v>
      </c>
      <c r="AE14" s="7" t="s">
        <v>37</v>
      </c>
      <c r="AF14" s="7" t="s">
        <v>38</v>
      </c>
      <c r="AG14" s="8" t="s">
        <v>25</v>
      </c>
    </row>
    <row r="15" spans="1:33" x14ac:dyDescent="0.2">
      <c r="B15" s="34">
        <v>3.9166669999999999</v>
      </c>
      <c r="C15" s="7">
        <v>99.192149999999998</v>
      </c>
      <c r="D15" s="7">
        <v>102.93640000000001</v>
      </c>
      <c r="E15" s="7">
        <v>98.908950000000004</v>
      </c>
      <c r="F15" s="7">
        <v>94.757869999999997</v>
      </c>
      <c r="G15" s="7">
        <v>109.5253</v>
      </c>
      <c r="H15" s="7">
        <v>105.95650000000001</v>
      </c>
      <c r="I15" s="7">
        <v>99.631</v>
      </c>
      <c r="J15" s="7">
        <v>103.0754</v>
      </c>
      <c r="K15" s="7">
        <v>101.29600000000001</v>
      </c>
      <c r="L15" s="7">
        <v>107.5685</v>
      </c>
      <c r="M15" s="7">
        <v>100.4603</v>
      </c>
      <c r="N15" s="7">
        <v>102.1353</v>
      </c>
      <c r="O15" s="7">
        <v>105.51179999999999</v>
      </c>
      <c r="P15" s="7">
        <v>99.45026</v>
      </c>
      <c r="Q15" s="7">
        <v>102.9276</v>
      </c>
      <c r="R15" s="7">
        <v>105.0681</v>
      </c>
      <c r="S15" s="7">
        <v>110.02679999999999</v>
      </c>
      <c r="T15" s="7">
        <v>99.90504</v>
      </c>
      <c r="U15" s="7">
        <v>101.45180000000001</v>
      </c>
      <c r="V15" s="7">
        <v>100.5594</v>
      </c>
      <c r="W15" s="7">
        <v>107.1234</v>
      </c>
      <c r="X15" s="7">
        <v>98.237340000000003</v>
      </c>
      <c r="Y15" s="7">
        <v>101.45010000000001</v>
      </c>
      <c r="Z15" s="8">
        <v>99.971040000000002</v>
      </c>
      <c r="AA15" s="7"/>
      <c r="AB15" s="14" t="s">
        <v>611</v>
      </c>
      <c r="AC15" s="7">
        <v>134204</v>
      </c>
      <c r="AD15" s="7">
        <v>357</v>
      </c>
      <c r="AE15" s="7">
        <v>375.9</v>
      </c>
      <c r="AF15" s="7" t="s">
        <v>613</v>
      </c>
      <c r="AG15" s="8" t="s">
        <v>130</v>
      </c>
    </row>
    <row r="16" spans="1:33" x14ac:dyDescent="0.2">
      <c r="B16" s="34">
        <v>4.25</v>
      </c>
      <c r="C16" s="7">
        <v>100.705</v>
      </c>
      <c r="D16" s="7">
        <v>102.1679</v>
      </c>
      <c r="E16" s="7">
        <v>101.72750000000001</v>
      </c>
      <c r="F16" s="7">
        <v>97.326849999999993</v>
      </c>
      <c r="G16" s="7">
        <v>97.702150000000003</v>
      </c>
      <c r="H16" s="7">
        <v>108.1831</v>
      </c>
      <c r="I16" s="7">
        <v>102.2469</v>
      </c>
      <c r="J16" s="7">
        <v>96.352360000000004</v>
      </c>
      <c r="K16" s="7">
        <v>104.542</v>
      </c>
      <c r="L16" s="7">
        <v>112.0848</v>
      </c>
      <c r="M16" s="7">
        <v>99.870490000000004</v>
      </c>
      <c r="N16" s="7">
        <v>101.6673</v>
      </c>
      <c r="O16" s="7">
        <v>106.1071</v>
      </c>
      <c r="P16" s="7">
        <v>106.642</v>
      </c>
      <c r="Q16" s="7">
        <v>106.0712</v>
      </c>
      <c r="R16" s="7">
        <v>103.916</v>
      </c>
      <c r="S16" s="7">
        <v>95.170199999999994</v>
      </c>
      <c r="T16" s="7">
        <v>103.0102</v>
      </c>
      <c r="U16" s="7">
        <v>100.2396</v>
      </c>
      <c r="V16" s="7">
        <v>102.2047</v>
      </c>
      <c r="W16" s="7">
        <v>112.23139999999999</v>
      </c>
      <c r="X16" s="7">
        <v>116.2223</v>
      </c>
      <c r="Y16" s="7">
        <v>100.4331</v>
      </c>
      <c r="Z16" s="8">
        <v>103.8135</v>
      </c>
      <c r="AA16" s="7"/>
      <c r="AB16" s="14" t="s">
        <v>386</v>
      </c>
      <c r="AC16" s="7">
        <v>1100045</v>
      </c>
      <c r="AD16" s="7">
        <v>357</v>
      </c>
      <c r="AE16" s="7">
        <v>3081</v>
      </c>
      <c r="AF16" s="7" t="s">
        <v>614</v>
      </c>
      <c r="AG16" s="8" t="s">
        <v>77</v>
      </c>
    </row>
    <row r="17" spans="2:33" x14ac:dyDescent="0.2">
      <c r="B17" s="34">
        <v>4.5833329999999997</v>
      </c>
      <c r="C17" s="7">
        <v>100.9452</v>
      </c>
      <c r="D17" s="7">
        <v>99.219239999999999</v>
      </c>
      <c r="E17" s="7">
        <v>100.9346</v>
      </c>
      <c r="F17" s="7">
        <v>103.8897</v>
      </c>
      <c r="G17" s="7">
        <v>94.88203</v>
      </c>
      <c r="H17" s="7">
        <v>109.8608</v>
      </c>
      <c r="I17" s="7">
        <v>102.22880000000001</v>
      </c>
      <c r="J17" s="7">
        <v>99.492400000000004</v>
      </c>
      <c r="K17" s="7">
        <v>108.6</v>
      </c>
      <c r="L17" s="7">
        <v>95.70787</v>
      </c>
      <c r="M17" s="7">
        <v>107.9033</v>
      </c>
      <c r="N17" s="7">
        <v>100.2876</v>
      </c>
      <c r="O17" s="7">
        <v>102.1729</v>
      </c>
      <c r="P17" s="7">
        <v>100.4359</v>
      </c>
      <c r="Q17" s="7">
        <v>96.609080000000006</v>
      </c>
      <c r="R17" s="7">
        <v>105.7081</v>
      </c>
      <c r="S17" s="7">
        <v>100.48139999999999</v>
      </c>
      <c r="T17" s="7">
        <v>96.210310000000007</v>
      </c>
      <c r="U17" s="7">
        <v>102.70050000000001</v>
      </c>
      <c r="V17" s="7">
        <v>97.516840000000002</v>
      </c>
      <c r="W17" s="7">
        <v>102.32989999999999</v>
      </c>
      <c r="X17" s="7">
        <v>102.97450000000001</v>
      </c>
      <c r="Y17" s="7">
        <v>102.0998</v>
      </c>
      <c r="Z17" s="8">
        <v>100.9019</v>
      </c>
      <c r="AA17" s="7"/>
      <c r="AB17" s="14" t="s">
        <v>612</v>
      </c>
      <c r="AC17" s="7">
        <v>2318710</v>
      </c>
      <c r="AD17" s="7">
        <v>1</v>
      </c>
      <c r="AE17" s="7">
        <v>2318710</v>
      </c>
      <c r="AF17" s="7" t="s">
        <v>615</v>
      </c>
      <c r="AG17" s="8" t="s">
        <v>425</v>
      </c>
    </row>
    <row r="18" spans="2:33" x14ac:dyDescent="0.2">
      <c r="B18" s="34">
        <v>4.9166670000000003</v>
      </c>
      <c r="C18" s="7">
        <v>95.248509999999996</v>
      </c>
      <c r="D18" s="7">
        <v>99.040670000000006</v>
      </c>
      <c r="E18" s="7">
        <v>96.915999999999997</v>
      </c>
      <c r="F18" s="7">
        <v>98.212639999999993</v>
      </c>
      <c r="G18" s="7">
        <v>105.6186</v>
      </c>
      <c r="H18" s="7">
        <v>102.41679999999999</v>
      </c>
      <c r="I18" s="7">
        <v>99.077699999999993</v>
      </c>
      <c r="J18" s="7">
        <v>101.75449999999999</v>
      </c>
      <c r="K18" s="7">
        <v>100.3981</v>
      </c>
      <c r="L18" s="7">
        <v>92.067210000000003</v>
      </c>
      <c r="M18" s="7">
        <v>102.81189999999999</v>
      </c>
      <c r="N18" s="7">
        <v>99.971599999999995</v>
      </c>
      <c r="O18" s="7">
        <v>99.765789999999996</v>
      </c>
      <c r="P18" s="7">
        <v>101.7333</v>
      </c>
      <c r="Q18" s="7">
        <v>104.0825</v>
      </c>
      <c r="R18" s="7">
        <v>103.7186</v>
      </c>
      <c r="S18" s="7">
        <v>101.3426</v>
      </c>
      <c r="T18" s="7">
        <v>102.93640000000001</v>
      </c>
      <c r="U18" s="7">
        <v>99.964740000000006</v>
      </c>
      <c r="V18" s="7">
        <v>99.828729999999993</v>
      </c>
      <c r="W18" s="7">
        <v>106.3373</v>
      </c>
      <c r="X18" s="7">
        <v>110.1062</v>
      </c>
      <c r="Y18" s="7">
        <v>101.623</v>
      </c>
      <c r="Z18" s="8">
        <v>99.577399999999997</v>
      </c>
      <c r="AA18" s="7"/>
      <c r="AB18" s="14" t="s">
        <v>388</v>
      </c>
      <c r="AC18" s="7">
        <v>727812</v>
      </c>
      <c r="AD18" s="7">
        <v>10</v>
      </c>
      <c r="AE18" s="7">
        <v>72781</v>
      </c>
      <c r="AF18" s="7" t="s">
        <v>616</v>
      </c>
      <c r="AG18" s="8" t="s">
        <v>130</v>
      </c>
    </row>
    <row r="19" spans="2:33" x14ac:dyDescent="0.2">
      <c r="B19" s="34">
        <v>5.25</v>
      </c>
      <c r="C19" s="7">
        <v>99.942509999999999</v>
      </c>
      <c r="D19" s="7">
        <v>98.441159999999996</v>
      </c>
      <c r="E19" s="7">
        <v>102.955</v>
      </c>
      <c r="F19" s="7">
        <v>95.007300000000001</v>
      </c>
      <c r="G19" s="7">
        <v>105.50879999999999</v>
      </c>
      <c r="H19" s="7">
        <v>104.3886</v>
      </c>
      <c r="I19" s="7">
        <v>100.6533</v>
      </c>
      <c r="J19" s="7">
        <v>110.4542</v>
      </c>
      <c r="K19" s="7">
        <v>105.029</v>
      </c>
      <c r="L19" s="7">
        <v>103.3053</v>
      </c>
      <c r="M19" s="7">
        <v>107.04130000000001</v>
      </c>
      <c r="N19" s="7">
        <v>100.98650000000001</v>
      </c>
      <c r="O19" s="7">
        <v>103.26</v>
      </c>
      <c r="P19" s="7">
        <v>104.79389999999999</v>
      </c>
      <c r="Q19" s="7">
        <v>104.56359999999999</v>
      </c>
      <c r="R19" s="7">
        <v>103.0626</v>
      </c>
      <c r="S19" s="7">
        <v>94.667869999999994</v>
      </c>
      <c r="T19" s="7">
        <v>92.248519999999999</v>
      </c>
      <c r="U19" s="7">
        <v>98.183130000000006</v>
      </c>
      <c r="V19" s="7">
        <v>103.0979</v>
      </c>
      <c r="W19" s="7">
        <v>102.226</v>
      </c>
      <c r="X19" s="7">
        <v>123.5129</v>
      </c>
      <c r="Y19" s="7">
        <v>101.7295</v>
      </c>
      <c r="Z19" s="8">
        <v>102.18219999999999</v>
      </c>
      <c r="AA19" s="7"/>
      <c r="AB19" s="14" t="s">
        <v>45</v>
      </c>
      <c r="AC19" s="7">
        <v>812666</v>
      </c>
      <c r="AD19" s="7">
        <v>3570</v>
      </c>
      <c r="AE19" s="7">
        <v>227.6</v>
      </c>
      <c r="AF19" s="7"/>
      <c r="AG19" s="8"/>
    </row>
    <row r="20" spans="2:33" x14ac:dyDescent="0.2">
      <c r="B20" s="34">
        <v>5.5833329999999997</v>
      </c>
      <c r="C20" s="7">
        <v>98.812370000000001</v>
      </c>
      <c r="D20" s="7">
        <v>97.570599999999999</v>
      </c>
      <c r="E20" s="7">
        <v>99.453909999999993</v>
      </c>
      <c r="F20" s="7">
        <v>105.69280000000001</v>
      </c>
      <c r="G20" s="7">
        <v>103.0326</v>
      </c>
      <c r="H20" s="7">
        <v>94.796419999999998</v>
      </c>
      <c r="I20" s="7">
        <v>99.480609999999999</v>
      </c>
      <c r="J20" s="7">
        <v>101.6634</v>
      </c>
      <c r="K20" s="7">
        <v>102.8867</v>
      </c>
      <c r="L20" s="7">
        <v>110.1326</v>
      </c>
      <c r="M20" s="7">
        <v>104.75709999999999</v>
      </c>
      <c r="N20" s="7">
        <v>100.11750000000001</v>
      </c>
      <c r="O20" s="7">
        <v>105.29179999999999</v>
      </c>
      <c r="P20" s="7">
        <v>98.557149999999993</v>
      </c>
      <c r="Q20" s="7">
        <v>106.77679999999999</v>
      </c>
      <c r="R20" s="7">
        <v>103.65989999999999</v>
      </c>
      <c r="S20" s="7">
        <v>89.356650000000002</v>
      </c>
      <c r="T20" s="7">
        <v>98.172939999999997</v>
      </c>
      <c r="U20" s="7">
        <v>93.957650000000001</v>
      </c>
      <c r="V20" s="7">
        <v>101.19199999999999</v>
      </c>
      <c r="W20" s="7">
        <v>103.14530000000001</v>
      </c>
      <c r="X20" s="7">
        <v>100.3877</v>
      </c>
      <c r="Y20" s="7">
        <v>100.2517</v>
      </c>
      <c r="Z20" s="8">
        <v>102.5562</v>
      </c>
      <c r="AA20" s="7"/>
      <c r="AB20" s="14"/>
      <c r="AC20" s="7"/>
      <c r="AD20" s="7"/>
      <c r="AE20" s="7"/>
      <c r="AF20" s="7"/>
      <c r="AG20" s="8"/>
    </row>
    <row r="21" spans="2:33" x14ac:dyDescent="0.2">
      <c r="B21" s="34">
        <v>5.9166670000000003</v>
      </c>
      <c r="C21" s="7">
        <v>96.533709999999999</v>
      </c>
      <c r="D21" s="7">
        <v>98.085049999999995</v>
      </c>
      <c r="E21" s="7">
        <v>100.00449999999999</v>
      </c>
      <c r="F21" s="7">
        <v>99.558999999999997</v>
      </c>
      <c r="G21" s="7">
        <v>98.218029999999999</v>
      </c>
      <c r="H21" s="7">
        <v>101.97</v>
      </c>
      <c r="I21" s="7">
        <v>99.877499999999998</v>
      </c>
      <c r="J21" s="7">
        <v>100.84350000000001</v>
      </c>
      <c r="K21" s="7">
        <v>101.5502</v>
      </c>
      <c r="L21" s="7">
        <v>106.9353</v>
      </c>
      <c r="M21" s="7">
        <v>101.59990000000001</v>
      </c>
      <c r="N21" s="7">
        <v>99.679810000000003</v>
      </c>
      <c r="O21" s="7">
        <v>98.808080000000004</v>
      </c>
      <c r="P21" s="7">
        <v>102.5611</v>
      </c>
      <c r="Q21" s="7">
        <v>101.0354</v>
      </c>
      <c r="R21" s="7">
        <v>103.4466</v>
      </c>
      <c r="S21" s="7">
        <v>96.318330000000003</v>
      </c>
      <c r="T21" s="7">
        <v>102.27290000000001</v>
      </c>
      <c r="U21" s="7">
        <v>102.7247</v>
      </c>
      <c r="V21" s="7">
        <v>100.28740000000001</v>
      </c>
      <c r="W21" s="7">
        <v>107.3085</v>
      </c>
      <c r="X21" s="7">
        <v>108.6093</v>
      </c>
      <c r="Y21" s="7">
        <v>98.606179999999995</v>
      </c>
      <c r="Z21" s="8">
        <v>101.59350000000001</v>
      </c>
      <c r="AA21" s="7"/>
      <c r="AB21" s="14" t="s">
        <v>395</v>
      </c>
      <c r="AC21" s="7"/>
      <c r="AD21" s="7"/>
      <c r="AE21" s="7"/>
      <c r="AF21" s="7"/>
      <c r="AG21" s="8"/>
    </row>
    <row r="22" spans="2:33" x14ac:dyDescent="0.2">
      <c r="B22" s="34">
        <v>6.25</v>
      </c>
      <c r="C22" s="7">
        <v>100.8995</v>
      </c>
      <c r="D22" s="7">
        <v>95.764439999999993</v>
      </c>
      <c r="E22" s="7">
        <v>104.9259</v>
      </c>
      <c r="F22" s="7">
        <v>104.5791</v>
      </c>
      <c r="G22" s="7">
        <v>102.37909999999999</v>
      </c>
      <c r="H22" s="7">
        <v>109.69629999999999</v>
      </c>
      <c r="I22" s="7">
        <v>103.61190000000001</v>
      </c>
      <c r="J22" s="7">
        <v>98.138009999999994</v>
      </c>
      <c r="K22" s="7">
        <v>101.2162</v>
      </c>
      <c r="L22" s="7">
        <v>92.985240000000005</v>
      </c>
      <c r="M22" s="7">
        <v>96.20147</v>
      </c>
      <c r="N22" s="7">
        <v>102.3905</v>
      </c>
      <c r="O22" s="7">
        <v>97.388840000000002</v>
      </c>
      <c r="P22" s="7">
        <v>98.695790000000002</v>
      </c>
      <c r="Q22" s="7">
        <v>93.241280000000003</v>
      </c>
      <c r="R22" s="7">
        <v>104.06</v>
      </c>
      <c r="S22" s="7">
        <v>87.346829999999997</v>
      </c>
      <c r="T22" s="7">
        <v>96.634079999999997</v>
      </c>
      <c r="U22" s="7">
        <v>98.598619999999997</v>
      </c>
      <c r="V22" s="7">
        <v>99.922070000000005</v>
      </c>
      <c r="W22" s="7">
        <v>101.571</v>
      </c>
      <c r="X22" s="7">
        <v>97.463700000000003</v>
      </c>
      <c r="Y22" s="7">
        <v>102.36579999999999</v>
      </c>
      <c r="Z22" s="8">
        <v>100.80970000000001</v>
      </c>
      <c r="AA22" s="7"/>
      <c r="AB22" s="14" t="s">
        <v>617</v>
      </c>
      <c r="AC22" s="7">
        <v>115.8</v>
      </c>
      <c r="AD22" s="7"/>
      <c r="AE22" s="7"/>
      <c r="AF22" s="7"/>
      <c r="AG22" s="8"/>
    </row>
    <row r="23" spans="2:33" x14ac:dyDescent="0.2">
      <c r="B23" s="34">
        <v>6.5835330000000001</v>
      </c>
      <c r="C23" s="7">
        <v>100.58969999999999</v>
      </c>
      <c r="D23" s="7">
        <v>97.249790000000004</v>
      </c>
      <c r="E23" s="7">
        <v>97.972890000000007</v>
      </c>
      <c r="F23" s="7">
        <v>96.702280000000002</v>
      </c>
      <c r="G23" s="7">
        <v>103.19759999999999</v>
      </c>
      <c r="H23" s="7">
        <v>111.38200000000001</v>
      </c>
      <c r="I23" s="7">
        <v>99.270169999999993</v>
      </c>
      <c r="J23" s="7">
        <v>103.66759999999999</v>
      </c>
      <c r="K23" s="7">
        <v>100.4466</v>
      </c>
      <c r="L23" s="7">
        <v>93.154179999999997</v>
      </c>
      <c r="M23" s="7">
        <v>102.1737</v>
      </c>
      <c r="N23" s="7">
        <v>101.5335</v>
      </c>
      <c r="O23" s="7">
        <v>98.575119999999998</v>
      </c>
      <c r="P23" s="7">
        <v>98.98066</v>
      </c>
      <c r="Q23" s="7">
        <v>95.390140000000002</v>
      </c>
      <c r="R23" s="7">
        <v>103.0573</v>
      </c>
      <c r="S23" s="7">
        <v>88.280010000000004</v>
      </c>
      <c r="T23" s="7">
        <v>99.812989999999999</v>
      </c>
      <c r="U23" s="7">
        <v>104.80759999999999</v>
      </c>
      <c r="V23" s="7">
        <v>100.0981</v>
      </c>
      <c r="W23" s="7">
        <v>93.444490000000002</v>
      </c>
      <c r="X23" s="7">
        <v>101.6489</v>
      </c>
      <c r="Y23" s="7">
        <v>98.390820000000005</v>
      </c>
      <c r="Z23" s="8">
        <v>101.4764</v>
      </c>
      <c r="AA23" s="7"/>
      <c r="AB23" s="14" t="s">
        <v>618</v>
      </c>
      <c r="AC23" s="7">
        <v>162.19999999999999</v>
      </c>
      <c r="AD23" s="7"/>
      <c r="AE23" s="7"/>
      <c r="AF23" s="7"/>
      <c r="AG23" s="8"/>
    </row>
    <row r="24" spans="2:33" x14ac:dyDescent="0.2">
      <c r="B24" s="34">
        <v>6.9166829999999999</v>
      </c>
      <c r="C24" s="7">
        <v>104.1992</v>
      </c>
      <c r="D24" s="7">
        <v>99.114159999999998</v>
      </c>
      <c r="E24" s="7">
        <v>100.6596</v>
      </c>
      <c r="F24" s="7">
        <v>103.2593</v>
      </c>
      <c r="G24" s="7">
        <v>95.604259999999996</v>
      </c>
      <c r="H24" s="7">
        <v>97.854219999999998</v>
      </c>
      <c r="I24" s="7">
        <v>99.029579999999996</v>
      </c>
      <c r="J24" s="7">
        <v>100.2818</v>
      </c>
      <c r="K24" s="7">
        <v>102.1683</v>
      </c>
      <c r="L24" s="7">
        <v>92.357410000000002</v>
      </c>
      <c r="M24" s="7">
        <v>96.370999999999995</v>
      </c>
      <c r="N24" s="7">
        <v>99.643360000000001</v>
      </c>
      <c r="O24" s="7">
        <v>99.81756</v>
      </c>
      <c r="P24" s="7">
        <v>102.51479999999999</v>
      </c>
      <c r="Q24" s="7">
        <v>100.71469999999999</v>
      </c>
      <c r="R24" s="7">
        <v>101.0518</v>
      </c>
      <c r="S24" s="7">
        <v>84.763180000000006</v>
      </c>
      <c r="T24" s="7">
        <v>100.0727</v>
      </c>
      <c r="U24" s="7">
        <v>97.004099999999994</v>
      </c>
      <c r="V24" s="7">
        <v>97.090170000000001</v>
      </c>
      <c r="W24" s="7">
        <v>100.7423</v>
      </c>
      <c r="X24" s="7">
        <v>97.437349999999995</v>
      </c>
      <c r="Y24" s="7">
        <v>96.580609999999993</v>
      </c>
      <c r="Z24" s="8">
        <v>100.46040000000001</v>
      </c>
      <c r="AA24" s="7"/>
      <c r="AB24" s="14" t="s">
        <v>398</v>
      </c>
      <c r="AC24" s="7">
        <v>-46.46</v>
      </c>
      <c r="AD24" s="7"/>
      <c r="AE24" s="7"/>
      <c r="AF24" s="7"/>
      <c r="AG24" s="8"/>
    </row>
    <row r="25" spans="2:33" x14ac:dyDescent="0.2">
      <c r="B25" s="34">
        <v>7.2500169999999997</v>
      </c>
      <c r="C25" s="7">
        <v>97.062309999999997</v>
      </c>
      <c r="D25" s="7">
        <v>95.858990000000006</v>
      </c>
      <c r="E25" s="7">
        <v>100.5025</v>
      </c>
      <c r="F25" s="7">
        <v>100.5921</v>
      </c>
      <c r="G25" s="7">
        <v>110.3507</v>
      </c>
      <c r="H25" s="7">
        <v>94.549729999999997</v>
      </c>
      <c r="I25" s="7">
        <v>97.953249999999997</v>
      </c>
      <c r="J25" s="7">
        <v>110.0898</v>
      </c>
      <c r="K25" s="7">
        <v>104.9372</v>
      </c>
      <c r="L25" s="7">
        <v>92.288910000000001</v>
      </c>
      <c r="M25" s="7">
        <v>100.4764</v>
      </c>
      <c r="N25" s="7">
        <v>100.5307</v>
      </c>
      <c r="O25" s="7">
        <v>100.4344</v>
      </c>
      <c r="P25" s="7">
        <v>102.7304</v>
      </c>
      <c r="Q25" s="7">
        <v>104.91630000000001</v>
      </c>
      <c r="R25" s="7">
        <v>104.2466</v>
      </c>
      <c r="S25" s="7">
        <v>88.925799999999995</v>
      </c>
      <c r="T25" s="7">
        <v>101.3792</v>
      </c>
      <c r="U25" s="7">
        <v>97.909580000000005</v>
      </c>
      <c r="V25" s="7">
        <v>98.322130000000001</v>
      </c>
      <c r="W25" s="7">
        <v>94.908540000000002</v>
      </c>
      <c r="X25" s="7">
        <v>93.615700000000004</v>
      </c>
      <c r="Y25" s="7">
        <v>101.9036</v>
      </c>
      <c r="Z25" s="8">
        <v>101.67870000000001</v>
      </c>
      <c r="AA25" s="7"/>
      <c r="AB25" s="14" t="s">
        <v>399</v>
      </c>
      <c r="AC25" s="7">
        <v>8.2319999999999993</v>
      </c>
      <c r="AD25" s="7"/>
      <c r="AE25" s="7"/>
      <c r="AF25" s="7"/>
      <c r="AG25" s="8"/>
    </row>
    <row r="26" spans="2:33" ht="17" thickBot="1" x14ac:dyDescent="0.25">
      <c r="B26" s="34">
        <v>7.5833329999999997</v>
      </c>
      <c r="C26" s="7">
        <v>98.976309999999998</v>
      </c>
      <c r="D26" s="7">
        <v>100.7628</v>
      </c>
      <c r="E26" s="7">
        <v>98.314279999999997</v>
      </c>
      <c r="F26" s="7">
        <v>104.6233</v>
      </c>
      <c r="G26" s="7">
        <v>91.500600000000006</v>
      </c>
      <c r="H26" s="7">
        <v>95.913749999999993</v>
      </c>
      <c r="I26" s="7">
        <v>98.783079999999998</v>
      </c>
      <c r="J26" s="7">
        <v>104.7608</v>
      </c>
      <c r="K26" s="7">
        <v>102.4269</v>
      </c>
      <c r="L26" s="7">
        <v>108.51819999999999</v>
      </c>
      <c r="M26" s="7">
        <v>103.2564</v>
      </c>
      <c r="N26" s="7">
        <v>99.254429999999999</v>
      </c>
      <c r="O26" s="7">
        <v>95.288060000000002</v>
      </c>
      <c r="P26" s="7">
        <v>96.894019999999998</v>
      </c>
      <c r="Q26" s="7">
        <v>101.773</v>
      </c>
      <c r="R26" s="7">
        <v>101.4678</v>
      </c>
      <c r="S26" s="7">
        <v>85.265519999999995</v>
      </c>
      <c r="T26" s="7">
        <v>99.027829999999994</v>
      </c>
      <c r="U26" s="7">
        <v>97.620549999999994</v>
      </c>
      <c r="V26" s="7">
        <v>99.879450000000006</v>
      </c>
      <c r="W26" s="7">
        <v>102.01949999999999</v>
      </c>
      <c r="X26" s="7">
        <v>113.6596</v>
      </c>
      <c r="Y26" s="7">
        <v>99.437259999999995</v>
      </c>
      <c r="Z26" s="8">
        <v>102.6627</v>
      </c>
      <c r="AA26" s="7"/>
      <c r="AB26" s="15" t="s">
        <v>400</v>
      </c>
      <c r="AC26" s="10" t="s">
        <v>619</v>
      </c>
      <c r="AD26" s="10"/>
      <c r="AE26" s="10"/>
      <c r="AF26" s="10"/>
      <c r="AG26" s="11"/>
    </row>
    <row r="27" spans="2:33" x14ac:dyDescent="0.2">
      <c r="B27" s="34">
        <v>7.9166670000000003</v>
      </c>
      <c r="C27" s="7">
        <v>96.078040000000001</v>
      </c>
      <c r="D27" s="7">
        <v>89.89179</v>
      </c>
      <c r="E27" s="7">
        <v>99.495279999999994</v>
      </c>
      <c r="F27" s="7">
        <v>101.2343</v>
      </c>
      <c r="G27" s="7">
        <v>105.268</v>
      </c>
      <c r="H27" s="7">
        <v>104.5573</v>
      </c>
      <c r="I27" s="7">
        <v>99.576849999999993</v>
      </c>
      <c r="J27" s="7">
        <v>107.4023</v>
      </c>
      <c r="K27" s="7">
        <v>101.93429999999999</v>
      </c>
      <c r="L27" s="7">
        <v>91.613640000000004</v>
      </c>
      <c r="M27" s="7">
        <v>101.3412</v>
      </c>
      <c r="N27" s="7">
        <v>99.163259999999994</v>
      </c>
      <c r="O27" s="7">
        <v>94.873909999999995</v>
      </c>
      <c r="P27" s="7">
        <v>101.9297</v>
      </c>
      <c r="Q27" s="7">
        <v>100.4259</v>
      </c>
      <c r="R27" s="7">
        <v>100.51309999999999</v>
      </c>
      <c r="S27" s="7">
        <v>75.360830000000007</v>
      </c>
      <c r="T27" s="7">
        <v>101.74769999999999</v>
      </c>
      <c r="U27" s="7">
        <v>99.301519999999996</v>
      </c>
      <c r="V27" s="7">
        <v>104.0206</v>
      </c>
      <c r="W27" s="7">
        <v>103.23309999999999</v>
      </c>
      <c r="X27" s="7">
        <v>96.143569999999997</v>
      </c>
      <c r="Y27" s="7">
        <v>100.2791</v>
      </c>
      <c r="Z27" s="8">
        <v>101.34180000000001</v>
      </c>
      <c r="AA27" s="7"/>
      <c r="AB27" s="7"/>
      <c r="AC27" s="7"/>
      <c r="AD27" s="7"/>
    </row>
    <row r="28" spans="2:33" x14ac:dyDescent="0.2">
      <c r="B28" s="34">
        <v>8.2500160000000005</v>
      </c>
      <c r="C28" s="7">
        <v>99.684290000000004</v>
      </c>
      <c r="D28" s="7">
        <v>104.1858</v>
      </c>
      <c r="E28" s="7">
        <v>98.171120000000002</v>
      </c>
      <c r="F28" s="7">
        <v>96.145470000000003</v>
      </c>
      <c r="G28" s="7">
        <v>104.8553</v>
      </c>
      <c r="H28" s="7">
        <v>92.044659999999993</v>
      </c>
      <c r="I28" s="7">
        <v>99.69708</v>
      </c>
      <c r="J28" s="7">
        <v>105.5351</v>
      </c>
      <c r="K28" s="7">
        <v>98.244609999999994</v>
      </c>
      <c r="L28" s="7">
        <v>94.547079999999994</v>
      </c>
      <c r="M28" s="7">
        <v>98.625829999999993</v>
      </c>
      <c r="N28" s="7">
        <v>101.3937</v>
      </c>
      <c r="O28" s="7">
        <v>100.4473</v>
      </c>
      <c r="P28" s="7">
        <v>102.4224</v>
      </c>
      <c r="Q28" s="7">
        <v>95.999499999999998</v>
      </c>
      <c r="R28" s="7">
        <v>101.4731</v>
      </c>
      <c r="S28" s="7">
        <v>93.950109999999995</v>
      </c>
      <c r="T28" s="7">
        <v>99.053700000000006</v>
      </c>
      <c r="U28" s="7">
        <v>93.777649999999994</v>
      </c>
      <c r="V28" s="7">
        <v>101.2714</v>
      </c>
      <c r="W28" s="7">
        <v>94.428259999999995</v>
      </c>
      <c r="X28" s="7">
        <v>78.184139999999999</v>
      </c>
      <c r="Y28" s="7">
        <v>100.3402</v>
      </c>
      <c r="Z28" s="8">
        <v>102.246</v>
      </c>
      <c r="AA28" s="7"/>
      <c r="AB28" s="7"/>
      <c r="AC28" s="7"/>
      <c r="AD28" s="7"/>
    </row>
    <row r="29" spans="2:33" x14ac:dyDescent="0.2">
      <c r="B29" s="34">
        <v>8.5834329999999994</v>
      </c>
      <c r="C29" s="7">
        <v>99.140569999999997</v>
      </c>
      <c r="D29" s="7">
        <v>98.662679999999995</v>
      </c>
      <c r="E29" s="7">
        <v>95.341520000000003</v>
      </c>
      <c r="F29" s="7">
        <v>101.0782</v>
      </c>
      <c r="G29" s="7">
        <v>96.085740000000001</v>
      </c>
      <c r="H29" s="7">
        <v>94.80829</v>
      </c>
      <c r="I29" s="7">
        <v>99.943700000000007</v>
      </c>
      <c r="J29" s="7">
        <v>96.543750000000003</v>
      </c>
      <c r="K29" s="7">
        <v>98.991380000000007</v>
      </c>
      <c r="L29" s="7">
        <v>99.337639999999993</v>
      </c>
      <c r="M29" s="7">
        <v>98.060159999999996</v>
      </c>
      <c r="N29" s="7">
        <v>101.2419</v>
      </c>
      <c r="O29" s="7">
        <v>103.89409999999999</v>
      </c>
      <c r="P29" s="7">
        <v>98.218239999999994</v>
      </c>
      <c r="Q29" s="7">
        <v>99.784329999999997</v>
      </c>
      <c r="R29" s="7">
        <v>101.5158</v>
      </c>
      <c r="S29" s="7">
        <v>97.323009999999996</v>
      </c>
      <c r="T29" s="7">
        <v>99.849760000000003</v>
      </c>
      <c r="U29" s="7">
        <v>102.8164</v>
      </c>
      <c r="V29" s="7">
        <v>98.876810000000006</v>
      </c>
      <c r="W29" s="7">
        <v>100.23650000000001</v>
      </c>
      <c r="X29" s="7">
        <v>83.177859999999995</v>
      </c>
      <c r="Y29" s="7">
        <v>100.0703</v>
      </c>
      <c r="Z29" s="8">
        <v>99.811520000000002</v>
      </c>
      <c r="AA29" s="7"/>
      <c r="AB29" s="7"/>
      <c r="AC29" s="7"/>
      <c r="AD29" s="7"/>
    </row>
    <row r="30" spans="2:33" x14ac:dyDescent="0.2">
      <c r="B30" s="34">
        <v>8.9167170000000002</v>
      </c>
      <c r="C30" s="7">
        <v>97.208179999999999</v>
      </c>
      <c r="D30" s="7">
        <v>95.940119999999993</v>
      </c>
      <c r="E30" s="7">
        <v>97.585080000000005</v>
      </c>
      <c r="F30" s="7">
        <v>104.7058</v>
      </c>
      <c r="G30" s="7">
        <v>94.022239999999996</v>
      </c>
      <c r="H30" s="7">
        <v>98.653639999999996</v>
      </c>
      <c r="I30" s="7">
        <v>103.2992</v>
      </c>
      <c r="J30" s="7">
        <v>95.778589999999994</v>
      </c>
      <c r="K30" s="7">
        <v>103.5033</v>
      </c>
      <c r="L30" s="7">
        <v>98.746840000000006</v>
      </c>
      <c r="M30" s="7">
        <v>98.528840000000002</v>
      </c>
      <c r="N30" s="7">
        <v>97.570959999999999</v>
      </c>
      <c r="O30" s="7">
        <v>97.971230000000006</v>
      </c>
      <c r="P30" s="7">
        <v>98.110510000000005</v>
      </c>
      <c r="Q30" s="7">
        <v>97.795860000000005</v>
      </c>
      <c r="R30" s="7">
        <v>101.92659999999999</v>
      </c>
      <c r="S30" s="7">
        <v>92.514589999999998</v>
      </c>
      <c r="T30" s="7">
        <v>95.119309999999999</v>
      </c>
      <c r="U30" s="7">
        <v>102.19670000000001</v>
      </c>
      <c r="V30" s="7">
        <v>99.135379999999998</v>
      </c>
      <c r="W30" s="7">
        <v>101.4782</v>
      </c>
      <c r="X30" s="7">
        <v>86.505719999999997</v>
      </c>
      <c r="Y30" s="7">
        <v>99.555430000000001</v>
      </c>
      <c r="Z30" s="8">
        <v>100.2903</v>
      </c>
      <c r="AA30" s="7"/>
      <c r="AB30" s="7"/>
      <c r="AC30" s="7"/>
      <c r="AD30" s="7"/>
    </row>
    <row r="31" spans="2:33" x14ac:dyDescent="0.2">
      <c r="B31" s="34">
        <v>9.2500160000000005</v>
      </c>
      <c r="C31" s="7">
        <v>99.587040000000002</v>
      </c>
      <c r="D31" s="7">
        <v>96.543549999999996</v>
      </c>
      <c r="E31" s="7">
        <v>100.0155</v>
      </c>
      <c r="F31" s="7">
        <v>97.606729999999999</v>
      </c>
      <c r="G31" s="7">
        <v>95.053989999999999</v>
      </c>
      <c r="H31" s="7">
        <v>88.357410000000002</v>
      </c>
      <c r="I31" s="7">
        <v>97.887050000000002</v>
      </c>
      <c r="J31" s="7">
        <v>103.6007</v>
      </c>
      <c r="K31" s="7">
        <v>99.943489999999997</v>
      </c>
      <c r="L31" s="7">
        <v>101.6169</v>
      </c>
      <c r="M31" s="7">
        <v>98.375330000000005</v>
      </c>
      <c r="N31" s="7">
        <v>101.0655</v>
      </c>
      <c r="O31" s="7">
        <v>96.741849999999999</v>
      </c>
      <c r="P31" s="7">
        <v>103.8853</v>
      </c>
      <c r="Q31" s="7">
        <v>96.801410000000004</v>
      </c>
      <c r="R31" s="7">
        <v>102.96120000000001</v>
      </c>
      <c r="S31" s="7">
        <v>94.739360000000005</v>
      </c>
      <c r="T31" s="7">
        <v>100.9628</v>
      </c>
      <c r="U31" s="7">
        <v>96.957970000000003</v>
      </c>
      <c r="V31" s="7">
        <v>99.367400000000004</v>
      </c>
      <c r="W31" s="7">
        <v>102.17319999999999</v>
      </c>
      <c r="X31" s="7">
        <v>103.8528</v>
      </c>
      <c r="Y31" s="7">
        <v>100.8129</v>
      </c>
      <c r="Z31" s="8">
        <v>102.9926</v>
      </c>
      <c r="AA31" s="7"/>
      <c r="AB31" s="7"/>
      <c r="AC31" s="7"/>
      <c r="AD31" s="7"/>
    </row>
    <row r="32" spans="2:33" x14ac:dyDescent="0.2">
      <c r="B32" s="34">
        <v>9.5833659999999998</v>
      </c>
      <c r="C32" s="7">
        <v>96.697649999999996</v>
      </c>
      <c r="D32" s="7">
        <v>99.607770000000002</v>
      </c>
      <c r="E32" s="7">
        <v>95.523380000000003</v>
      </c>
      <c r="F32" s="7">
        <v>102.17019999999999</v>
      </c>
      <c r="G32" s="7">
        <v>95.638649999999998</v>
      </c>
      <c r="H32" s="7">
        <v>105.6352</v>
      </c>
      <c r="I32" s="7">
        <v>102.24590000000001</v>
      </c>
      <c r="J32" s="7">
        <v>99.431389999999993</v>
      </c>
      <c r="K32" s="7">
        <v>99.332149999999999</v>
      </c>
      <c r="L32" s="7">
        <v>100.4036</v>
      </c>
      <c r="M32" s="7">
        <v>104.6493</v>
      </c>
      <c r="N32" s="7">
        <v>99.442859999999996</v>
      </c>
      <c r="O32" s="7">
        <v>103.50579999999999</v>
      </c>
      <c r="P32" s="7">
        <v>99.296260000000004</v>
      </c>
      <c r="Q32" s="7">
        <v>97.250600000000006</v>
      </c>
      <c r="R32" s="7">
        <v>102.9773</v>
      </c>
      <c r="S32" s="7">
        <v>95.026750000000007</v>
      </c>
      <c r="T32" s="7">
        <v>96.081220000000002</v>
      </c>
      <c r="U32" s="7">
        <v>104.098</v>
      </c>
      <c r="V32" s="7">
        <v>98.287469999999999</v>
      </c>
      <c r="W32" s="7">
        <v>108.8129</v>
      </c>
      <c r="X32" s="7">
        <v>93.532749999999993</v>
      </c>
      <c r="Y32" s="7">
        <v>103.7496</v>
      </c>
      <c r="Z32" s="8">
        <v>99.678449999999998</v>
      </c>
      <c r="AA32" s="7"/>
      <c r="AB32" s="7"/>
      <c r="AC32" s="7"/>
      <c r="AD32" s="7"/>
    </row>
    <row r="33" spans="2:30" x14ac:dyDescent="0.2">
      <c r="B33" s="34">
        <v>9.9166830000000008</v>
      </c>
      <c r="C33" s="7">
        <v>98.912580000000005</v>
      </c>
      <c r="D33" s="7">
        <v>97.059039999999996</v>
      </c>
      <c r="E33" s="7">
        <v>104.3824</v>
      </c>
      <c r="F33" s="7">
        <v>107.1255</v>
      </c>
      <c r="G33" s="7">
        <v>98.527550000000005</v>
      </c>
      <c r="H33" s="7">
        <v>102.81270000000001</v>
      </c>
      <c r="I33" s="7">
        <v>101.3396</v>
      </c>
      <c r="J33" s="7">
        <v>89.08896</v>
      </c>
      <c r="K33" s="7">
        <v>99.599800000000002</v>
      </c>
      <c r="L33" s="7">
        <v>100.98399999999999</v>
      </c>
      <c r="M33" s="7">
        <v>100.0534</v>
      </c>
      <c r="N33" s="7">
        <v>99.363879999999995</v>
      </c>
      <c r="O33" s="7">
        <v>100.80970000000001</v>
      </c>
      <c r="P33" s="7">
        <v>99.019159999999999</v>
      </c>
      <c r="Q33" s="7">
        <v>104.8522</v>
      </c>
      <c r="R33" s="7">
        <v>100.1664</v>
      </c>
      <c r="S33" s="7">
        <v>95.241699999999994</v>
      </c>
      <c r="T33" s="7">
        <v>99.048119999999997</v>
      </c>
      <c r="U33" s="7">
        <v>102.40600000000001</v>
      </c>
      <c r="V33" s="7">
        <v>100.506</v>
      </c>
      <c r="W33" s="7">
        <v>93.091220000000007</v>
      </c>
      <c r="X33" s="7">
        <v>99.449719999999999</v>
      </c>
      <c r="Y33" s="7">
        <v>99.525999999999996</v>
      </c>
      <c r="Z33" s="8">
        <v>99.986959999999996</v>
      </c>
      <c r="AA33" s="7"/>
      <c r="AB33" s="7"/>
      <c r="AC33" s="7"/>
      <c r="AD33" s="7"/>
    </row>
    <row r="34" spans="2:30" x14ac:dyDescent="0.2">
      <c r="B34" s="34">
        <v>10.250030000000001</v>
      </c>
      <c r="C34" s="7">
        <v>102.38509999999999</v>
      </c>
      <c r="D34" s="7">
        <v>98.872630000000001</v>
      </c>
      <c r="E34" s="7">
        <v>102.6082</v>
      </c>
      <c r="F34" s="7">
        <v>96.621759999999995</v>
      </c>
      <c r="G34" s="7">
        <v>93.64425</v>
      </c>
      <c r="H34" s="7">
        <v>94.979110000000006</v>
      </c>
      <c r="I34" s="7">
        <v>99.733140000000006</v>
      </c>
      <c r="J34" s="7">
        <v>100.98009999999999</v>
      </c>
      <c r="K34" s="7">
        <v>100.9769</v>
      </c>
      <c r="L34" s="7">
        <v>97.163939999999997</v>
      </c>
      <c r="M34" s="7">
        <v>98.375330000000005</v>
      </c>
      <c r="N34" s="7">
        <v>95.705029999999994</v>
      </c>
      <c r="O34" s="7">
        <v>97.932410000000004</v>
      </c>
      <c r="P34" s="7">
        <v>100.636</v>
      </c>
      <c r="Q34" s="7">
        <v>108.47669999999999</v>
      </c>
      <c r="R34" s="7">
        <v>99.249030000000005</v>
      </c>
      <c r="S34" s="7">
        <v>94.237020000000001</v>
      </c>
      <c r="T34" s="7">
        <v>96.460859999999997</v>
      </c>
      <c r="U34" s="7">
        <v>97.978290000000001</v>
      </c>
      <c r="V34" s="7">
        <v>102.39660000000001</v>
      </c>
      <c r="W34" s="7">
        <v>110.1571</v>
      </c>
      <c r="X34" s="7">
        <v>96.371470000000002</v>
      </c>
      <c r="Y34" s="7">
        <v>98.884500000000003</v>
      </c>
      <c r="Z34" s="8">
        <v>103.3985</v>
      </c>
      <c r="AA34" s="7"/>
      <c r="AB34" s="7"/>
      <c r="AC34" s="7"/>
      <c r="AD34" s="7"/>
    </row>
    <row r="35" spans="2:30" x14ac:dyDescent="0.2">
      <c r="B35" s="34">
        <v>10.58337</v>
      </c>
      <c r="C35" s="7">
        <v>102.4978</v>
      </c>
      <c r="D35" s="7">
        <v>97.927539999999993</v>
      </c>
      <c r="E35" s="7">
        <v>99.704520000000002</v>
      </c>
      <c r="F35" s="7">
        <v>105.8263</v>
      </c>
      <c r="G35" s="7">
        <v>99.180999999999997</v>
      </c>
      <c r="H35" s="7">
        <v>91.527109999999993</v>
      </c>
      <c r="I35" s="7">
        <v>99.462639999999993</v>
      </c>
      <c r="J35" s="7">
        <v>100.1602</v>
      </c>
      <c r="K35" s="7">
        <v>104.1904</v>
      </c>
      <c r="L35" s="7">
        <v>103.78019999999999</v>
      </c>
      <c r="M35" s="7">
        <v>96.266130000000004</v>
      </c>
      <c r="N35" s="7">
        <v>95.814480000000003</v>
      </c>
      <c r="O35" s="7">
        <v>100.12820000000001</v>
      </c>
      <c r="P35" s="7">
        <v>99.373260000000002</v>
      </c>
      <c r="Q35" s="7">
        <v>96.288309999999996</v>
      </c>
      <c r="R35" s="7">
        <v>99.163669999999996</v>
      </c>
      <c r="S35" s="7">
        <v>93.016930000000002</v>
      </c>
      <c r="T35" s="7">
        <v>101.066</v>
      </c>
      <c r="U35" s="7">
        <v>97.595389999999995</v>
      </c>
      <c r="V35" s="7">
        <v>102.67919999999999</v>
      </c>
      <c r="W35" s="7">
        <v>95.659350000000003</v>
      </c>
      <c r="X35" s="7">
        <v>115.64019999999999</v>
      </c>
      <c r="Y35" s="7">
        <v>100.8245</v>
      </c>
      <c r="Z35" s="8">
        <v>99.529470000000003</v>
      </c>
      <c r="AA35" s="7"/>
      <c r="AB35" s="7"/>
      <c r="AC35" s="7"/>
      <c r="AD35" s="7"/>
    </row>
    <row r="36" spans="2:30" x14ac:dyDescent="0.2">
      <c r="B36" s="34">
        <v>10.91672</v>
      </c>
      <c r="C36" s="7">
        <v>95.686109999999999</v>
      </c>
      <c r="D36" s="7">
        <v>93.981399999999994</v>
      </c>
      <c r="E36" s="7">
        <v>94.317670000000007</v>
      </c>
      <c r="F36" s="7">
        <v>102.30670000000001</v>
      </c>
      <c r="G36" s="7">
        <v>99.410060000000001</v>
      </c>
      <c r="H36" s="7">
        <v>93.102220000000003</v>
      </c>
      <c r="I36" s="7">
        <v>97.959280000000007</v>
      </c>
      <c r="J36" s="7">
        <v>106.5372</v>
      </c>
      <c r="K36" s="7">
        <v>102.65940000000001</v>
      </c>
      <c r="L36" s="7">
        <v>104.23399999999999</v>
      </c>
      <c r="M36" s="7">
        <v>97.938980000000001</v>
      </c>
      <c r="N36" s="7">
        <v>99.965509999999995</v>
      </c>
      <c r="O36" s="7">
        <v>100.69759999999999</v>
      </c>
      <c r="P36" s="7">
        <v>103.6698</v>
      </c>
      <c r="Q36" s="7">
        <v>103.7617</v>
      </c>
      <c r="R36" s="7">
        <v>100.8171</v>
      </c>
      <c r="S36" s="7">
        <v>90.361320000000006</v>
      </c>
      <c r="T36" s="7">
        <v>94.063559999999995</v>
      </c>
      <c r="U36" s="7">
        <v>93.620559999999998</v>
      </c>
      <c r="V36" s="7">
        <v>100.3274</v>
      </c>
      <c r="W36" s="7">
        <v>104.4524</v>
      </c>
      <c r="X36" s="7">
        <v>92.441299999999998</v>
      </c>
      <c r="Y36" s="7">
        <v>98.053420000000003</v>
      </c>
      <c r="Z36" s="8">
        <v>98.657060000000001</v>
      </c>
      <c r="AA36" s="7"/>
      <c r="AB36" s="7"/>
      <c r="AC36" s="7"/>
      <c r="AD36" s="7"/>
    </row>
    <row r="37" spans="2:30" x14ac:dyDescent="0.2">
      <c r="B37" s="34">
        <v>11.250030000000001</v>
      </c>
      <c r="C37" s="7">
        <v>102.9778</v>
      </c>
      <c r="D37" s="7">
        <v>99.135220000000004</v>
      </c>
      <c r="E37" s="7">
        <v>99.211640000000003</v>
      </c>
      <c r="F37" s="7">
        <v>104.2276</v>
      </c>
      <c r="G37" s="7">
        <v>88.485489999999999</v>
      </c>
      <c r="H37" s="7">
        <v>94.537859999999995</v>
      </c>
      <c r="I37" s="7">
        <v>99.486639999999994</v>
      </c>
      <c r="J37" s="7">
        <v>100.0085</v>
      </c>
      <c r="K37" s="7">
        <v>103.563</v>
      </c>
      <c r="L37" s="7">
        <v>98.662369999999996</v>
      </c>
      <c r="M37" s="7">
        <v>98.151619999999994</v>
      </c>
      <c r="N37" s="7">
        <v>100.2633</v>
      </c>
      <c r="O37" s="7">
        <v>101.92700000000001</v>
      </c>
      <c r="P37" s="7">
        <v>102.2068</v>
      </c>
      <c r="Q37" s="7">
        <v>99.527889999999999</v>
      </c>
      <c r="R37" s="7">
        <v>100.96639999999999</v>
      </c>
      <c r="S37" s="7">
        <v>84.116919999999993</v>
      </c>
      <c r="T37" s="7">
        <v>99.895910000000001</v>
      </c>
      <c r="U37" s="7">
        <v>100.23439999999999</v>
      </c>
      <c r="V37" s="7">
        <v>100.33540000000001</v>
      </c>
      <c r="W37" s="7">
        <v>102.7617</v>
      </c>
      <c r="X37" s="7">
        <v>97.566029999999998</v>
      </c>
      <c r="Y37" s="7">
        <v>97.441569999999999</v>
      </c>
      <c r="Z37" s="8">
        <v>98.689080000000004</v>
      </c>
      <c r="AA37" s="7"/>
      <c r="AB37" s="7"/>
      <c r="AC37" s="7"/>
      <c r="AD37" s="7"/>
    </row>
    <row r="38" spans="2:30" x14ac:dyDescent="0.2">
      <c r="B38" s="34">
        <v>11.583349999999999</v>
      </c>
      <c r="C38" s="7">
        <v>99.340969999999999</v>
      </c>
      <c r="D38" s="7">
        <v>98.914739999999995</v>
      </c>
      <c r="E38" s="7">
        <v>101.95310000000001</v>
      </c>
      <c r="F38" s="7">
        <v>101.143</v>
      </c>
      <c r="G38" s="7">
        <v>97.702150000000003</v>
      </c>
      <c r="H38" s="7">
        <v>108.1831</v>
      </c>
      <c r="I38" s="7">
        <v>98.163700000000006</v>
      </c>
      <c r="J38" s="7">
        <v>103.89530000000001</v>
      </c>
      <c r="K38" s="7">
        <v>96.204949999999997</v>
      </c>
      <c r="L38" s="7">
        <v>109.8053</v>
      </c>
      <c r="M38" s="7">
        <v>97.243979999999993</v>
      </c>
      <c r="N38" s="7">
        <v>98.895849999999996</v>
      </c>
      <c r="O38" s="7">
        <v>97.897850000000005</v>
      </c>
      <c r="P38" s="7">
        <v>96.370379999999997</v>
      </c>
      <c r="Q38" s="7">
        <v>102.4787</v>
      </c>
      <c r="R38" s="7">
        <v>94.091859999999997</v>
      </c>
      <c r="S38" s="7">
        <v>88.782349999999994</v>
      </c>
      <c r="T38" s="7">
        <v>104.7514</v>
      </c>
      <c r="U38" s="7">
        <v>94.980230000000006</v>
      </c>
      <c r="V38" s="7">
        <v>97.287520000000001</v>
      </c>
      <c r="W38" s="7">
        <v>95.16816</v>
      </c>
      <c r="X38" s="7">
        <v>100.8745</v>
      </c>
      <c r="Y38" s="7">
        <v>99.854969999999994</v>
      </c>
      <c r="Z38" s="8">
        <v>102.9021</v>
      </c>
      <c r="AA38" s="7"/>
      <c r="AB38" s="7"/>
      <c r="AC38" s="7"/>
      <c r="AD38" s="7"/>
    </row>
    <row r="39" spans="2:30" x14ac:dyDescent="0.2">
      <c r="B39" s="34">
        <v>11.916700000000001</v>
      </c>
      <c r="C39" s="7">
        <v>99.322580000000002</v>
      </c>
      <c r="D39" s="7">
        <v>100.5107</v>
      </c>
      <c r="E39" s="7">
        <v>101.6421</v>
      </c>
      <c r="F39" s="7">
        <v>107.1187</v>
      </c>
      <c r="G39" s="7">
        <v>94.88203</v>
      </c>
      <c r="H39" s="7">
        <v>109.8608</v>
      </c>
      <c r="I39" s="7">
        <v>99.011610000000005</v>
      </c>
      <c r="J39" s="7">
        <v>99.115880000000004</v>
      </c>
      <c r="K39" s="7">
        <v>101.0852</v>
      </c>
      <c r="L39" s="7">
        <v>100.0763</v>
      </c>
      <c r="M39" s="7">
        <v>103.0274</v>
      </c>
      <c r="N39" s="7">
        <v>98.105789999999999</v>
      </c>
      <c r="O39" s="7">
        <v>95.628829999999994</v>
      </c>
      <c r="P39" s="7">
        <v>97.294399999999996</v>
      </c>
      <c r="Q39" s="7">
        <v>94.908990000000003</v>
      </c>
      <c r="R39" s="7">
        <v>99.211699999999993</v>
      </c>
      <c r="S39" s="7">
        <v>89.428139999999999</v>
      </c>
      <c r="T39" s="7">
        <v>101.4272</v>
      </c>
      <c r="U39" s="7">
        <v>96.037329999999997</v>
      </c>
      <c r="V39" s="7">
        <v>97.327439999999996</v>
      </c>
      <c r="W39" s="7">
        <v>96.529520000000005</v>
      </c>
      <c r="X39" s="7">
        <v>87.676249999999996</v>
      </c>
      <c r="Y39" s="7">
        <v>101.5936</v>
      </c>
      <c r="Z39" s="8">
        <v>98.52937</v>
      </c>
      <c r="AA39" s="7"/>
      <c r="AB39" s="7"/>
      <c r="AC39" s="7"/>
      <c r="AD39" s="7"/>
    </row>
    <row r="40" spans="2:30" x14ac:dyDescent="0.2">
      <c r="B40" s="34">
        <v>12.250030000000001</v>
      </c>
      <c r="C40" s="7">
        <v>100.97239999999999</v>
      </c>
      <c r="D40" s="7">
        <v>94.903369999999995</v>
      </c>
      <c r="E40" s="7">
        <v>97.306790000000007</v>
      </c>
      <c r="F40" s="7">
        <v>102.3647</v>
      </c>
      <c r="G40" s="7">
        <v>105.6186</v>
      </c>
      <c r="H40" s="7">
        <v>102.41679999999999</v>
      </c>
      <c r="I40" s="7">
        <v>96.359690000000001</v>
      </c>
      <c r="J40" s="7">
        <v>103.0449</v>
      </c>
      <c r="K40" s="7">
        <v>95.671999999999997</v>
      </c>
      <c r="L40" s="7">
        <v>82.918599999999998</v>
      </c>
      <c r="M40" s="7">
        <v>101.13120000000001</v>
      </c>
      <c r="N40" s="7">
        <v>99.546099999999996</v>
      </c>
      <c r="O40" s="7">
        <v>100.2877</v>
      </c>
      <c r="P40" s="7">
        <v>98.048869999999994</v>
      </c>
      <c r="Q40" s="7">
        <v>95.101529999999997</v>
      </c>
      <c r="R40" s="7">
        <v>99.462320000000005</v>
      </c>
      <c r="S40" s="7">
        <v>93.303839999999994</v>
      </c>
      <c r="T40" s="7">
        <v>100.8596</v>
      </c>
      <c r="U40" s="7">
        <v>99.317319999999995</v>
      </c>
      <c r="V40" s="7">
        <v>97.324730000000002</v>
      </c>
      <c r="W40" s="7">
        <v>92.412880000000001</v>
      </c>
      <c r="X40" s="7">
        <v>96.683099999999996</v>
      </c>
      <c r="Y40" s="7">
        <v>100.85509999999999</v>
      </c>
      <c r="Z40" s="8">
        <v>98.939109999999999</v>
      </c>
      <c r="AA40" s="7"/>
      <c r="AB40" s="7"/>
      <c r="AC40" s="7"/>
      <c r="AD40" s="7"/>
    </row>
    <row r="41" spans="2:30" x14ac:dyDescent="0.2">
      <c r="B41" s="34">
        <v>12.583349999999999</v>
      </c>
      <c r="C41" s="7">
        <v>96.998580000000004</v>
      </c>
      <c r="D41" s="7">
        <v>100.6683</v>
      </c>
      <c r="E41" s="7">
        <v>95.647189999999995</v>
      </c>
      <c r="F41" s="7">
        <v>95.820419999999999</v>
      </c>
      <c r="G41" s="7">
        <v>105.50879999999999</v>
      </c>
      <c r="H41" s="7">
        <v>104.3886</v>
      </c>
      <c r="I41" s="7">
        <v>100.9359</v>
      </c>
      <c r="J41" s="7">
        <v>90.485969999999995</v>
      </c>
      <c r="K41" s="7">
        <v>100.56010000000001</v>
      </c>
      <c r="L41" s="7">
        <v>103.15770000000001</v>
      </c>
      <c r="M41" s="7">
        <v>104.1049</v>
      </c>
      <c r="N41" s="7">
        <v>97.406779999999998</v>
      </c>
      <c r="O41" s="7">
        <v>99.174850000000006</v>
      </c>
      <c r="P41" s="7">
        <v>95.353989999999996</v>
      </c>
      <c r="Q41" s="7">
        <v>96.769459999999995</v>
      </c>
      <c r="R41" s="7">
        <v>99.611639999999994</v>
      </c>
      <c r="S41" s="7">
        <v>90.720200000000006</v>
      </c>
      <c r="T41" s="7">
        <v>99.518050000000002</v>
      </c>
      <c r="U41" s="7">
        <v>98.223129999999998</v>
      </c>
      <c r="V41" s="7">
        <v>101.44199999999999</v>
      </c>
      <c r="W41" s="7">
        <v>100.6153</v>
      </c>
      <c r="X41" s="7">
        <v>87.142150000000001</v>
      </c>
      <c r="Y41" s="7">
        <v>96.931010000000001</v>
      </c>
      <c r="Z41" s="8">
        <v>101.2371</v>
      </c>
      <c r="AA41" s="7"/>
      <c r="AB41" s="7"/>
      <c r="AC41" s="7"/>
      <c r="AD41" s="7"/>
    </row>
    <row r="42" spans="2:30" x14ac:dyDescent="0.2">
      <c r="B42" s="34">
        <v>12.916700000000001</v>
      </c>
      <c r="C42" s="7">
        <v>100.3344</v>
      </c>
      <c r="D42" s="7">
        <v>97.885630000000006</v>
      </c>
      <c r="E42" s="7">
        <v>100.4117</v>
      </c>
      <c r="F42" s="7">
        <v>91.108649999999997</v>
      </c>
      <c r="G42" s="7">
        <v>103.0326</v>
      </c>
      <c r="H42" s="7">
        <v>94.796419999999998</v>
      </c>
      <c r="I42" s="7">
        <v>100.1</v>
      </c>
      <c r="J42" s="7">
        <v>92.250320000000002</v>
      </c>
      <c r="K42" s="7">
        <v>102.6647</v>
      </c>
      <c r="L42" s="7">
        <v>104.6771</v>
      </c>
      <c r="M42" s="7">
        <v>97.855379999999997</v>
      </c>
      <c r="N42" s="7">
        <v>98.616240000000005</v>
      </c>
      <c r="O42" s="7">
        <v>98.911609999999996</v>
      </c>
      <c r="P42" s="7">
        <v>101.6678</v>
      </c>
      <c r="Q42" s="7">
        <v>93.529880000000006</v>
      </c>
      <c r="R42" s="7">
        <v>97.403580000000005</v>
      </c>
      <c r="S42" s="7">
        <v>89.141220000000004</v>
      </c>
      <c r="T42" s="7">
        <v>101.1305</v>
      </c>
      <c r="U42" s="7">
        <v>101.54349999999999</v>
      </c>
      <c r="V42" s="7">
        <v>99.130129999999994</v>
      </c>
      <c r="W42" s="7">
        <v>96.458920000000006</v>
      </c>
      <c r="X42" s="7">
        <v>89.044449999999998</v>
      </c>
      <c r="Y42" s="7">
        <v>102.03230000000001</v>
      </c>
      <c r="Z42" s="8">
        <v>100.4498</v>
      </c>
      <c r="AA42" s="7"/>
      <c r="AB42" s="7"/>
      <c r="AC42" s="7"/>
      <c r="AD42" s="7"/>
    </row>
    <row r="43" spans="2:30" x14ac:dyDescent="0.2">
      <c r="B43" s="34">
        <v>13.250019999999999</v>
      </c>
      <c r="C43" s="7">
        <v>94.967950000000002</v>
      </c>
      <c r="D43" s="7">
        <v>96.314400000000006</v>
      </c>
      <c r="E43" s="7">
        <v>95.234380000000002</v>
      </c>
      <c r="F43" s="7">
        <v>90.253309999999999</v>
      </c>
      <c r="G43" s="7">
        <v>98.218029999999999</v>
      </c>
      <c r="H43" s="7">
        <v>101.97</v>
      </c>
      <c r="I43" s="7">
        <v>97.965190000000007</v>
      </c>
      <c r="J43" s="7">
        <v>105.0341</v>
      </c>
      <c r="K43" s="7">
        <v>92.688419999999994</v>
      </c>
      <c r="L43" s="7">
        <v>94.098590000000002</v>
      </c>
      <c r="M43" s="7">
        <v>101.2282</v>
      </c>
      <c r="N43" s="7">
        <v>98.689250000000001</v>
      </c>
      <c r="O43" s="7">
        <v>99.972859999999997</v>
      </c>
      <c r="P43" s="7">
        <v>98.433880000000002</v>
      </c>
      <c r="Q43" s="7">
        <v>94.748609999999999</v>
      </c>
      <c r="R43" s="7">
        <v>99.110299999999995</v>
      </c>
      <c r="S43" s="7">
        <v>90.289349999999999</v>
      </c>
      <c r="T43" s="7">
        <v>101.1581</v>
      </c>
      <c r="U43" s="7">
        <v>94.658940000000001</v>
      </c>
      <c r="V43" s="7">
        <v>98.495469999999997</v>
      </c>
      <c r="W43" s="7">
        <v>95.957300000000004</v>
      </c>
      <c r="X43" s="7">
        <v>84.412729999999996</v>
      </c>
      <c r="Y43" s="7">
        <v>98.155619999999999</v>
      </c>
      <c r="Z43" s="8">
        <v>100.0403</v>
      </c>
      <c r="AA43" s="7"/>
      <c r="AB43" s="7"/>
      <c r="AC43" s="7"/>
      <c r="AD43" s="7"/>
    </row>
    <row r="44" spans="2:30" x14ac:dyDescent="0.2">
      <c r="B44" s="34">
        <v>13.58338</v>
      </c>
      <c r="C44" s="7">
        <v>103.8832</v>
      </c>
      <c r="D44" s="7">
        <v>98.148219999999995</v>
      </c>
      <c r="E44" s="7">
        <v>96.687719999999999</v>
      </c>
      <c r="F44" s="7">
        <v>90.229740000000007</v>
      </c>
      <c r="G44" s="7">
        <v>102.37909999999999</v>
      </c>
      <c r="H44" s="7">
        <v>109.69629999999999</v>
      </c>
      <c r="I44" s="7">
        <v>99.299369999999996</v>
      </c>
      <c r="J44" s="7">
        <v>105.12520000000001</v>
      </c>
      <c r="K44" s="7">
        <v>99.478110000000001</v>
      </c>
      <c r="L44" s="7">
        <v>90.600489999999994</v>
      </c>
      <c r="M44" s="7">
        <v>101.11490000000001</v>
      </c>
      <c r="N44" s="7">
        <v>94.003280000000004</v>
      </c>
      <c r="O44" s="7">
        <v>95.986930000000001</v>
      </c>
      <c r="P44" s="7">
        <v>97.294399999999996</v>
      </c>
      <c r="Q44" s="7">
        <v>99.816490000000002</v>
      </c>
      <c r="R44" s="7">
        <v>97.419520000000006</v>
      </c>
      <c r="S44" s="7">
        <v>83.543090000000007</v>
      </c>
      <c r="T44" s="7">
        <v>100.8081</v>
      </c>
      <c r="U44" s="7">
        <v>96.572810000000004</v>
      </c>
      <c r="V44" s="7">
        <v>99.08211</v>
      </c>
      <c r="W44" s="7">
        <v>100.0205</v>
      </c>
      <c r="X44" s="7">
        <v>86.586340000000007</v>
      </c>
      <c r="Y44" s="7">
        <v>100.6694</v>
      </c>
      <c r="Z44" s="8">
        <v>98.790130000000005</v>
      </c>
      <c r="AA44" s="7"/>
      <c r="AB44" s="7"/>
      <c r="AC44" s="7"/>
      <c r="AD44" s="7"/>
    </row>
    <row r="45" spans="2:30" x14ac:dyDescent="0.2">
      <c r="B45" s="34">
        <v>13.916700000000001</v>
      </c>
      <c r="C45" s="7">
        <v>101.1305</v>
      </c>
      <c r="D45" s="7">
        <v>98.685590000000005</v>
      </c>
      <c r="E45" s="7">
        <v>97.62079</v>
      </c>
      <c r="F45" s="7">
        <v>97.968119999999999</v>
      </c>
      <c r="G45" s="7">
        <v>103.19759999999999</v>
      </c>
      <c r="H45" s="7">
        <v>111.38200000000001</v>
      </c>
      <c r="I45" s="7">
        <v>100.8199</v>
      </c>
      <c r="J45" s="7">
        <v>97.627759999999995</v>
      </c>
      <c r="K45" s="7">
        <v>96.870410000000007</v>
      </c>
      <c r="L45" s="7">
        <v>96.552080000000004</v>
      </c>
      <c r="M45" s="7">
        <v>97.424279999999996</v>
      </c>
      <c r="N45" s="7">
        <v>98.081419999999994</v>
      </c>
      <c r="O45" s="7">
        <v>97.72533</v>
      </c>
      <c r="P45" s="7">
        <v>98.957520000000002</v>
      </c>
      <c r="Q45" s="7">
        <v>97.34666</v>
      </c>
      <c r="R45" s="7">
        <v>97.931560000000005</v>
      </c>
      <c r="S45" s="7">
        <v>84.045419999999993</v>
      </c>
      <c r="T45" s="7">
        <v>96.564080000000004</v>
      </c>
      <c r="U45" s="7">
        <v>98.213130000000007</v>
      </c>
      <c r="V45" s="7">
        <v>97.796880000000002</v>
      </c>
      <c r="W45" s="7">
        <v>98.075689999999994</v>
      </c>
      <c r="X45" s="7">
        <v>91.957579999999993</v>
      </c>
      <c r="Y45" s="7">
        <v>100.1041</v>
      </c>
      <c r="Z45" s="8">
        <v>98.763480000000001</v>
      </c>
      <c r="AA45" s="7"/>
      <c r="AB45" s="7"/>
      <c r="AC45" s="7"/>
      <c r="AD45" s="7"/>
    </row>
    <row r="46" spans="2:30" x14ac:dyDescent="0.2">
      <c r="B46" s="34">
        <v>14.250030000000001</v>
      </c>
      <c r="C46" s="7">
        <v>96.287649999999999</v>
      </c>
      <c r="D46" s="7">
        <v>101.1827</v>
      </c>
      <c r="E46" s="7">
        <v>94.160820000000001</v>
      </c>
      <c r="F46" s="7">
        <v>104.858</v>
      </c>
      <c r="G46" s="7">
        <v>95.604259999999996</v>
      </c>
      <c r="H46" s="7">
        <v>97.854219999999998</v>
      </c>
      <c r="I46" s="7">
        <v>99.516670000000005</v>
      </c>
      <c r="J46" s="7">
        <v>98.125889999999998</v>
      </c>
      <c r="K46" s="7">
        <v>96.562100000000001</v>
      </c>
      <c r="L46" s="7">
        <v>91.613640000000004</v>
      </c>
      <c r="M46" s="7">
        <v>97.656149999999997</v>
      </c>
      <c r="N46" s="7">
        <v>95.99682</v>
      </c>
      <c r="O46" s="7">
        <v>96.75479</v>
      </c>
      <c r="P46" s="7">
        <v>97.910409999999999</v>
      </c>
      <c r="Q46" s="7">
        <v>94.748609999999999</v>
      </c>
      <c r="R46" s="7">
        <v>96.096800000000002</v>
      </c>
      <c r="S46" s="7">
        <v>82.466449999999995</v>
      </c>
      <c r="T46" s="7">
        <v>96.274720000000002</v>
      </c>
      <c r="U46" s="7">
        <v>104.0373</v>
      </c>
      <c r="V46" s="7">
        <v>100.61539999999999</v>
      </c>
      <c r="W46" s="7">
        <v>91.081909999999993</v>
      </c>
      <c r="X46" s="7">
        <v>90.050629999999998</v>
      </c>
      <c r="Y46" s="7">
        <v>99.54289</v>
      </c>
      <c r="Z46" s="8">
        <v>98.439059999999998</v>
      </c>
      <c r="AA46" s="7"/>
      <c r="AB46" s="7"/>
      <c r="AC46" s="7"/>
      <c r="AD46" s="7"/>
    </row>
    <row r="47" spans="2:30" x14ac:dyDescent="0.2">
      <c r="B47" s="34">
        <v>14.58337</v>
      </c>
      <c r="C47" s="7">
        <v>98.611639999999994</v>
      </c>
      <c r="D47" s="7">
        <v>97.896159999999995</v>
      </c>
      <c r="E47" s="7">
        <v>98.595240000000004</v>
      </c>
      <c r="F47" s="7">
        <v>99.076830000000001</v>
      </c>
      <c r="G47" s="7">
        <v>110.3507</v>
      </c>
      <c r="H47" s="7">
        <v>94.549729999999997</v>
      </c>
      <c r="I47" s="7">
        <v>97.562280000000001</v>
      </c>
      <c r="J47" s="7">
        <v>97.500309999999999</v>
      </c>
      <c r="K47" s="7">
        <v>97.887460000000004</v>
      </c>
      <c r="L47" s="7">
        <v>95.918930000000003</v>
      </c>
      <c r="M47" s="7">
        <v>94.568820000000002</v>
      </c>
      <c r="N47" s="7">
        <v>99.426370000000006</v>
      </c>
      <c r="O47" s="7">
        <v>104.2435</v>
      </c>
      <c r="P47" s="7">
        <v>96.401110000000003</v>
      </c>
      <c r="Q47" s="7">
        <v>94.299629999999993</v>
      </c>
      <c r="R47" s="7">
        <v>97.083539999999999</v>
      </c>
      <c r="S47" s="7">
        <v>72.418310000000005</v>
      </c>
      <c r="T47" s="7">
        <v>93.816550000000007</v>
      </c>
      <c r="U47" s="7">
        <v>101.6331</v>
      </c>
      <c r="V47" s="7">
        <v>98.487520000000004</v>
      </c>
      <c r="W47" s="7">
        <v>99.899870000000007</v>
      </c>
      <c r="X47" s="7">
        <v>106.78060000000001</v>
      </c>
      <c r="Y47" s="7">
        <v>100.045</v>
      </c>
      <c r="Z47" s="8">
        <v>96.539900000000003</v>
      </c>
      <c r="AA47" s="7"/>
      <c r="AB47" s="7"/>
      <c r="AC47" s="7"/>
      <c r="AD47" s="7"/>
    </row>
    <row r="48" spans="2:30" x14ac:dyDescent="0.2">
      <c r="B48" s="34">
        <v>14.916700000000001</v>
      </c>
      <c r="C48" s="7">
        <v>97.49991</v>
      </c>
      <c r="D48" s="7">
        <v>98.841250000000002</v>
      </c>
      <c r="E48" s="7">
        <v>100.2906</v>
      </c>
      <c r="F48" s="7">
        <v>99.419560000000004</v>
      </c>
      <c r="G48" s="7">
        <v>91.500600000000006</v>
      </c>
      <c r="H48" s="7">
        <v>95.913749999999993</v>
      </c>
      <c r="I48" s="7">
        <v>98.849170000000001</v>
      </c>
      <c r="J48" s="7">
        <v>101.55719999999999</v>
      </c>
      <c r="K48" s="7">
        <v>95.770870000000002</v>
      </c>
      <c r="L48" s="7">
        <v>88.764430000000004</v>
      </c>
      <c r="M48" s="7">
        <v>97.893249999999995</v>
      </c>
      <c r="N48" s="7">
        <v>95.778040000000004</v>
      </c>
      <c r="O48" s="7">
        <v>96.05592</v>
      </c>
      <c r="P48" s="7">
        <v>95.492630000000005</v>
      </c>
      <c r="Q48" s="7">
        <v>91.060050000000004</v>
      </c>
      <c r="R48" s="7">
        <v>97.526269999999997</v>
      </c>
      <c r="S48" s="7">
        <v>79.09308</v>
      </c>
      <c r="T48" s="7">
        <v>101.1581</v>
      </c>
      <c r="U48" s="7">
        <v>96.807649999999995</v>
      </c>
      <c r="V48" s="7">
        <v>98.036839999999998</v>
      </c>
      <c r="W48" s="7">
        <v>96.279089999999997</v>
      </c>
      <c r="X48" s="7">
        <v>105.3535</v>
      </c>
      <c r="Y48" s="7">
        <v>97.281199999999998</v>
      </c>
      <c r="Z48" s="8">
        <v>86.606930000000006</v>
      </c>
      <c r="AA48" s="7"/>
      <c r="AB48" s="7"/>
      <c r="AC48" s="7"/>
      <c r="AD48" s="7"/>
    </row>
    <row r="49" spans="2:30" x14ac:dyDescent="0.2">
      <c r="B49" s="34">
        <v>15.250019999999999</v>
      </c>
      <c r="C49" s="7">
        <v>97.682239999999993</v>
      </c>
      <c r="D49" s="7">
        <v>97.33381</v>
      </c>
      <c r="E49" s="7">
        <v>98.108019999999996</v>
      </c>
      <c r="F49" s="7">
        <v>104.589</v>
      </c>
      <c r="G49" s="7">
        <v>105.268</v>
      </c>
      <c r="H49" s="7">
        <v>104.5573</v>
      </c>
      <c r="I49" s="7">
        <v>99.859530000000007</v>
      </c>
      <c r="J49" s="7">
        <v>98.429280000000006</v>
      </c>
      <c r="K49" s="7">
        <v>95.853359999999995</v>
      </c>
      <c r="L49" s="7">
        <v>102.5245</v>
      </c>
      <c r="M49" s="7">
        <v>96.920649999999995</v>
      </c>
      <c r="N49" s="7">
        <v>98.044970000000006</v>
      </c>
      <c r="O49" s="7">
        <v>100.5078</v>
      </c>
      <c r="P49" s="7">
        <v>98.942160000000001</v>
      </c>
      <c r="Q49" s="7">
        <v>97.186279999999996</v>
      </c>
      <c r="R49" s="7">
        <v>97.350210000000004</v>
      </c>
      <c r="S49" s="7">
        <v>77.011769999999999</v>
      </c>
      <c r="T49" s="7">
        <v>101.4622</v>
      </c>
      <c r="U49" s="7">
        <v>103.80889999999999</v>
      </c>
      <c r="V49" s="7">
        <v>99.916669999999996</v>
      </c>
      <c r="W49" s="7">
        <v>88.800820000000002</v>
      </c>
      <c r="X49" s="7">
        <v>111.22320000000001</v>
      </c>
      <c r="Y49" s="7">
        <v>95.584810000000004</v>
      </c>
      <c r="Z49" s="8">
        <v>99.806150000000002</v>
      </c>
      <c r="AA49" s="7"/>
      <c r="AB49" s="7"/>
      <c r="AC49" s="7"/>
      <c r="AD49" s="7"/>
    </row>
    <row r="50" spans="2:30" x14ac:dyDescent="0.2">
      <c r="B50" s="34">
        <v>15.583349999999999</v>
      </c>
      <c r="C50" s="7">
        <v>99.031170000000003</v>
      </c>
      <c r="D50" s="7">
        <v>97.036119999999997</v>
      </c>
      <c r="E50" s="7">
        <v>99.173249999999996</v>
      </c>
      <c r="F50" s="7">
        <v>98.647679999999994</v>
      </c>
      <c r="G50" s="7">
        <v>104.8553</v>
      </c>
      <c r="H50" s="7">
        <v>92.044659999999993</v>
      </c>
      <c r="I50" s="7">
        <v>99.751230000000007</v>
      </c>
      <c r="J50" s="7">
        <v>99.385840000000002</v>
      </c>
      <c r="K50" s="7">
        <v>93.911100000000005</v>
      </c>
      <c r="L50" s="7">
        <v>121.28619999999999</v>
      </c>
      <c r="M50" s="7">
        <v>101.4166</v>
      </c>
      <c r="N50" s="7">
        <v>97.589119999999994</v>
      </c>
      <c r="O50" s="7">
        <v>99.286929999999998</v>
      </c>
      <c r="P50" s="7">
        <v>102.59180000000001</v>
      </c>
      <c r="Q50" s="7">
        <v>96.320260000000005</v>
      </c>
      <c r="R50" s="7">
        <v>95.888760000000005</v>
      </c>
      <c r="S50" s="7">
        <v>73.279520000000005</v>
      </c>
      <c r="T50" s="7">
        <v>110.3443</v>
      </c>
      <c r="U50" s="7">
        <v>99.605069999999998</v>
      </c>
      <c r="V50" s="7">
        <v>99.759389999999996</v>
      </c>
      <c r="W50" s="7">
        <v>94.53049</v>
      </c>
      <c r="X50" s="7">
        <v>99.038880000000006</v>
      </c>
      <c r="Y50" s="7">
        <v>101.0239</v>
      </c>
      <c r="Z50" s="8">
        <v>94.401449999999997</v>
      </c>
      <c r="AA50" s="7"/>
      <c r="AB50" s="7"/>
      <c r="AC50" s="7"/>
      <c r="AD50" s="7"/>
    </row>
    <row r="51" spans="2:30" x14ac:dyDescent="0.2">
      <c r="B51" s="34">
        <v>15.9168</v>
      </c>
      <c r="C51" s="7">
        <v>97.900710000000004</v>
      </c>
      <c r="D51" s="7">
        <v>102.8103</v>
      </c>
      <c r="E51" s="7">
        <v>97.356499999999997</v>
      </c>
      <c r="F51" s="7">
        <v>109.27809999999999</v>
      </c>
      <c r="G51" s="7">
        <v>96.085740000000001</v>
      </c>
      <c r="H51" s="7">
        <v>94.80829</v>
      </c>
      <c r="I51" s="7">
        <v>103.41</v>
      </c>
      <c r="J51" s="7">
        <v>94.740120000000005</v>
      </c>
      <c r="K51" s="7">
        <v>96.010140000000007</v>
      </c>
      <c r="L51" s="7">
        <v>88.806780000000003</v>
      </c>
      <c r="M51" s="7">
        <v>91.772779999999997</v>
      </c>
      <c r="N51" s="7">
        <v>96.081900000000005</v>
      </c>
      <c r="O51" s="7">
        <v>96.400959999999998</v>
      </c>
      <c r="P51" s="7">
        <v>100.02</v>
      </c>
      <c r="Q51" s="7">
        <v>96.031660000000002</v>
      </c>
      <c r="R51" s="7">
        <v>96.60548</v>
      </c>
      <c r="S51" s="7">
        <v>130.76929999999999</v>
      </c>
      <c r="T51" s="7">
        <v>105.93089999999999</v>
      </c>
      <c r="U51" s="7">
        <v>103.7154</v>
      </c>
      <c r="V51" s="7">
        <v>98.940740000000005</v>
      </c>
      <c r="W51" s="7">
        <v>94.005799999999994</v>
      </c>
      <c r="X51" s="7">
        <v>95.656750000000002</v>
      </c>
      <c r="Y51" s="7">
        <v>101.5977</v>
      </c>
      <c r="Z51" s="8">
        <v>96.183459999999997</v>
      </c>
      <c r="AA51" s="7"/>
      <c r="AB51" s="7"/>
      <c r="AC51" s="7"/>
      <c r="AD51" s="7"/>
    </row>
    <row r="52" spans="2:30" x14ac:dyDescent="0.2">
      <c r="B52" s="34">
        <v>16.250219999999999</v>
      </c>
      <c r="C52" s="7">
        <v>98.648110000000003</v>
      </c>
      <c r="D52" s="7">
        <v>94.802210000000002</v>
      </c>
      <c r="E52" s="7">
        <v>99.426230000000004</v>
      </c>
      <c r="F52" s="7">
        <v>91.128290000000007</v>
      </c>
      <c r="G52" s="7">
        <v>94.022239999999996</v>
      </c>
      <c r="H52" s="7">
        <v>98.653639999999996</v>
      </c>
      <c r="I52" s="7">
        <v>99.041640000000001</v>
      </c>
      <c r="J52" s="7">
        <v>93.677419999999998</v>
      </c>
      <c r="K52" s="7">
        <v>96.60539</v>
      </c>
      <c r="L52" s="7">
        <v>96.973950000000002</v>
      </c>
      <c r="M52" s="7">
        <v>88.936239999999998</v>
      </c>
      <c r="N52" s="7">
        <v>96.464740000000006</v>
      </c>
      <c r="O52" s="7">
        <v>94.420940000000002</v>
      </c>
      <c r="P52" s="7">
        <v>97.217399999999998</v>
      </c>
      <c r="Q52" s="7">
        <v>101.2919</v>
      </c>
      <c r="R52" s="7">
        <v>94.438000000000002</v>
      </c>
      <c r="S52" s="7">
        <v>122.2282</v>
      </c>
      <c r="T52" s="7">
        <v>98.576419999999999</v>
      </c>
      <c r="U52" s="7">
        <v>104.7212</v>
      </c>
      <c r="V52" s="7">
        <v>102.00149999999999</v>
      </c>
      <c r="W52" s="7">
        <v>96.82996</v>
      </c>
      <c r="X52" s="7">
        <v>106.4008</v>
      </c>
      <c r="Y52" s="7">
        <v>100.3571</v>
      </c>
      <c r="Z52" s="8">
        <v>98.119810000000001</v>
      </c>
      <c r="AA52" s="7"/>
      <c r="AB52" s="7"/>
      <c r="AC52" s="7"/>
      <c r="AD52" s="7"/>
    </row>
    <row r="53" spans="2:30" x14ac:dyDescent="0.2">
      <c r="B53" s="34">
        <v>16.583369999999999</v>
      </c>
      <c r="C53" s="7">
        <v>97.590249999999997</v>
      </c>
      <c r="D53" s="7">
        <v>100.3848</v>
      </c>
      <c r="E53" s="7">
        <v>103.6651</v>
      </c>
      <c r="F53" s="7">
        <v>103.3074</v>
      </c>
      <c r="G53" s="7">
        <v>95.053989999999999</v>
      </c>
      <c r="H53" s="7">
        <v>88.357410000000002</v>
      </c>
      <c r="I53" s="7">
        <v>98.073490000000007</v>
      </c>
      <c r="J53" s="7">
        <v>95.893929999999997</v>
      </c>
      <c r="K53" s="7">
        <v>100.2085</v>
      </c>
      <c r="L53" s="7">
        <v>100.51949999999999</v>
      </c>
      <c r="M53" s="7">
        <v>95.368979999999993</v>
      </c>
      <c r="N53" s="7">
        <v>96.270330000000001</v>
      </c>
      <c r="O53" s="7">
        <v>98.437150000000003</v>
      </c>
      <c r="P53" s="7">
        <v>98.172139999999999</v>
      </c>
      <c r="Q53" s="7">
        <v>96.512810000000002</v>
      </c>
      <c r="R53" s="7">
        <v>94.891419999999997</v>
      </c>
      <c r="S53" s="7">
        <v>126.3908</v>
      </c>
      <c r="T53" s="7">
        <v>123.6785</v>
      </c>
      <c r="U53" s="7">
        <v>98.977000000000004</v>
      </c>
      <c r="V53" s="7">
        <v>96.335449999999994</v>
      </c>
      <c r="W53" s="7">
        <v>87.489639999999994</v>
      </c>
      <c r="X53" s="7">
        <v>86.205730000000003</v>
      </c>
      <c r="Y53" s="7">
        <v>99.804320000000004</v>
      </c>
      <c r="Z53" s="8">
        <v>100.0544</v>
      </c>
      <c r="AA53" s="7"/>
      <c r="AB53" s="7"/>
      <c r="AC53" s="7"/>
      <c r="AD53" s="7"/>
    </row>
    <row r="54" spans="2:30" x14ac:dyDescent="0.2">
      <c r="B54" s="34">
        <v>16.91667</v>
      </c>
      <c r="C54" s="7">
        <v>97.745980000000003</v>
      </c>
      <c r="D54" s="7">
        <v>102.0859</v>
      </c>
      <c r="E54" s="7">
        <v>100.9567</v>
      </c>
      <c r="F54" s="7">
        <v>98.660449999999997</v>
      </c>
      <c r="G54" s="7">
        <v>95.638649999999998</v>
      </c>
      <c r="H54" s="7">
        <v>105.6352</v>
      </c>
      <c r="I54" s="7">
        <v>99.889560000000003</v>
      </c>
      <c r="J54" s="7">
        <v>96.531630000000007</v>
      </c>
      <c r="K54" s="7">
        <v>96.123930000000001</v>
      </c>
      <c r="L54" s="7">
        <v>91.761279999999999</v>
      </c>
      <c r="M54" s="7">
        <v>96.338660000000004</v>
      </c>
      <c r="N54" s="7">
        <v>98.634529999999998</v>
      </c>
      <c r="O54" s="7">
        <v>90.969909999999999</v>
      </c>
      <c r="P54" s="7">
        <v>98.51088</v>
      </c>
      <c r="Q54" s="7">
        <v>98.565600000000003</v>
      </c>
      <c r="R54" s="7">
        <v>89.82978</v>
      </c>
      <c r="S54" s="7">
        <v>126.6062</v>
      </c>
      <c r="T54" s="7">
        <v>96.731970000000004</v>
      </c>
      <c r="U54" s="7">
        <v>99.232489999999999</v>
      </c>
      <c r="V54" s="7">
        <v>96.404780000000002</v>
      </c>
      <c r="W54" s="7">
        <v>87.584860000000006</v>
      </c>
      <c r="X54" s="7">
        <v>97.367580000000004</v>
      </c>
      <c r="Y54" s="7">
        <v>99.914050000000003</v>
      </c>
      <c r="Z54" s="8">
        <v>96.630399999999995</v>
      </c>
      <c r="AA54" s="7"/>
      <c r="AB54" s="7"/>
      <c r="AC54" s="7"/>
      <c r="AD54" s="7"/>
    </row>
    <row r="55" spans="2:30" x14ac:dyDescent="0.2">
      <c r="B55" s="34">
        <v>17.250029999999999</v>
      </c>
      <c r="C55" s="7">
        <v>102.66800000000001</v>
      </c>
      <c r="D55" s="7">
        <v>106.6955</v>
      </c>
      <c r="E55" s="7">
        <v>96.139769999999999</v>
      </c>
      <c r="F55" s="7">
        <v>109.3027</v>
      </c>
      <c r="G55" s="7">
        <v>98.527550000000005</v>
      </c>
      <c r="H55" s="7">
        <v>102.81270000000001</v>
      </c>
      <c r="I55" s="7">
        <v>98.476399999999998</v>
      </c>
      <c r="J55" s="7">
        <v>90.039659999999998</v>
      </c>
      <c r="K55" s="7">
        <v>92.320449999999994</v>
      </c>
      <c r="L55" s="7">
        <v>95.982100000000003</v>
      </c>
      <c r="M55" s="7">
        <v>97.72081</v>
      </c>
      <c r="N55" s="7">
        <v>99.691999999999993</v>
      </c>
      <c r="O55" s="7">
        <v>91.871470000000002</v>
      </c>
      <c r="P55" s="7">
        <v>99.049890000000005</v>
      </c>
      <c r="Q55" s="7">
        <v>99.303399999999996</v>
      </c>
      <c r="R55" s="7">
        <v>93.099239999999995</v>
      </c>
      <c r="S55" s="7">
        <v>132.34829999999999</v>
      </c>
      <c r="T55" s="7">
        <v>96.864599999999996</v>
      </c>
      <c r="U55" s="7">
        <v>101.22539999999999</v>
      </c>
      <c r="V55" s="7">
        <v>98.388760000000005</v>
      </c>
      <c r="W55" s="7">
        <v>95.353129999999993</v>
      </c>
      <c r="X55" s="7">
        <v>92.313389999999998</v>
      </c>
      <c r="Y55" s="7">
        <v>100.7454</v>
      </c>
      <c r="Z55" s="8">
        <v>99.247619999999998</v>
      </c>
      <c r="AA55" s="7"/>
      <c r="AB55" s="7"/>
      <c r="AC55" s="7"/>
      <c r="AD55" s="7"/>
    </row>
    <row r="56" spans="2:30" x14ac:dyDescent="0.2">
      <c r="B56" s="34">
        <v>17.58343</v>
      </c>
      <c r="C56" s="7">
        <v>98.739440000000002</v>
      </c>
      <c r="D56" s="7">
        <v>102.9573</v>
      </c>
      <c r="E56" s="7">
        <v>99.0411</v>
      </c>
      <c r="F56" s="7">
        <v>89.914510000000007</v>
      </c>
      <c r="G56" s="7">
        <v>93.64425</v>
      </c>
      <c r="H56" s="7">
        <v>94.979110000000006</v>
      </c>
      <c r="I56" s="7">
        <v>100.3045</v>
      </c>
      <c r="J56" s="7">
        <v>96.243290000000002</v>
      </c>
      <c r="K56" s="7">
        <v>91.287019999999998</v>
      </c>
      <c r="L56" s="7">
        <v>86.801779999999994</v>
      </c>
      <c r="M56" s="7">
        <v>91.651600000000002</v>
      </c>
      <c r="N56" s="7">
        <v>98.974829999999997</v>
      </c>
      <c r="O56" s="7">
        <v>96.526110000000003</v>
      </c>
      <c r="P56" s="7">
        <v>98.51088</v>
      </c>
      <c r="Q56" s="7">
        <v>93.016580000000005</v>
      </c>
      <c r="R56" s="7">
        <v>94.427310000000006</v>
      </c>
      <c r="S56" s="7">
        <v>128.61600000000001</v>
      </c>
      <c r="T56" s="7">
        <v>103.47069999999999</v>
      </c>
      <c r="U56" s="7">
        <v>84.303150000000002</v>
      </c>
      <c r="V56" s="7">
        <v>95.249470000000002</v>
      </c>
      <c r="W56" s="7">
        <v>104.679</v>
      </c>
      <c r="X56" s="7">
        <v>93.056790000000007</v>
      </c>
      <c r="Y56" s="7">
        <v>98.851879999999994</v>
      </c>
      <c r="Z56" s="8">
        <v>100.6147</v>
      </c>
      <c r="AA56" s="7"/>
      <c r="AB56" s="7"/>
      <c r="AC56" s="7"/>
      <c r="AD56" s="7"/>
    </row>
    <row r="57" spans="2:30" x14ac:dyDescent="0.2">
      <c r="B57" s="34">
        <v>17.916699999999999</v>
      </c>
      <c r="C57" s="7">
        <v>100.4984</v>
      </c>
      <c r="D57" s="7">
        <v>99.934150000000002</v>
      </c>
      <c r="E57" s="7">
        <v>96.200490000000002</v>
      </c>
      <c r="F57" s="7">
        <v>91.230419999999995</v>
      </c>
      <c r="G57" s="7">
        <v>99.180999999999997</v>
      </c>
      <c r="H57" s="7">
        <v>91.527109999999993</v>
      </c>
      <c r="I57" s="7">
        <v>97.766810000000007</v>
      </c>
      <c r="J57" s="7">
        <v>90.671099999999996</v>
      </c>
      <c r="K57" s="7">
        <v>96.691980000000001</v>
      </c>
      <c r="L57" s="7">
        <v>99.453819999999993</v>
      </c>
      <c r="M57" s="7">
        <v>98.383480000000006</v>
      </c>
      <c r="N57" s="7">
        <v>96.452669999999998</v>
      </c>
      <c r="O57" s="7">
        <v>95.568389999999994</v>
      </c>
      <c r="P57" s="7">
        <v>95.631270000000001</v>
      </c>
      <c r="Q57" s="7">
        <v>98.40522</v>
      </c>
      <c r="R57" s="7">
        <v>93.215109999999996</v>
      </c>
      <c r="S57" s="7">
        <v>111.3188</v>
      </c>
      <c r="T57" s="7">
        <v>96.83493</v>
      </c>
      <c r="U57" s="7">
        <v>97.908289999999994</v>
      </c>
      <c r="V57" s="7">
        <v>98.591359999999995</v>
      </c>
      <c r="W57" s="7">
        <v>98.428190000000001</v>
      </c>
      <c r="X57" s="7">
        <v>102.2985</v>
      </c>
      <c r="Y57" s="7">
        <v>99.871849999999995</v>
      </c>
      <c r="Z57" s="8">
        <v>101.9126</v>
      </c>
      <c r="AA57" s="7"/>
      <c r="AB57" s="7"/>
      <c r="AC57" s="7"/>
      <c r="AD57" s="7"/>
    </row>
    <row r="58" spans="2:30" x14ac:dyDescent="0.2">
      <c r="B58" s="34">
        <v>18.250029999999999</v>
      </c>
      <c r="C58" s="7">
        <v>101.4192</v>
      </c>
      <c r="D58" s="7">
        <v>99.78613</v>
      </c>
      <c r="E58" s="7">
        <v>97.694900000000004</v>
      </c>
      <c r="F58" s="7">
        <v>96.97627</v>
      </c>
      <c r="G58" s="7">
        <v>99.410060000000001</v>
      </c>
      <c r="H58" s="7">
        <v>93.102220000000003</v>
      </c>
      <c r="I58" s="7">
        <v>95.421570000000003</v>
      </c>
      <c r="J58" s="7">
        <v>87.36139</v>
      </c>
      <c r="K58" s="7">
        <v>95.864180000000005</v>
      </c>
      <c r="L58" s="7">
        <v>102.593</v>
      </c>
      <c r="M58" s="7">
        <v>94.948650000000001</v>
      </c>
      <c r="N58" s="7">
        <v>98.263750000000002</v>
      </c>
      <c r="O58" s="7">
        <v>100.35250000000001</v>
      </c>
      <c r="P58" s="7">
        <v>101.637</v>
      </c>
      <c r="Q58" s="7">
        <v>95.67895</v>
      </c>
      <c r="R58" s="7">
        <v>91.909909999999996</v>
      </c>
      <c r="S58" s="7">
        <v>100.194</v>
      </c>
      <c r="T58" s="7">
        <v>95.270449999999997</v>
      </c>
      <c r="U58" s="7">
        <v>104.94799999999999</v>
      </c>
      <c r="V58" s="7">
        <v>97.263509999999997</v>
      </c>
      <c r="W58" s="7">
        <v>100.23739999999999</v>
      </c>
      <c r="X58" s="7">
        <v>103.952</v>
      </c>
      <c r="Y58" s="7">
        <v>99.023889999999994</v>
      </c>
      <c r="Z58" s="8">
        <v>99.337919999999997</v>
      </c>
      <c r="AA58" s="7"/>
      <c r="AB58" s="7"/>
      <c r="AC58" s="7"/>
      <c r="AD58" s="7"/>
    </row>
    <row r="59" spans="2:30" x14ac:dyDescent="0.2">
      <c r="B59" s="34">
        <v>18.583369999999999</v>
      </c>
      <c r="C59" s="7">
        <v>102.48560000000001</v>
      </c>
      <c r="D59" s="7">
        <v>101.2325</v>
      </c>
      <c r="E59" s="7">
        <v>92.583659999999995</v>
      </c>
      <c r="F59" s="7">
        <v>104.4397</v>
      </c>
      <c r="G59" s="7">
        <v>88.485489999999999</v>
      </c>
      <c r="H59" s="7">
        <v>94.537859999999995</v>
      </c>
      <c r="I59" s="7">
        <v>98.001369999999994</v>
      </c>
      <c r="J59" s="7">
        <v>90.337199999999996</v>
      </c>
      <c r="K59" s="7">
        <v>96.96781</v>
      </c>
      <c r="L59" s="7">
        <v>113.60429999999999</v>
      </c>
      <c r="M59" s="7">
        <v>94.601150000000004</v>
      </c>
      <c r="N59" s="7">
        <v>98.148330000000001</v>
      </c>
      <c r="O59" s="7">
        <v>96.526110000000003</v>
      </c>
      <c r="P59" s="7">
        <v>102.6225</v>
      </c>
      <c r="Q59" s="7">
        <v>101.2278</v>
      </c>
      <c r="R59" s="7">
        <v>92.864559999999997</v>
      </c>
      <c r="S59" s="7">
        <v>111.3188</v>
      </c>
      <c r="T59" s="7">
        <v>102.3947</v>
      </c>
      <c r="U59" s="7">
        <v>96.796679999999995</v>
      </c>
      <c r="V59" s="7">
        <v>97.380870000000002</v>
      </c>
      <c r="W59" s="7">
        <v>95.154129999999995</v>
      </c>
      <c r="X59" s="7">
        <v>95.790859999999995</v>
      </c>
      <c r="Y59" s="7">
        <v>99.867739999999998</v>
      </c>
      <c r="Z59" s="8">
        <v>100.32210000000001</v>
      </c>
      <c r="AA59" s="7"/>
      <c r="AB59" s="7"/>
      <c r="AC59" s="7"/>
      <c r="AD59" s="7"/>
    </row>
    <row r="60" spans="2:30" x14ac:dyDescent="0.2">
      <c r="B60" s="34">
        <v>18.916699999999999</v>
      </c>
      <c r="C60" s="7">
        <v>101.2822</v>
      </c>
      <c r="D60" s="7">
        <v>96.55883</v>
      </c>
      <c r="E60" s="7">
        <v>102.1871</v>
      </c>
      <c r="F60" s="7">
        <v>103.95059999999999</v>
      </c>
      <c r="G60" s="7">
        <v>91.500600000000006</v>
      </c>
      <c r="H60" s="7">
        <v>95.913749999999993</v>
      </c>
      <c r="I60" s="7">
        <v>98.885350000000003</v>
      </c>
      <c r="J60" s="7">
        <v>91.994979999999998</v>
      </c>
      <c r="K60" s="7">
        <v>96.556539999999998</v>
      </c>
      <c r="L60" s="7">
        <v>94.462609999999998</v>
      </c>
      <c r="M60" s="7">
        <v>94.542019999999994</v>
      </c>
      <c r="N60" s="7">
        <v>98.695229999999995</v>
      </c>
      <c r="O60" s="7">
        <v>96.901430000000005</v>
      </c>
      <c r="P60" s="7">
        <v>99.311620000000005</v>
      </c>
      <c r="Q60" s="7">
        <v>95.133480000000006</v>
      </c>
      <c r="R60" s="7">
        <v>90.141009999999994</v>
      </c>
      <c r="S60" s="7">
        <v>114.7637</v>
      </c>
      <c r="T60" s="7">
        <v>99.414829999999995</v>
      </c>
      <c r="U60" s="7">
        <v>101.64700000000001</v>
      </c>
      <c r="V60" s="7">
        <v>97.277820000000006</v>
      </c>
      <c r="W60" s="7">
        <v>88.323970000000003</v>
      </c>
      <c r="X60" s="7">
        <v>105.1062</v>
      </c>
      <c r="Y60" s="7">
        <v>97.74521</v>
      </c>
      <c r="Z60" s="8">
        <v>100.80629999999999</v>
      </c>
      <c r="AA60" s="7"/>
      <c r="AB60" s="7"/>
      <c r="AC60" s="7"/>
      <c r="AD60" s="7"/>
    </row>
    <row r="61" spans="2:30" x14ac:dyDescent="0.2">
      <c r="B61" s="34">
        <v>19.250029999999999</v>
      </c>
      <c r="C61" s="7">
        <v>99.514110000000002</v>
      </c>
      <c r="D61" s="7">
        <v>102.1802</v>
      </c>
      <c r="E61" s="7">
        <v>99.957509999999999</v>
      </c>
      <c r="F61" s="7">
        <v>99.583560000000006</v>
      </c>
      <c r="G61" s="7">
        <v>105.268</v>
      </c>
      <c r="H61" s="7">
        <v>104.5573</v>
      </c>
      <c r="I61" s="7">
        <v>97.135369999999995</v>
      </c>
      <c r="J61" s="7">
        <v>94.816180000000003</v>
      </c>
      <c r="K61" s="7">
        <v>93.310590000000005</v>
      </c>
      <c r="L61" s="7">
        <v>107.5472</v>
      </c>
      <c r="M61" s="7">
        <v>93.065790000000007</v>
      </c>
      <c r="N61" s="7">
        <v>96.014989999999997</v>
      </c>
      <c r="O61" s="7">
        <v>96.254329999999996</v>
      </c>
      <c r="P61" s="7">
        <v>100.83629999999999</v>
      </c>
      <c r="Q61" s="7">
        <v>89.296059999999997</v>
      </c>
      <c r="R61" s="7">
        <v>89.739490000000004</v>
      </c>
      <c r="S61" s="7">
        <v>106.3665</v>
      </c>
      <c r="T61" s="7">
        <v>97.528030000000001</v>
      </c>
      <c r="U61" s="7">
        <v>94.869259999999997</v>
      </c>
      <c r="V61" s="7">
        <v>97.948740000000001</v>
      </c>
      <c r="W61" s="7">
        <v>93.115219999999994</v>
      </c>
      <c r="X61" s="7">
        <v>93.056790000000007</v>
      </c>
      <c r="Y61" s="7">
        <v>97.795860000000005</v>
      </c>
      <c r="Z61" s="8">
        <v>98.2316</v>
      </c>
      <c r="AA61" s="7"/>
      <c r="AB61" s="7"/>
      <c r="AC61" s="7"/>
      <c r="AD61" s="7"/>
    </row>
    <row r="62" spans="2:30" x14ac:dyDescent="0.2">
      <c r="B62" s="34">
        <v>19.583369999999999</v>
      </c>
      <c r="C62" s="7">
        <v>102.6131</v>
      </c>
      <c r="D62" s="7">
        <v>103.28279999999999</v>
      </c>
      <c r="E62" s="7">
        <v>97.686869999999999</v>
      </c>
      <c r="F62" s="7">
        <v>106.0551</v>
      </c>
      <c r="G62" s="7">
        <v>104.8553</v>
      </c>
      <c r="H62" s="7">
        <v>92.044659999999993</v>
      </c>
      <c r="I62" s="7">
        <v>98.458309999999997</v>
      </c>
      <c r="J62" s="7">
        <v>95.150080000000003</v>
      </c>
      <c r="K62" s="7">
        <v>94.132829999999998</v>
      </c>
      <c r="L62" s="7">
        <v>105.25749999999999</v>
      </c>
      <c r="M62" s="7">
        <v>96.540819999999997</v>
      </c>
      <c r="N62" s="7">
        <v>96.306780000000003</v>
      </c>
      <c r="O62" s="7">
        <v>100.14109999999999</v>
      </c>
      <c r="P62" s="7">
        <v>101.3753</v>
      </c>
      <c r="Q62" s="7">
        <v>102.5749</v>
      </c>
      <c r="R62" s="7">
        <v>90.528469999999999</v>
      </c>
      <c r="S62" s="7">
        <v>106.86879999999999</v>
      </c>
      <c r="T62" s="7">
        <v>97.428359999999998</v>
      </c>
      <c r="U62" s="7">
        <v>91.859589999999997</v>
      </c>
      <c r="V62" s="7">
        <v>95.07629</v>
      </c>
      <c r="W62" s="7">
        <v>100.7026</v>
      </c>
      <c r="X62" s="7">
        <v>94.323440000000005</v>
      </c>
      <c r="Y62" s="7">
        <v>100.3023</v>
      </c>
      <c r="Z62" s="8">
        <v>99.071979999999996</v>
      </c>
      <c r="AA62" s="7"/>
      <c r="AB62" s="7"/>
      <c r="AC62" s="7"/>
      <c r="AD62" s="7"/>
    </row>
    <row r="63" spans="2:30" x14ac:dyDescent="0.2">
      <c r="B63" s="34">
        <v>19.916699999999999</v>
      </c>
      <c r="C63" s="7">
        <v>100.57129999999999</v>
      </c>
      <c r="D63" s="7">
        <v>99.895960000000002</v>
      </c>
      <c r="E63" s="7">
        <v>95.853750000000005</v>
      </c>
      <c r="F63" s="7">
        <v>100.5754</v>
      </c>
      <c r="G63" s="7">
        <v>96.085740000000001</v>
      </c>
      <c r="H63" s="7">
        <v>94.80829</v>
      </c>
      <c r="I63" s="7">
        <v>96.924930000000003</v>
      </c>
      <c r="J63" s="7">
        <v>106.5372</v>
      </c>
      <c r="K63" s="7">
        <v>91.076120000000003</v>
      </c>
      <c r="L63" s="7">
        <v>111.5359</v>
      </c>
      <c r="M63" s="7">
        <v>91.982789999999994</v>
      </c>
      <c r="N63" s="7">
        <v>95.75976</v>
      </c>
      <c r="O63" s="7">
        <v>96.465670000000003</v>
      </c>
      <c r="P63" s="7">
        <v>103.9008</v>
      </c>
      <c r="Q63" s="7">
        <v>91.444919999999996</v>
      </c>
      <c r="R63" s="7">
        <v>91.805149999999998</v>
      </c>
      <c r="S63" s="7">
        <v>110.3141</v>
      </c>
      <c r="T63" s="7">
        <v>94.330860000000001</v>
      </c>
      <c r="U63" s="7">
        <v>99.897649999999999</v>
      </c>
      <c r="V63" s="7">
        <v>98.284760000000006</v>
      </c>
      <c r="W63" s="7">
        <v>89.533240000000006</v>
      </c>
      <c r="X63" s="7">
        <v>99.673749999999998</v>
      </c>
      <c r="Y63" s="7">
        <v>98.859179999999995</v>
      </c>
      <c r="Z63" s="8">
        <v>100.386</v>
      </c>
      <c r="AA63" s="7"/>
      <c r="AB63" s="7"/>
      <c r="AC63" s="7"/>
      <c r="AD63" s="7"/>
    </row>
    <row r="64" spans="2:30" x14ac:dyDescent="0.2">
      <c r="B64" s="34">
        <v>20.250029999999999</v>
      </c>
      <c r="C64" s="7">
        <v>102.5766</v>
      </c>
      <c r="D64" s="7">
        <v>97.757639999999995</v>
      </c>
      <c r="E64" s="7">
        <v>97.879440000000002</v>
      </c>
      <c r="F64" s="7">
        <v>108.7803</v>
      </c>
      <c r="G64" s="7">
        <v>94.022239999999996</v>
      </c>
      <c r="H64" s="7">
        <v>98.653639999999996</v>
      </c>
      <c r="I64" s="7">
        <v>98.536460000000005</v>
      </c>
      <c r="J64" s="7">
        <v>89.401960000000003</v>
      </c>
      <c r="K64" s="7">
        <v>93.68383</v>
      </c>
      <c r="L64" s="7">
        <v>95.048330000000007</v>
      </c>
      <c r="M64" s="7">
        <v>97.209019999999995</v>
      </c>
      <c r="N64" s="7">
        <v>97.129810000000006</v>
      </c>
      <c r="O64" s="7">
        <v>96.465670000000003</v>
      </c>
      <c r="P64" s="7">
        <v>103.9162</v>
      </c>
      <c r="Q64" s="7">
        <v>94.267470000000003</v>
      </c>
      <c r="R64" s="7">
        <v>94.011319999999998</v>
      </c>
      <c r="S64" s="7">
        <v>106.86879999999999</v>
      </c>
      <c r="T64" s="7">
        <v>96.822249999999997</v>
      </c>
      <c r="U64" s="7">
        <v>99.06765</v>
      </c>
      <c r="V64" s="7">
        <v>99.415419999999997</v>
      </c>
      <c r="W64" s="7">
        <v>100.3356</v>
      </c>
      <c r="X64" s="7">
        <v>92.162229999999994</v>
      </c>
      <c r="Y64" s="7">
        <v>98.065969999999993</v>
      </c>
      <c r="Z64" s="8">
        <v>97.087879999999998</v>
      </c>
      <c r="AA64" s="7"/>
      <c r="AB64" s="7"/>
      <c r="AC64" s="7"/>
      <c r="AD64" s="7"/>
    </row>
    <row r="65" spans="2:30" x14ac:dyDescent="0.2">
      <c r="B65" s="34">
        <v>20.583400000000001</v>
      </c>
      <c r="C65" s="7">
        <v>232.62860000000001</v>
      </c>
      <c r="D65" s="7">
        <v>127.0885</v>
      </c>
      <c r="E65" s="7">
        <v>208.99520000000001</v>
      </c>
      <c r="F65" s="7">
        <v>257.44850000000002</v>
      </c>
      <c r="G65" s="7">
        <v>240.86799999999999</v>
      </c>
      <c r="H65" s="7">
        <v>325.2296</v>
      </c>
      <c r="I65" s="7">
        <v>166.95079999999999</v>
      </c>
      <c r="J65" s="7">
        <v>151.85149999999999</v>
      </c>
      <c r="K65" s="7">
        <v>180.90379999999999</v>
      </c>
      <c r="L65" s="7">
        <v>98.345789999999994</v>
      </c>
      <c r="M65" s="7">
        <v>159.285</v>
      </c>
      <c r="N65" s="7">
        <v>187.5265</v>
      </c>
      <c r="O65" s="7">
        <v>193.01419999999999</v>
      </c>
      <c r="P65" s="7">
        <v>178.56540000000001</v>
      </c>
      <c r="Q65" s="7">
        <v>228.08330000000001</v>
      </c>
      <c r="R65" s="7">
        <v>167.523</v>
      </c>
      <c r="S65" s="7">
        <v>242.44669999999999</v>
      </c>
      <c r="T65" s="7">
        <v>233.7353</v>
      </c>
      <c r="U65" s="7">
        <v>197.0359</v>
      </c>
      <c r="V65" s="7">
        <v>264.95679999999999</v>
      </c>
      <c r="W65" s="7">
        <v>266.7921</v>
      </c>
      <c r="X65" s="7">
        <v>330.70920000000001</v>
      </c>
      <c r="Y65" s="7">
        <v>182.88249999999999</v>
      </c>
      <c r="Z65" s="8">
        <v>200.69220000000001</v>
      </c>
      <c r="AA65" s="7"/>
      <c r="AB65" s="7"/>
      <c r="AC65" s="7"/>
      <c r="AD65" s="7"/>
    </row>
    <row r="66" spans="2:30" x14ac:dyDescent="0.2">
      <c r="B66" s="34">
        <v>20.916699999999999</v>
      </c>
      <c r="C66" s="7">
        <v>231.42230000000001</v>
      </c>
      <c r="D66" s="7">
        <v>46.898829999999997</v>
      </c>
      <c r="E66" s="7">
        <v>207.67310000000001</v>
      </c>
      <c r="F66" s="7">
        <v>249.37530000000001</v>
      </c>
      <c r="G66" s="7">
        <v>227.30439999999999</v>
      </c>
      <c r="H66" s="7">
        <v>346.03480000000002</v>
      </c>
      <c r="I66" s="7">
        <v>165.0179</v>
      </c>
      <c r="J66" s="7">
        <v>149.04570000000001</v>
      </c>
      <c r="K66" s="7">
        <v>169.8871</v>
      </c>
      <c r="L66" s="7">
        <v>95.918930000000003</v>
      </c>
      <c r="M66" s="7">
        <v>150.76169999999999</v>
      </c>
      <c r="N66" s="7">
        <v>184.34880000000001</v>
      </c>
      <c r="O66" s="7">
        <v>182.1848</v>
      </c>
      <c r="P66" s="7">
        <v>180.3981</v>
      </c>
      <c r="Q66" s="7">
        <v>221.95689999999999</v>
      </c>
      <c r="R66" s="7">
        <v>161.42750000000001</v>
      </c>
      <c r="S66" s="7">
        <v>262.06450000000001</v>
      </c>
      <c r="T66" s="7">
        <v>232.2647</v>
      </c>
      <c r="U66" s="7">
        <v>188.36850000000001</v>
      </c>
      <c r="V66" s="7">
        <v>256.3535</v>
      </c>
      <c r="W66" s="7">
        <v>257.12700000000001</v>
      </c>
      <c r="X66" s="7">
        <v>309.55369999999999</v>
      </c>
      <c r="Y66" s="7">
        <v>171.4032</v>
      </c>
      <c r="Z66" s="8">
        <v>197.50030000000001</v>
      </c>
      <c r="AA66" s="7"/>
      <c r="AB66" s="7"/>
      <c r="AC66" s="7"/>
      <c r="AD66" s="7"/>
    </row>
    <row r="67" spans="2:30" x14ac:dyDescent="0.2">
      <c r="B67" s="34">
        <v>21.250029999999999</v>
      </c>
      <c r="C67" s="7">
        <v>222.15649999999999</v>
      </c>
      <c r="D67" s="7">
        <v>120.0346</v>
      </c>
      <c r="E67" s="7">
        <v>203.38030000000001</v>
      </c>
      <c r="F67" s="7">
        <v>236.9477</v>
      </c>
      <c r="G67" s="7">
        <v>237.649</v>
      </c>
      <c r="H67" s="7">
        <v>302.46859999999998</v>
      </c>
      <c r="I67" s="7">
        <v>156.4358</v>
      </c>
      <c r="J67" s="7">
        <v>152.40389999999999</v>
      </c>
      <c r="K67" s="7">
        <v>175.27979999999999</v>
      </c>
      <c r="L67" s="7">
        <v>95.233000000000004</v>
      </c>
      <c r="M67" s="7">
        <v>146.71029999999999</v>
      </c>
      <c r="N67" s="7">
        <v>180.66309999999999</v>
      </c>
      <c r="O67" s="7">
        <v>181.68790000000001</v>
      </c>
      <c r="P67" s="7">
        <v>187.1892</v>
      </c>
      <c r="Q67" s="7">
        <v>215.02879999999999</v>
      </c>
      <c r="R67" s="7">
        <v>162.80279999999999</v>
      </c>
      <c r="S67" s="7">
        <v>271.06009999999998</v>
      </c>
      <c r="T67" s="7">
        <v>242.3263</v>
      </c>
      <c r="U67" s="7">
        <v>186.89179999999999</v>
      </c>
      <c r="V67" s="7">
        <v>252.02979999999999</v>
      </c>
      <c r="W67" s="7">
        <v>278.45960000000002</v>
      </c>
      <c r="X67" s="7">
        <v>299.30189999999999</v>
      </c>
      <c r="Y67" s="7">
        <v>171.9418</v>
      </c>
      <c r="Z67" s="8">
        <v>197.85140000000001</v>
      </c>
      <c r="AA67" s="7"/>
      <c r="AB67" s="7"/>
      <c r="AC67" s="7"/>
      <c r="AD67" s="7"/>
    </row>
    <row r="68" spans="2:30" x14ac:dyDescent="0.2">
      <c r="B68" s="34">
        <v>21.583369999999999</v>
      </c>
      <c r="C68" s="7">
        <v>221.02699999999999</v>
      </c>
      <c r="D68" s="7">
        <v>126.3407</v>
      </c>
      <c r="E68" s="7">
        <v>194.56030000000001</v>
      </c>
      <c r="F68" s="7">
        <v>258.63279999999997</v>
      </c>
      <c r="G68" s="7">
        <v>229.72540000000001</v>
      </c>
      <c r="H68" s="7">
        <v>317.66820000000001</v>
      </c>
      <c r="I68" s="7">
        <v>159.7088</v>
      </c>
      <c r="J68" s="7">
        <v>154.86949999999999</v>
      </c>
      <c r="K68" s="7">
        <v>170.8664</v>
      </c>
      <c r="L68" s="7">
        <v>95.243409999999997</v>
      </c>
      <c r="M68" s="7">
        <v>146.01150000000001</v>
      </c>
      <c r="N68" s="7">
        <v>179.9546</v>
      </c>
      <c r="O68" s="7">
        <v>177.5155</v>
      </c>
      <c r="P68" s="7">
        <v>191.12370000000001</v>
      </c>
      <c r="Q68" s="7">
        <v>216.60040000000001</v>
      </c>
      <c r="R68" s="7">
        <v>160.3493</v>
      </c>
      <c r="S68" s="7">
        <v>267.80619999999999</v>
      </c>
      <c r="T68" s="7">
        <v>232.4196</v>
      </c>
      <c r="U68" s="7">
        <v>176.1798</v>
      </c>
      <c r="V68" s="7">
        <v>242.01910000000001</v>
      </c>
      <c r="W68" s="7">
        <v>275.0274</v>
      </c>
      <c r="X68" s="7">
        <v>259.45440000000002</v>
      </c>
      <c r="Y68" s="7">
        <v>170.4914</v>
      </c>
      <c r="Z68" s="8">
        <v>199.4367</v>
      </c>
      <c r="AA68" s="7"/>
      <c r="AB68" s="7"/>
      <c r="AC68" s="7"/>
      <c r="AD68" s="7"/>
    </row>
    <row r="69" spans="2:30" x14ac:dyDescent="0.2">
      <c r="B69" s="34">
        <v>21.87397</v>
      </c>
      <c r="C69" s="7">
        <v>216.9615</v>
      </c>
      <c r="D69" s="7">
        <v>121.6795</v>
      </c>
      <c r="E69" s="7">
        <v>197.511</v>
      </c>
      <c r="F69" s="7">
        <v>240.73830000000001</v>
      </c>
      <c r="G69" s="7">
        <v>227.24950000000001</v>
      </c>
      <c r="H69" s="7">
        <v>310.78449999999998</v>
      </c>
      <c r="I69" s="7">
        <v>161.65459999999999</v>
      </c>
      <c r="J69" s="7">
        <v>144.49279999999999</v>
      </c>
      <c r="K69" s="7">
        <v>174.03129999999999</v>
      </c>
      <c r="L69" s="7">
        <v>100.9627</v>
      </c>
      <c r="M69" s="7">
        <v>138.25720000000001</v>
      </c>
      <c r="N69" s="7">
        <v>173.14070000000001</v>
      </c>
      <c r="O69" s="7">
        <v>171.4485</v>
      </c>
      <c r="P69" s="7">
        <v>182.4462</v>
      </c>
      <c r="Q69" s="7">
        <v>208.261</v>
      </c>
      <c r="R69" s="7">
        <v>157.77010000000001</v>
      </c>
      <c r="S69" s="7">
        <v>264.505</v>
      </c>
      <c r="T69" s="7">
        <v>222.8999</v>
      </c>
      <c r="U69" s="7">
        <v>180.5924</v>
      </c>
      <c r="V69" s="7">
        <v>234.3509</v>
      </c>
      <c r="W69" s="7">
        <v>254.18979999999999</v>
      </c>
      <c r="X69" s="7">
        <v>296.77170000000001</v>
      </c>
      <c r="Y69" s="7">
        <v>966.70370000000003</v>
      </c>
      <c r="Z69" s="8">
        <v>195.6704</v>
      </c>
      <c r="AA69" s="7"/>
      <c r="AB69" s="7"/>
      <c r="AC69" s="7"/>
      <c r="AD69" s="7"/>
    </row>
    <row r="70" spans="2:30" x14ac:dyDescent="0.2">
      <c r="B70" s="34">
        <v>22.20712</v>
      </c>
      <c r="C70" s="7">
        <v>212.7902</v>
      </c>
      <c r="D70" s="7">
        <v>128.2706</v>
      </c>
      <c r="E70" s="7">
        <v>191.03870000000001</v>
      </c>
      <c r="F70" s="7">
        <v>231.5917</v>
      </c>
      <c r="G70" s="7">
        <v>222.0222</v>
      </c>
      <c r="H70" s="7">
        <v>310.0453</v>
      </c>
      <c r="I70" s="7">
        <v>162.0412</v>
      </c>
      <c r="J70" s="7">
        <v>145.99260000000001</v>
      </c>
      <c r="K70" s="7">
        <v>169.40010000000001</v>
      </c>
      <c r="L70" s="7">
        <v>107.61060000000001</v>
      </c>
      <c r="M70" s="7">
        <v>144.02610000000001</v>
      </c>
      <c r="N70" s="7">
        <v>172.86189999999999</v>
      </c>
      <c r="O70" s="7">
        <v>171.83170000000001</v>
      </c>
      <c r="P70" s="7">
        <v>184.27869999999999</v>
      </c>
      <c r="Q70" s="7">
        <v>207.7157</v>
      </c>
      <c r="R70" s="7">
        <v>156.50909999999999</v>
      </c>
      <c r="S70" s="7">
        <v>273.35669999999999</v>
      </c>
      <c r="T70" s="7">
        <v>229.63329999999999</v>
      </c>
      <c r="U70" s="7">
        <v>180.21950000000001</v>
      </c>
      <c r="V70" s="7">
        <v>230.04929999999999</v>
      </c>
      <c r="W70" s="7">
        <v>253.03980000000001</v>
      </c>
      <c r="X70" s="7">
        <v>280.2758</v>
      </c>
      <c r="Y70" s="7">
        <v>170.06039999999999</v>
      </c>
      <c r="Z70" s="8">
        <v>201.31970000000001</v>
      </c>
      <c r="AA70" s="7"/>
      <c r="AB70" s="7"/>
      <c r="AC70" s="7"/>
      <c r="AD70" s="7"/>
    </row>
    <row r="71" spans="2:30" x14ac:dyDescent="0.2">
      <c r="B71" s="34">
        <v>22.540500000000002</v>
      </c>
      <c r="C71" s="7">
        <v>214.4716</v>
      </c>
      <c r="D71" s="7">
        <v>50.620980000000003</v>
      </c>
      <c r="E71" s="7">
        <v>189.10740000000001</v>
      </c>
      <c r="F71" s="7">
        <v>234.31290000000001</v>
      </c>
      <c r="G71" s="7">
        <v>207.75030000000001</v>
      </c>
      <c r="H71" s="7">
        <v>312.37060000000002</v>
      </c>
      <c r="I71" s="7">
        <v>154.58019999999999</v>
      </c>
      <c r="J71" s="7">
        <v>140.8621</v>
      </c>
      <c r="K71" s="7">
        <v>168.83760000000001</v>
      </c>
      <c r="L71" s="7">
        <v>96.129980000000003</v>
      </c>
      <c r="M71" s="7">
        <v>139.8356</v>
      </c>
      <c r="N71" s="7">
        <v>173.45330000000001</v>
      </c>
      <c r="O71" s="7">
        <v>174.2439</v>
      </c>
      <c r="P71" s="7">
        <v>189.5069</v>
      </c>
      <c r="Q71" s="7">
        <v>206.91399999999999</v>
      </c>
      <c r="R71" s="7">
        <v>155.40799999999999</v>
      </c>
      <c r="S71" s="7">
        <v>279.577</v>
      </c>
      <c r="T71" s="7">
        <v>195.81129999999999</v>
      </c>
      <c r="U71" s="7">
        <v>174.86369999999999</v>
      </c>
      <c r="V71" s="7">
        <v>231.0377</v>
      </c>
      <c r="W71" s="7">
        <v>256.38330000000002</v>
      </c>
      <c r="X71" s="7">
        <v>286.1687</v>
      </c>
      <c r="Y71" s="7">
        <v>173.268</v>
      </c>
      <c r="Z71" s="8">
        <v>197.12790000000001</v>
      </c>
      <c r="AA71" s="7"/>
      <c r="AB71" s="7"/>
      <c r="AC71" s="7"/>
      <c r="AD71" s="7"/>
    </row>
    <row r="72" spans="2:30" x14ac:dyDescent="0.2">
      <c r="B72" s="34">
        <v>22.873750000000001</v>
      </c>
      <c r="C72" s="7">
        <v>213.6782</v>
      </c>
      <c r="D72" s="7">
        <v>129.80340000000001</v>
      </c>
      <c r="E72" s="7">
        <v>187.21090000000001</v>
      </c>
      <c r="F72" s="7">
        <v>235.239</v>
      </c>
      <c r="G72" s="7">
        <v>210.27449999999999</v>
      </c>
      <c r="H72" s="7">
        <v>295.90839999999997</v>
      </c>
      <c r="I72" s="7">
        <v>154.81219999999999</v>
      </c>
      <c r="J72" s="7">
        <v>151.6601</v>
      </c>
      <c r="K72" s="7">
        <v>168.58860000000001</v>
      </c>
      <c r="L72" s="7">
        <v>96.973950000000002</v>
      </c>
      <c r="M72" s="7">
        <v>140.0189</v>
      </c>
      <c r="N72" s="7">
        <v>173.63030000000001</v>
      </c>
      <c r="O72" s="7">
        <v>174.4924</v>
      </c>
      <c r="P72" s="7">
        <v>187.2431</v>
      </c>
      <c r="Q72" s="7">
        <v>206.8819</v>
      </c>
      <c r="R72" s="7">
        <v>156.81</v>
      </c>
      <c r="S72" s="7">
        <v>283.50060000000002</v>
      </c>
      <c r="T72" s="7">
        <v>198.82990000000001</v>
      </c>
      <c r="U72" s="7">
        <v>174.0718</v>
      </c>
      <c r="V72" s="7">
        <v>226.39179999999999</v>
      </c>
      <c r="W72" s="7">
        <v>255.3657</v>
      </c>
      <c r="X72" s="7">
        <v>267.88839999999999</v>
      </c>
      <c r="Y72" s="7">
        <v>171.3784</v>
      </c>
      <c r="Z72" s="8">
        <v>198.67070000000001</v>
      </c>
      <c r="AA72" s="7"/>
      <c r="AB72" s="7"/>
      <c r="AC72" s="7"/>
      <c r="AD72" s="7"/>
    </row>
    <row r="73" spans="2:30" x14ac:dyDescent="0.2">
      <c r="B73" s="34">
        <v>23.207100000000001</v>
      </c>
      <c r="C73" s="7">
        <v>207.905</v>
      </c>
      <c r="D73" s="7">
        <v>118.6465</v>
      </c>
      <c r="E73" s="7">
        <v>182.4794</v>
      </c>
      <c r="F73" s="7">
        <v>234.1224</v>
      </c>
      <c r="G73" s="7">
        <v>218.47290000000001</v>
      </c>
      <c r="H73" s="7">
        <v>300.2047</v>
      </c>
      <c r="I73" s="7">
        <v>153.6267</v>
      </c>
      <c r="J73" s="7">
        <v>147.19069999999999</v>
      </c>
      <c r="K73" s="7">
        <v>166.24600000000001</v>
      </c>
      <c r="L73" s="7">
        <v>95.644459999999995</v>
      </c>
      <c r="M73" s="7">
        <v>137.6551</v>
      </c>
      <c r="N73" s="7">
        <v>171.48410000000001</v>
      </c>
      <c r="O73" s="7">
        <v>173.49850000000001</v>
      </c>
      <c r="P73" s="7">
        <v>190.36930000000001</v>
      </c>
      <c r="Q73" s="7">
        <v>206.5933</v>
      </c>
      <c r="R73" s="7">
        <v>150.1962</v>
      </c>
      <c r="S73" s="7">
        <v>265.98820000000001</v>
      </c>
      <c r="T73" s="7">
        <v>204.17</v>
      </c>
      <c r="U73" s="7">
        <v>175.03399999999999</v>
      </c>
      <c r="V73" s="7">
        <v>226.24180000000001</v>
      </c>
      <c r="W73" s="7">
        <v>265.23039999999997</v>
      </c>
      <c r="X73" s="7">
        <v>269.52249999999998</v>
      </c>
      <c r="Y73" s="7">
        <v>170.40039999999999</v>
      </c>
      <c r="Z73" s="8">
        <v>197.47900000000001</v>
      </c>
      <c r="AA73" s="7"/>
      <c r="AB73" s="7"/>
      <c r="AC73" s="7"/>
      <c r="AD73" s="7"/>
    </row>
    <row r="74" spans="2:30" x14ac:dyDescent="0.2">
      <c r="B74" s="34">
        <v>23.540420000000001</v>
      </c>
      <c r="C74" s="7">
        <v>210.06440000000001</v>
      </c>
      <c r="D74" s="7">
        <v>123.39109999999999</v>
      </c>
      <c r="E74" s="7">
        <v>186.36320000000001</v>
      </c>
      <c r="F74" s="7">
        <v>218.20859999999999</v>
      </c>
      <c r="G74" s="7">
        <v>220.839</v>
      </c>
      <c r="H74" s="7">
        <v>319.37759999999997</v>
      </c>
      <c r="I74" s="7">
        <v>148.3434</v>
      </c>
      <c r="J74" s="7">
        <v>148.3228</v>
      </c>
      <c r="K74" s="7">
        <v>165.429</v>
      </c>
      <c r="L74" s="7">
        <v>91.038570000000007</v>
      </c>
      <c r="M74" s="7">
        <v>141.3888</v>
      </c>
      <c r="N74" s="7">
        <v>173.5575</v>
      </c>
      <c r="O74" s="7">
        <v>168.58070000000001</v>
      </c>
      <c r="P74" s="7">
        <v>193.17189999999999</v>
      </c>
      <c r="Q74" s="7">
        <v>199.31219999999999</v>
      </c>
      <c r="R74" s="7">
        <v>155.1071</v>
      </c>
      <c r="S74" s="7">
        <v>276.80189999999999</v>
      </c>
      <c r="T74" s="7">
        <v>197.90100000000001</v>
      </c>
      <c r="U74" s="7">
        <v>175.0685</v>
      </c>
      <c r="V74" s="7">
        <v>221.6797</v>
      </c>
      <c r="W74" s="7">
        <v>244.7474</v>
      </c>
      <c r="X74" s="7">
        <v>279.2432</v>
      </c>
      <c r="Y74" s="7">
        <v>170.9059</v>
      </c>
      <c r="Z74" s="8">
        <v>198.4845</v>
      </c>
      <c r="AA74" s="7"/>
      <c r="AB74" s="7"/>
      <c r="AC74" s="7"/>
      <c r="AD74" s="7"/>
    </row>
    <row r="75" spans="2:30" x14ac:dyDescent="0.2">
      <c r="B75" s="34">
        <v>23.873750000000001</v>
      </c>
      <c r="C75" s="7">
        <v>206.38460000000001</v>
      </c>
      <c r="D75" s="7">
        <v>133.5778</v>
      </c>
      <c r="E75" s="7">
        <v>181.30670000000001</v>
      </c>
      <c r="F75" s="7">
        <v>228.4316</v>
      </c>
      <c r="G75" s="7">
        <v>216.21700000000001</v>
      </c>
      <c r="H75" s="7">
        <v>299.20400000000001</v>
      </c>
      <c r="I75" s="7">
        <v>153.52359999999999</v>
      </c>
      <c r="J75" s="7">
        <v>150.0658</v>
      </c>
      <c r="K75" s="7">
        <v>161.92850000000001</v>
      </c>
      <c r="L75" s="7">
        <v>98.240260000000006</v>
      </c>
      <c r="M75" s="7">
        <v>137.43279999999999</v>
      </c>
      <c r="N75" s="7">
        <v>165.59479999999999</v>
      </c>
      <c r="O75" s="7">
        <v>166.8622</v>
      </c>
      <c r="P75" s="7">
        <v>197.32220000000001</v>
      </c>
      <c r="Q75" s="7">
        <v>206.01589999999999</v>
      </c>
      <c r="R75" s="7">
        <v>149.5882</v>
      </c>
      <c r="S75" s="7">
        <v>274.02679999999998</v>
      </c>
      <c r="T75" s="7">
        <v>185.28550000000001</v>
      </c>
      <c r="U75" s="7">
        <v>162.59950000000001</v>
      </c>
      <c r="V75" s="7">
        <v>224.90039999999999</v>
      </c>
      <c r="W75" s="7">
        <v>237.7002</v>
      </c>
      <c r="X75" s="7">
        <v>274.25420000000003</v>
      </c>
      <c r="Y75" s="7">
        <v>168.63489999999999</v>
      </c>
      <c r="Z75" s="8">
        <v>194.2448</v>
      </c>
      <c r="AA75" s="7"/>
      <c r="AB75" s="7"/>
      <c r="AC75" s="7"/>
      <c r="AD75" s="7"/>
    </row>
    <row r="76" spans="2:30" x14ac:dyDescent="0.2">
      <c r="B76" s="34">
        <v>24.2073</v>
      </c>
      <c r="C76" s="7">
        <v>200.47669999999999</v>
      </c>
      <c r="D76" s="7">
        <v>125.56100000000001</v>
      </c>
      <c r="E76" s="7">
        <v>173.8323</v>
      </c>
      <c r="F76" s="7">
        <v>231.68209999999999</v>
      </c>
      <c r="G76" s="7">
        <v>214.95140000000001</v>
      </c>
      <c r="H76" s="7">
        <v>317.25229999999999</v>
      </c>
      <c r="I76" s="7">
        <v>150.72739999999999</v>
      </c>
      <c r="J76" s="7">
        <v>140.9453</v>
      </c>
      <c r="K76" s="7">
        <v>161.89080000000001</v>
      </c>
      <c r="L76" s="7">
        <v>112.0424</v>
      </c>
      <c r="M76" s="7">
        <v>136.73670000000001</v>
      </c>
      <c r="N76" s="7">
        <v>167.06649999999999</v>
      </c>
      <c r="O76" s="7">
        <v>161.10579999999999</v>
      </c>
      <c r="P76" s="7">
        <v>193.2259</v>
      </c>
      <c r="Q76" s="7">
        <v>192.99340000000001</v>
      </c>
      <c r="R76" s="7">
        <v>146.77209999999999</v>
      </c>
      <c r="S76" s="7">
        <v>269.8639</v>
      </c>
      <c r="T76" s="7">
        <v>201.07429999999999</v>
      </c>
      <c r="U76" s="7">
        <v>168.2747</v>
      </c>
      <c r="V76" s="7">
        <v>222.17400000000001</v>
      </c>
      <c r="W76" s="7">
        <v>230.69630000000001</v>
      </c>
      <c r="X76" s="7">
        <v>256.96289999999999</v>
      </c>
      <c r="Y76" s="7">
        <v>171.2953</v>
      </c>
      <c r="Z76" s="8">
        <v>196.80350000000001</v>
      </c>
      <c r="AA76" s="7"/>
      <c r="AB76" s="7"/>
      <c r="AC76" s="7"/>
      <c r="AD76" s="7"/>
    </row>
    <row r="77" spans="2:30" x14ac:dyDescent="0.2">
      <c r="B77" s="34">
        <v>24.540430000000001</v>
      </c>
      <c r="C77" s="7">
        <v>193.97190000000001</v>
      </c>
      <c r="D77" s="7">
        <v>131.94540000000001</v>
      </c>
      <c r="E77" s="7">
        <v>174.1198</v>
      </c>
      <c r="F77" s="7">
        <v>223.4674</v>
      </c>
      <c r="G77" s="7">
        <v>214.62139999999999</v>
      </c>
      <c r="H77" s="7">
        <v>280.15440000000001</v>
      </c>
      <c r="I77" s="7">
        <v>152.18340000000001</v>
      </c>
      <c r="J77" s="7">
        <v>145.9212</v>
      </c>
      <c r="K77" s="7">
        <v>163.73570000000001</v>
      </c>
      <c r="L77" s="7">
        <v>104.6771</v>
      </c>
      <c r="M77" s="7">
        <v>135.19579999999999</v>
      </c>
      <c r="N77" s="7">
        <v>165.39940000000001</v>
      </c>
      <c r="O77" s="7">
        <v>166.303</v>
      </c>
      <c r="P77" s="7">
        <v>185.68010000000001</v>
      </c>
      <c r="Q77" s="7">
        <v>190.4597</v>
      </c>
      <c r="R77" s="7">
        <v>147.74809999999999</v>
      </c>
      <c r="S77" s="7">
        <v>271.44299999999998</v>
      </c>
      <c r="T77" s="7">
        <v>185.90479999999999</v>
      </c>
      <c r="U77" s="7">
        <v>166.7824</v>
      </c>
      <c r="V77" s="7">
        <v>217.26329999999999</v>
      </c>
      <c r="W77" s="7">
        <v>239.7482</v>
      </c>
      <c r="X77" s="7">
        <v>256.16680000000002</v>
      </c>
      <c r="Y77" s="7">
        <v>163.4298</v>
      </c>
      <c r="Z77" s="8">
        <v>197.2184</v>
      </c>
      <c r="AA77" s="7"/>
      <c r="AB77" s="7"/>
      <c r="AC77" s="7"/>
      <c r="AD77" s="7"/>
    </row>
    <row r="78" spans="2:30" x14ac:dyDescent="0.2">
      <c r="B78" s="34">
        <v>24.873930000000001</v>
      </c>
      <c r="C78" s="7">
        <v>195.56290000000001</v>
      </c>
      <c r="D78" s="7">
        <v>129.94649999999999</v>
      </c>
      <c r="E78" s="7">
        <v>173.1876</v>
      </c>
      <c r="F78" s="7">
        <v>216.30350000000001</v>
      </c>
      <c r="G78" s="7">
        <v>219.32579999999999</v>
      </c>
      <c r="H78" s="7">
        <v>282.92610000000002</v>
      </c>
      <c r="I78" s="7">
        <v>149.18100000000001</v>
      </c>
      <c r="J78" s="7">
        <v>136.67859999999999</v>
      </c>
      <c r="K78" s="7">
        <v>161.80420000000001</v>
      </c>
      <c r="L78" s="7">
        <v>110.4808</v>
      </c>
      <c r="M78" s="7">
        <v>132.91409999999999</v>
      </c>
      <c r="N78" s="7">
        <v>165.2431</v>
      </c>
      <c r="O78" s="7">
        <v>163.58019999999999</v>
      </c>
      <c r="P78" s="7">
        <v>185.62610000000001</v>
      </c>
      <c r="Q78" s="7">
        <v>196.81039999999999</v>
      </c>
      <c r="R78" s="7">
        <v>149.24</v>
      </c>
      <c r="S78" s="7">
        <v>271.25139999999999</v>
      </c>
      <c r="T78" s="7">
        <v>204.71199999999999</v>
      </c>
      <c r="U78" s="7">
        <v>171.1763</v>
      </c>
      <c r="V78" s="7">
        <v>218.8031</v>
      </c>
      <c r="W78" s="7">
        <v>243.7098</v>
      </c>
      <c r="X78" s="7">
        <v>258.74740000000003</v>
      </c>
      <c r="Y78" s="7">
        <v>171.4032</v>
      </c>
      <c r="Z78" s="8">
        <v>191.46789999999999</v>
      </c>
      <c r="AA78" s="7"/>
      <c r="AB78" s="7"/>
      <c r="AC78" s="7"/>
      <c r="AD78" s="7"/>
    </row>
    <row r="79" spans="2:30" x14ac:dyDescent="0.2">
      <c r="B79" s="34">
        <v>25.207170000000001</v>
      </c>
      <c r="C79" s="7">
        <v>199.1018</v>
      </c>
      <c r="D79" s="7">
        <v>115.3128</v>
      </c>
      <c r="E79" s="7">
        <v>181.46600000000001</v>
      </c>
      <c r="F79" s="7">
        <v>218.2774</v>
      </c>
      <c r="G79" s="7">
        <v>211.29230000000001</v>
      </c>
      <c r="H79" s="7">
        <v>293.2287</v>
      </c>
      <c r="I79" s="7">
        <v>150.95930000000001</v>
      </c>
      <c r="J79" s="7">
        <v>140.4794</v>
      </c>
      <c r="K79" s="7">
        <v>163.27029999999999</v>
      </c>
      <c r="L79" s="7">
        <v>74.28698</v>
      </c>
      <c r="M79" s="7">
        <v>136.58840000000001</v>
      </c>
      <c r="N79" s="7">
        <v>166.1601</v>
      </c>
      <c r="O79" s="7">
        <v>167.59719999999999</v>
      </c>
      <c r="P79" s="7">
        <v>191.28550000000001</v>
      </c>
      <c r="Q79" s="7">
        <v>183.5635</v>
      </c>
      <c r="R79" s="7">
        <v>149.6309</v>
      </c>
      <c r="S79" s="7">
        <v>263.69159999999999</v>
      </c>
      <c r="T79" s="7">
        <v>202.77699999999999</v>
      </c>
      <c r="U79" s="7">
        <v>169.15369999999999</v>
      </c>
      <c r="V79" s="7">
        <v>216.08099999999999</v>
      </c>
      <c r="W79" s="7">
        <v>261.70389999999998</v>
      </c>
      <c r="X79" s="7">
        <v>271.08519999999999</v>
      </c>
      <c r="Y79" s="7">
        <v>170.59909999999999</v>
      </c>
      <c r="Z79" s="8">
        <v>193.11699999999999</v>
      </c>
      <c r="AA79" s="7"/>
      <c r="AB79" s="7"/>
      <c r="AC79" s="7"/>
      <c r="AD79" s="7"/>
    </row>
    <row r="80" spans="2:30" x14ac:dyDescent="0.2">
      <c r="B80" s="34">
        <v>25.540430000000001</v>
      </c>
      <c r="C80" s="7">
        <v>193.33940000000001</v>
      </c>
      <c r="D80" s="7">
        <v>134.91800000000001</v>
      </c>
      <c r="E80" s="7">
        <v>174.91829999999999</v>
      </c>
      <c r="F80" s="7">
        <v>223.4419</v>
      </c>
      <c r="G80" s="7">
        <v>220.34399999999999</v>
      </c>
      <c r="H80" s="7">
        <v>293.3211</v>
      </c>
      <c r="I80" s="7">
        <v>154.10339999999999</v>
      </c>
      <c r="J80" s="7">
        <v>143.03020000000001</v>
      </c>
      <c r="K80" s="7">
        <v>160.5274</v>
      </c>
      <c r="L80" s="7">
        <v>105.43689999999999</v>
      </c>
      <c r="M80" s="7">
        <v>126.97539999999999</v>
      </c>
      <c r="N80" s="7">
        <v>165.04519999999999</v>
      </c>
      <c r="O80" s="7">
        <v>163.64230000000001</v>
      </c>
      <c r="P80" s="7">
        <v>184.97929999999999</v>
      </c>
      <c r="Q80" s="7">
        <v>187.86170000000001</v>
      </c>
      <c r="R80" s="7">
        <v>147.50810000000001</v>
      </c>
      <c r="S80" s="7">
        <v>260.0548</v>
      </c>
      <c r="T80" s="7">
        <v>210.8261</v>
      </c>
      <c r="U80" s="7">
        <v>164.77369999999999</v>
      </c>
      <c r="V80" s="7">
        <v>220.2679</v>
      </c>
      <c r="W80" s="7">
        <v>237.3141</v>
      </c>
      <c r="X80" s="7">
        <v>256.67610000000002</v>
      </c>
      <c r="Y80" s="7">
        <v>170.2345</v>
      </c>
      <c r="Z80" s="8">
        <v>196.4417</v>
      </c>
      <c r="AA80" s="7"/>
      <c r="AB80" s="7"/>
      <c r="AC80" s="7"/>
      <c r="AD80" s="7"/>
    </row>
    <row r="81" spans="2:30" x14ac:dyDescent="0.2">
      <c r="B81" s="34">
        <v>25.873750000000001</v>
      </c>
      <c r="C81" s="7">
        <v>189.64189999999999</v>
      </c>
      <c r="D81" s="7">
        <v>129.5284</v>
      </c>
      <c r="E81" s="7">
        <v>170.82079999999999</v>
      </c>
      <c r="F81" s="7">
        <v>218.20570000000001</v>
      </c>
      <c r="G81" s="7">
        <v>221.08670000000001</v>
      </c>
      <c r="H81" s="7">
        <v>275.99619999999999</v>
      </c>
      <c r="I81" s="7">
        <v>150.52119999999999</v>
      </c>
      <c r="J81" s="7">
        <v>135.58080000000001</v>
      </c>
      <c r="K81" s="7">
        <v>165.94290000000001</v>
      </c>
      <c r="L81" s="7">
        <v>114.11060000000001</v>
      </c>
      <c r="M81" s="7">
        <v>131.5171</v>
      </c>
      <c r="N81" s="7">
        <v>161.78399999999999</v>
      </c>
      <c r="O81" s="7">
        <v>161.00219999999999</v>
      </c>
      <c r="P81" s="7">
        <v>191.7706</v>
      </c>
      <c r="Q81" s="7">
        <v>193.89160000000001</v>
      </c>
      <c r="R81" s="7">
        <v>146.74</v>
      </c>
      <c r="S81" s="7">
        <v>269.0025</v>
      </c>
      <c r="T81" s="7">
        <v>191.70930000000001</v>
      </c>
      <c r="U81" s="7">
        <v>160.61500000000001</v>
      </c>
      <c r="V81" s="7">
        <v>211.1396</v>
      </c>
      <c r="W81" s="7">
        <v>230.7424</v>
      </c>
      <c r="X81" s="7">
        <v>261.00549999999998</v>
      </c>
      <c r="Y81" s="7">
        <v>164.93819999999999</v>
      </c>
      <c r="Z81" s="8">
        <v>193.5214</v>
      </c>
      <c r="AA81" s="7"/>
      <c r="AB81" s="7"/>
      <c r="AC81" s="7"/>
      <c r="AD81" s="7"/>
    </row>
    <row r="82" spans="2:30" x14ac:dyDescent="0.2">
      <c r="B82" s="34">
        <v>26.207100000000001</v>
      </c>
      <c r="C82" s="7">
        <v>192.57919999999999</v>
      </c>
      <c r="D82" s="7">
        <v>121.29389999999999</v>
      </c>
      <c r="E82" s="7">
        <v>172.32329999999999</v>
      </c>
      <c r="F82" s="7">
        <v>211.47980000000001</v>
      </c>
      <c r="G82" s="7">
        <v>226.6165</v>
      </c>
      <c r="H82" s="7">
        <v>281.18610000000001</v>
      </c>
      <c r="I82" s="7">
        <v>147.24809999999999</v>
      </c>
      <c r="J82" s="7">
        <v>136.52019999999999</v>
      </c>
      <c r="K82" s="7">
        <v>162.17750000000001</v>
      </c>
      <c r="L82" s="7">
        <v>91.434290000000004</v>
      </c>
      <c r="M82" s="7">
        <v>134.14359999999999</v>
      </c>
      <c r="N82" s="7">
        <v>162.3571</v>
      </c>
      <c r="O82" s="7">
        <v>160.3707</v>
      </c>
      <c r="P82" s="7">
        <v>186.86590000000001</v>
      </c>
      <c r="Q82" s="7">
        <v>194.14830000000001</v>
      </c>
      <c r="R82" s="7">
        <v>144.19589999999999</v>
      </c>
      <c r="S82" s="7">
        <v>263.69159999999999</v>
      </c>
      <c r="T82" s="7">
        <v>195.6566</v>
      </c>
      <c r="U82" s="7">
        <v>167.67949999999999</v>
      </c>
      <c r="V82" s="7">
        <v>210.4204</v>
      </c>
      <c r="W82" s="7">
        <v>261.71910000000003</v>
      </c>
      <c r="X82" s="7">
        <v>239.74299999999999</v>
      </c>
      <c r="Y82" s="7">
        <v>163.15629999999999</v>
      </c>
      <c r="Z82" s="8">
        <v>192.4254</v>
      </c>
      <c r="AA82" s="7"/>
      <c r="AB82" s="7"/>
      <c r="AC82" s="7"/>
      <c r="AD82" s="7"/>
    </row>
    <row r="83" spans="2:30" x14ac:dyDescent="0.2">
      <c r="B83" s="34">
        <v>26.540430000000001</v>
      </c>
      <c r="C83" s="7">
        <v>193.0145</v>
      </c>
      <c r="D83" s="7">
        <v>139.23650000000001</v>
      </c>
      <c r="E83" s="7">
        <v>169.43450000000001</v>
      </c>
      <c r="F83" s="7">
        <v>223.53219999999999</v>
      </c>
      <c r="G83" s="7">
        <v>208.15610000000001</v>
      </c>
      <c r="H83" s="7">
        <v>288.7013</v>
      </c>
      <c r="I83" s="7">
        <v>146.33330000000001</v>
      </c>
      <c r="J83" s="7">
        <v>143.24289999999999</v>
      </c>
      <c r="K83" s="7">
        <v>160.9007</v>
      </c>
      <c r="L83" s="7">
        <v>97.185000000000002</v>
      </c>
      <c r="M83" s="7">
        <v>129.2544</v>
      </c>
      <c r="N83" s="7">
        <v>164.97219999999999</v>
      </c>
      <c r="O83" s="7">
        <v>156.8817</v>
      </c>
      <c r="P83" s="7">
        <v>190.5847</v>
      </c>
      <c r="Q83" s="7">
        <v>196.07259999999999</v>
      </c>
      <c r="R83" s="7">
        <v>146.75069999999999</v>
      </c>
      <c r="S83" s="7">
        <v>268.66759999999999</v>
      </c>
      <c r="T83" s="7">
        <v>204.09270000000001</v>
      </c>
      <c r="U83" s="7">
        <v>158.61019999999999</v>
      </c>
      <c r="V83" s="7">
        <v>209.37479999999999</v>
      </c>
      <c r="W83" s="7">
        <v>236.29939999999999</v>
      </c>
      <c r="X83" s="7">
        <v>259.62959999999998</v>
      </c>
      <c r="Y83" s="7">
        <v>168.7473</v>
      </c>
      <c r="Z83" s="8">
        <v>190.59540000000001</v>
      </c>
      <c r="AA83" s="7"/>
      <c r="AB83" s="7"/>
      <c r="AC83" s="7"/>
      <c r="AD83" s="7"/>
    </row>
    <row r="84" spans="2:30" x14ac:dyDescent="0.2">
      <c r="B84" s="34">
        <v>26.87377</v>
      </c>
      <c r="C84" s="7">
        <v>190.0729</v>
      </c>
      <c r="D84" s="7">
        <v>130.92019999999999</v>
      </c>
      <c r="E84" s="7">
        <v>154.99510000000001</v>
      </c>
      <c r="F84" s="7">
        <v>219.94880000000001</v>
      </c>
      <c r="G84" s="7">
        <v>212.6131</v>
      </c>
      <c r="H84" s="7">
        <v>266.34050000000002</v>
      </c>
      <c r="I84" s="7">
        <v>150.25049999999999</v>
      </c>
      <c r="J84" s="7">
        <v>139.2833</v>
      </c>
      <c r="K84" s="7">
        <v>162.92420000000001</v>
      </c>
      <c r="L84" s="7">
        <v>100.94159999999999</v>
      </c>
      <c r="M84" s="7">
        <v>130.11369999999999</v>
      </c>
      <c r="N84" s="7">
        <v>162.57339999999999</v>
      </c>
      <c r="O84" s="7">
        <v>155.2355</v>
      </c>
      <c r="P84" s="7">
        <v>185.73400000000001</v>
      </c>
      <c r="Q84" s="7">
        <v>184.62209999999999</v>
      </c>
      <c r="R84" s="7">
        <v>144.1746</v>
      </c>
      <c r="S84" s="7">
        <v>268.1891</v>
      </c>
      <c r="T84" s="7">
        <v>190.00659999999999</v>
      </c>
      <c r="U84" s="7">
        <v>167.11760000000001</v>
      </c>
      <c r="V84" s="7">
        <v>207.1678</v>
      </c>
      <c r="W84" s="7">
        <v>222.744</v>
      </c>
      <c r="X84" s="7">
        <v>270.79840000000002</v>
      </c>
      <c r="Y84" s="7">
        <v>163.3801</v>
      </c>
      <c r="Z84" s="8">
        <v>187.27070000000001</v>
      </c>
      <c r="AA84" s="7"/>
      <c r="AB84" s="7"/>
      <c r="AC84" s="7"/>
      <c r="AD84" s="7"/>
    </row>
    <row r="85" spans="2:30" x14ac:dyDescent="0.2">
      <c r="B85" s="34">
        <v>27.207229999999999</v>
      </c>
      <c r="C85" s="7">
        <v>190.0453</v>
      </c>
      <c r="D85" s="7">
        <v>116.9363</v>
      </c>
      <c r="E85" s="7">
        <v>173.75040000000001</v>
      </c>
      <c r="F85" s="7">
        <v>212.4785</v>
      </c>
      <c r="G85" s="7">
        <v>202.9563</v>
      </c>
      <c r="H85" s="7">
        <v>263.9384</v>
      </c>
      <c r="I85" s="7">
        <v>142.4803</v>
      </c>
      <c r="J85" s="7">
        <v>144.22030000000001</v>
      </c>
      <c r="K85" s="7">
        <v>160.17850000000001</v>
      </c>
      <c r="L85" s="7">
        <v>106.7453</v>
      </c>
      <c r="M85" s="7">
        <v>125.9504</v>
      </c>
      <c r="N85" s="7">
        <v>162.91980000000001</v>
      </c>
      <c r="O85" s="7">
        <v>156.14660000000001</v>
      </c>
      <c r="P85" s="7">
        <v>192.74080000000001</v>
      </c>
      <c r="Q85" s="7">
        <v>185.93709999999999</v>
      </c>
      <c r="R85" s="7">
        <v>142.4624</v>
      </c>
      <c r="S85" s="7">
        <v>268.09350000000001</v>
      </c>
      <c r="T85" s="7">
        <v>184.51150000000001</v>
      </c>
      <c r="U85" s="7">
        <v>164.53890000000001</v>
      </c>
      <c r="V85" s="7">
        <v>204.73779999999999</v>
      </c>
      <c r="W85" s="7">
        <v>227.4263</v>
      </c>
      <c r="X85" s="7">
        <v>240.2089</v>
      </c>
      <c r="Y85" s="7">
        <v>165.46039999999999</v>
      </c>
      <c r="Z85" s="8">
        <v>189.8348</v>
      </c>
      <c r="AA85" s="7"/>
      <c r="AB85" s="7"/>
      <c r="AC85" s="7"/>
      <c r="AD85" s="7"/>
    </row>
    <row r="86" spans="2:30" x14ac:dyDescent="0.2">
      <c r="B86" s="34">
        <v>27.540420000000001</v>
      </c>
      <c r="C86" s="7">
        <v>187.89250000000001</v>
      </c>
      <c r="D86" s="7">
        <v>137.75309999999999</v>
      </c>
      <c r="E86" s="7">
        <v>168.69479999999999</v>
      </c>
      <c r="F86" s="7">
        <v>206.29570000000001</v>
      </c>
      <c r="G86" s="7">
        <v>226.23159999999999</v>
      </c>
      <c r="H86" s="7">
        <v>261.98219999999998</v>
      </c>
      <c r="I86" s="7">
        <v>144.3229</v>
      </c>
      <c r="J86" s="7">
        <v>136.13740000000001</v>
      </c>
      <c r="K86" s="7">
        <v>160.48939999999999</v>
      </c>
      <c r="L86" s="7">
        <v>99.532960000000003</v>
      </c>
      <c r="M86" s="7">
        <v>128.3212</v>
      </c>
      <c r="N86" s="7">
        <v>161.3674</v>
      </c>
      <c r="O86" s="7">
        <v>156.6643</v>
      </c>
      <c r="P86" s="7">
        <v>186.86590000000001</v>
      </c>
      <c r="Q86" s="7">
        <v>185.9692</v>
      </c>
      <c r="R86" s="7">
        <v>143.0385</v>
      </c>
      <c r="S86" s="7">
        <v>265.1268</v>
      </c>
      <c r="T86" s="7">
        <v>196.4306</v>
      </c>
      <c r="U86" s="7">
        <v>159.20529999999999</v>
      </c>
      <c r="V86" s="7">
        <v>202.44800000000001</v>
      </c>
      <c r="W86" s="7">
        <v>226.85980000000001</v>
      </c>
      <c r="X86" s="7">
        <v>258.81180000000001</v>
      </c>
      <c r="Y86" s="7">
        <v>163.952</v>
      </c>
      <c r="Z86" s="8">
        <v>190.6593</v>
      </c>
      <c r="AA86" s="7"/>
      <c r="AB86" s="7"/>
      <c r="AC86" s="7"/>
      <c r="AD86" s="7"/>
    </row>
    <row r="87" spans="2:30" x14ac:dyDescent="0.2">
      <c r="B87" s="34">
        <v>27.873750000000001</v>
      </c>
      <c r="C87" s="7">
        <v>185.25239999999999</v>
      </c>
      <c r="D87" s="7">
        <v>133.92150000000001</v>
      </c>
      <c r="E87" s="7">
        <v>162.0719</v>
      </c>
      <c r="F87" s="7">
        <v>218.62889999999999</v>
      </c>
      <c r="G87" s="7">
        <v>206.50530000000001</v>
      </c>
      <c r="H87" s="7">
        <v>274.1019</v>
      </c>
      <c r="I87" s="7">
        <v>141.93899999999999</v>
      </c>
      <c r="J87" s="7">
        <v>132.0872</v>
      </c>
      <c r="K87" s="7">
        <v>156.31270000000001</v>
      </c>
      <c r="L87" s="7">
        <v>109.5415</v>
      </c>
      <c r="M87" s="7">
        <v>127.967</v>
      </c>
      <c r="N87" s="7">
        <v>159.7628</v>
      </c>
      <c r="O87" s="7">
        <v>158.9316</v>
      </c>
      <c r="P87" s="7">
        <v>197.96889999999999</v>
      </c>
      <c r="Q87" s="7">
        <v>181.99189999999999</v>
      </c>
      <c r="R87" s="7">
        <v>144.11969999999999</v>
      </c>
      <c r="S87" s="7">
        <v>262.11250000000001</v>
      </c>
      <c r="T87" s="7">
        <v>190.00659999999999</v>
      </c>
      <c r="U87" s="7">
        <v>164.3227</v>
      </c>
      <c r="V87" s="7">
        <v>204.87010000000001</v>
      </c>
      <c r="W87" s="7">
        <v>216.01230000000001</v>
      </c>
      <c r="X87" s="7">
        <v>249.9941</v>
      </c>
      <c r="Y87" s="7">
        <v>164.16739999999999</v>
      </c>
      <c r="Z87" s="8">
        <v>187.93049999999999</v>
      </c>
      <c r="AA87" s="7"/>
      <c r="AB87" s="7"/>
      <c r="AC87" s="7"/>
      <c r="AD87" s="7"/>
    </row>
    <row r="88" spans="2:30" x14ac:dyDescent="0.2">
      <c r="B88" s="34">
        <v>28.207229999999999</v>
      </c>
      <c r="C88" s="7">
        <v>182.595</v>
      </c>
      <c r="D88" s="7">
        <v>133.18819999999999</v>
      </c>
      <c r="E88" s="7">
        <v>163.58420000000001</v>
      </c>
      <c r="F88" s="7">
        <v>209.22110000000001</v>
      </c>
      <c r="G88" s="7">
        <v>205.95500000000001</v>
      </c>
      <c r="H88" s="7">
        <v>285.55959999999999</v>
      </c>
      <c r="I88" s="7">
        <v>146.578</v>
      </c>
      <c r="J88" s="7">
        <v>140.947</v>
      </c>
      <c r="K88" s="7">
        <v>153.11529999999999</v>
      </c>
      <c r="L88" s="7">
        <v>96.425259999999994</v>
      </c>
      <c r="M88" s="7">
        <v>127.4496</v>
      </c>
      <c r="N88" s="7">
        <v>159.04390000000001</v>
      </c>
      <c r="O88" s="7">
        <v>156.5814</v>
      </c>
      <c r="P88" s="7">
        <v>192.04</v>
      </c>
      <c r="Q88" s="7">
        <v>193.89160000000001</v>
      </c>
      <c r="R88" s="7">
        <v>140.39830000000001</v>
      </c>
      <c r="S88" s="7">
        <v>259.09809999999999</v>
      </c>
      <c r="T88" s="7">
        <v>197.5916</v>
      </c>
      <c r="U88" s="7">
        <v>165.71469999999999</v>
      </c>
      <c r="V88" s="7">
        <v>206.9967</v>
      </c>
      <c r="W88" s="7">
        <v>219.24189999999999</v>
      </c>
      <c r="X88" s="7">
        <v>236.27330000000001</v>
      </c>
      <c r="Y88" s="7">
        <v>162.40209999999999</v>
      </c>
      <c r="Z88" s="8">
        <v>189.09010000000001</v>
      </c>
      <c r="AA88" s="7"/>
      <c r="AB88" s="7"/>
      <c r="AC88" s="7"/>
      <c r="AD88" s="7"/>
    </row>
    <row r="89" spans="2:30" x14ac:dyDescent="0.2">
      <c r="B89" s="34">
        <v>28.540420000000001</v>
      </c>
      <c r="C89" s="7">
        <v>178.13290000000001</v>
      </c>
      <c r="D89" s="7">
        <v>123.4615</v>
      </c>
      <c r="E89" s="7">
        <v>159.63040000000001</v>
      </c>
      <c r="F89" s="7">
        <v>205.38339999999999</v>
      </c>
      <c r="G89" s="7">
        <v>207.083</v>
      </c>
      <c r="H89" s="7">
        <v>272.02330000000001</v>
      </c>
      <c r="I89" s="7">
        <v>148.15010000000001</v>
      </c>
      <c r="J89" s="7">
        <v>144.3904</v>
      </c>
      <c r="K89" s="7">
        <v>159.81870000000001</v>
      </c>
      <c r="L89" s="7">
        <v>98.894480000000001</v>
      </c>
      <c r="M89" s="7">
        <v>122.7299</v>
      </c>
      <c r="N89" s="7">
        <v>155.97030000000001</v>
      </c>
      <c r="O89" s="7">
        <v>155.3494</v>
      </c>
      <c r="P89" s="7">
        <v>190.477</v>
      </c>
      <c r="Q89" s="7">
        <v>189.5615</v>
      </c>
      <c r="R89" s="7">
        <v>142.04640000000001</v>
      </c>
      <c r="S89" s="7">
        <v>259.62430000000001</v>
      </c>
      <c r="T89" s="7">
        <v>190.78059999999999</v>
      </c>
      <c r="U89" s="7">
        <v>166.316</v>
      </c>
      <c r="V89" s="7">
        <v>202.39060000000001</v>
      </c>
      <c r="W89" s="7">
        <v>232.1259</v>
      </c>
      <c r="X89" s="7">
        <v>228.251</v>
      </c>
      <c r="Y89" s="7">
        <v>161.77199999999999</v>
      </c>
      <c r="Z89" s="8">
        <v>188.03149999999999</v>
      </c>
      <c r="AA89" s="7"/>
      <c r="AB89" s="7"/>
      <c r="AC89" s="7"/>
      <c r="AD89" s="7"/>
    </row>
    <row r="90" spans="2:30" x14ac:dyDescent="0.2">
      <c r="B90" s="34">
        <v>28.87377</v>
      </c>
      <c r="C90" s="7">
        <v>177.75810000000001</v>
      </c>
      <c r="D90" s="7">
        <v>134.57429999999999</v>
      </c>
      <c r="E90" s="7">
        <v>160.42099999999999</v>
      </c>
      <c r="F90" s="7">
        <v>213.6285</v>
      </c>
      <c r="G90" s="7">
        <v>212.69550000000001</v>
      </c>
      <c r="H90" s="7">
        <v>278.30630000000002</v>
      </c>
      <c r="I90" s="7">
        <v>140.5087</v>
      </c>
      <c r="J90" s="7">
        <v>141.13839999999999</v>
      </c>
      <c r="K90" s="7">
        <v>154.15280000000001</v>
      </c>
      <c r="L90" s="7">
        <v>100.9576</v>
      </c>
      <c r="M90" s="7">
        <v>127.5656</v>
      </c>
      <c r="N90" s="7">
        <v>160.22130000000001</v>
      </c>
      <c r="O90" s="7">
        <v>154.40719999999999</v>
      </c>
      <c r="P90" s="7">
        <v>179.75120000000001</v>
      </c>
      <c r="Q90" s="7">
        <v>188.92</v>
      </c>
      <c r="R90" s="7">
        <v>140.3449</v>
      </c>
      <c r="S90" s="7">
        <v>256.99279999999999</v>
      </c>
      <c r="T90" s="7">
        <v>196.0436</v>
      </c>
      <c r="U90" s="7">
        <v>164.2527</v>
      </c>
      <c r="V90" s="7">
        <v>198.36250000000001</v>
      </c>
      <c r="W90" s="7">
        <v>224.3639</v>
      </c>
      <c r="X90" s="7">
        <v>240.35929999999999</v>
      </c>
      <c r="Y90" s="7">
        <v>163.065</v>
      </c>
      <c r="Z90" s="8">
        <v>188.4837</v>
      </c>
      <c r="AA90" s="7"/>
      <c r="AB90" s="7"/>
      <c r="AC90" s="7"/>
      <c r="AD90" s="7"/>
    </row>
    <row r="91" spans="2:30" x14ac:dyDescent="0.2">
      <c r="B91" s="34">
        <v>29.207100000000001</v>
      </c>
      <c r="C91" s="7">
        <v>182.71289999999999</v>
      </c>
      <c r="D91" s="7">
        <v>135.82859999999999</v>
      </c>
      <c r="E91" s="7">
        <v>165.50069999999999</v>
      </c>
      <c r="F91" s="7">
        <v>200.83359999999999</v>
      </c>
      <c r="G91" s="7">
        <v>212.4203</v>
      </c>
      <c r="H91" s="7">
        <v>273.50130000000001</v>
      </c>
      <c r="I91" s="7">
        <v>144.34870000000001</v>
      </c>
      <c r="J91" s="7">
        <v>135.86709999999999</v>
      </c>
      <c r="K91" s="7">
        <v>147.65649999999999</v>
      </c>
      <c r="L91" s="7">
        <v>110.9872</v>
      </c>
      <c r="M91" s="7">
        <v>125.96259999999999</v>
      </c>
      <c r="N91" s="7">
        <v>155.2723</v>
      </c>
      <c r="O91" s="7">
        <v>153.7861</v>
      </c>
      <c r="P91" s="7">
        <v>186.65020000000001</v>
      </c>
      <c r="Q91" s="7">
        <v>181.19</v>
      </c>
      <c r="R91" s="7">
        <v>142.96379999999999</v>
      </c>
      <c r="S91" s="7">
        <v>255.5573</v>
      </c>
      <c r="T91" s="7">
        <v>195.03729999999999</v>
      </c>
      <c r="U91" s="7">
        <v>161.75630000000001</v>
      </c>
      <c r="V91" s="7">
        <v>199.0463</v>
      </c>
      <c r="W91" s="7">
        <v>209.03</v>
      </c>
      <c r="X91" s="7">
        <v>229.06800000000001</v>
      </c>
      <c r="Y91" s="7">
        <v>161.46539999999999</v>
      </c>
      <c r="Z91" s="8">
        <v>186.20679999999999</v>
      </c>
      <c r="AA91" s="7"/>
      <c r="AB91" s="7"/>
      <c r="AC91" s="7"/>
      <c r="AD91" s="7"/>
    </row>
    <row r="92" spans="2:30" x14ac:dyDescent="0.2">
      <c r="B92" s="34">
        <v>29.540520000000001</v>
      </c>
      <c r="C92" s="7">
        <v>179.42169999999999</v>
      </c>
      <c r="D92" s="7">
        <v>132.78729999999999</v>
      </c>
      <c r="E92" s="7">
        <v>163.13509999999999</v>
      </c>
      <c r="F92" s="7">
        <v>209.46469999999999</v>
      </c>
      <c r="G92" s="7">
        <v>213.49340000000001</v>
      </c>
      <c r="H92" s="7">
        <v>269.71319999999997</v>
      </c>
      <c r="I92" s="7">
        <v>139.60669999999999</v>
      </c>
      <c r="J92" s="7">
        <v>126.68470000000001</v>
      </c>
      <c r="K92" s="7">
        <v>153.9323</v>
      </c>
      <c r="L92" s="7">
        <v>110.2064</v>
      </c>
      <c r="M92" s="7">
        <v>123.65389999999999</v>
      </c>
      <c r="N92" s="7">
        <v>156.4913</v>
      </c>
      <c r="O92" s="7">
        <v>153.18559999999999</v>
      </c>
      <c r="P92" s="7">
        <v>187.99770000000001</v>
      </c>
      <c r="Q92" s="7">
        <v>177.3732</v>
      </c>
      <c r="R92" s="7">
        <v>143.5368</v>
      </c>
      <c r="S92" s="7">
        <v>250.62889999999999</v>
      </c>
      <c r="T92" s="7">
        <v>189.15520000000001</v>
      </c>
      <c r="U92" s="7">
        <v>162.11689999999999</v>
      </c>
      <c r="V92" s="7">
        <v>196.8844</v>
      </c>
      <c r="W92" s="7">
        <v>214.1446</v>
      </c>
      <c r="X92" s="7">
        <v>234.55240000000001</v>
      </c>
      <c r="Y92" s="7">
        <v>161.714</v>
      </c>
      <c r="Z92" s="8">
        <v>186.8186</v>
      </c>
      <c r="AA92" s="7"/>
      <c r="AB92" s="7"/>
      <c r="AC92" s="7"/>
      <c r="AD92" s="7"/>
    </row>
    <row r="93" spans="2:30" x14ac:dyDescent="0.2">
      <c r="B93" s="34">
        <v>29.873750000000001</v>
      </c>
      <c r="C93" s="7">
        <v>179.54949999999999</v>
      </c>
      <c r="D93" s="7">
        <v>131.88249999999999</v>
      </c>
      <c r="E93" s="7">
        <v>161.4392</v>
      </c>
      <c r="F93" s="7">
        <v>205.82820000000001</v>
      </c>
      <c r="G93" s="7">
        <v>206.69800000000001</v>
      </c>
      <c r="H93" s="7">
        <v>275.5342</v>
      </c>
      <c r="I93" s="7">
        <v>141.4366</v>
      </c>
      <c r="J93" s="7">
        <v>136.1454</v>
      </c>
      <c r="K93" s="7">
        <v>151.21629999999999</v>
      </c>
      <c r="L93" s="7">
        <v>102.44</v>
      </c>
      <c r="M93" s="7">
        <v>126.67659999999999</v>
      </c>
      <c r="N93" s="7">
        <v>155.3244</v>
      </c>
      <c r="O93" s="7">
        <v>155.63929999999999</v>
      </c>
      <c r="P93" s="7">
        <v>178.24199999999999</v>
      </c>
      <c r="Q93" s="7">
        <v>178.88069999999999</v>
      </c>
      <c r="R93" s="7">
        <v>141.89709999999999</v>
      </c>
      <c r="S93" s="7">
        <v>264.3134</v>
      </c>
      <c r="T93" s="7">
        <v>185.36279999999999</v>
      </c>
      <c r="U93" s="7">
        <v>153.9153</v>
      </c>
      <c r="V93" s="7">
        <v>194.27799999999999</v>
      </c>
      <c r="W93" s="7">
        <v>221.12270000000001</v>
      </c>
      <c r="X93" s="7">
        <v>203.404</v>
      </c>
      <c r="Y93" s="7">
        <v>164.52369999999999</v>
      </c>
      <c r="Z93" s="8">
        <v>186.20679999999999</v>
      </c>
      <c r="AA93" s="7"/>
      <c r="AB93" s="7"/>
      <c r="AC93" s="7"/>
      <c r="AD93" s="7"/>
    </row>
    <row r="94" spans="2:30" x14ac:dyDescent="0.2">
      <c r="B94" s="34">
        <v>30.207080000000001</v>
      </c>
      <c r="C94" s="7">
        <v>179.51769999999999</v>
      </c>
      <c r="D94" s="7">
        <v>139.7062</v>
      </c>
      <c r="E94" s="7">
        <v>170.7089</v>
      </c>
      <c r="F94" s="7">
        <v>197.63419999999999</v>
      </c>
      <c r="G94" s="7">
        <v>209.3115</v>
      </c>
      <c r="H94" s="7">
        <v>271.79230000000001</v>
      </c>
      <c r="I94" s="7">
        <v>143.7045</v>
      </c>
      <c r="J94" s="7">
        <v>130.87200000000001</v>
      </c>
      <c r="K94" s="7">
        <v>154.91679999999999</v>
      </c>
      <c r="L94" s="7">
        <v>101.4903</v>
      </c>
      <c r="M94" s="7">
        <v>129.55070000000001</v>
      </c>
      <c r="N94" s="7">
        <v>153.82149999999999</v>
      </c>
      <c r="O94" s="7">
        <v>154.25190000000001</v>
      </c>
      <c r="P94" s="7">
        <v>180.2363</v>
      </c>
      <c r="Q94" s="7">
        <v>186.06530000000001</v>
      </c>
      <c r="R94" s="7">
        <v>140.2329</v>
      </c>
      <c r="S94" s="7">
        <v>258.38040000000001</v>
      </c>
      <c r="T94" s="7">
        <v>192.1739</v>
      </c>
      <c r="U94" s="7">
        <v>162.3579</v>
      </c>
      <c r="V94" s="7">
        <v>195.13829999999999</v>
      </c>
      <c r="W94" s="7">
        <v>213.30160000000001</v>
      </c>
      <c r="X94" s="7">
        <v>220.7449</v>
      </c>
      <c r="Y94" s="7">
        <v>162.74180000000001</v>
      </c>
      <c r="Z94" s="8">
        <v>184.40880000000001</v>
      </c>
      <c r="AA94" s="7"/>
      <c r="AB94" s="7"/>
      <c r="AC94" s="7"/>
      <c r="AD94" s="7"/>
    </row>
    <row r="95" spans="2:30" x14ac:dyDescent="0.2">
      <c r="B95" s="34">
        <v>30.540430000000001</v>
      </c>
      <c r="C95" s="7">
        <v>176.33029999999999</v>
      </c>
      <c r="D95" s="7">
        <v>133.26849999999999</v>
      </c>
      <c r="E95" s="7">
        <v>164.77209999999999</v>
      </c>
      <c r="F95" s="7">
        <v>203.68049999999999</v>
      </c>
      <c r="G95" s="7">
        <v>210.08199999999999</v>
      </c>
      <c r="H95" s="7">
        <v>257.10050000000001</v>
      </c>
      <c r="I95" s="7">
        <v>141.9648</v>
      </c>
      <c r="J95" s="7">
        <v>136.05850000000001</v>
      </c>
      <c r="K95" s="7">
        <v>147.7808</v>
      </c>
      <c r="L95" s="7">
        <v>105.4158</v>
      </c>
      <c r="M95" s="7">
        <v>127.31359999999999</v>
      </c>
      <c r="N95" s="7">
        <v>158.07499999999999</v>
      </c>
      <c r="O95" s="7">
        <v>149.13749999999999</v>
      </c>
      <c r="P95" s="7">
        <v>184.54820000000001</v>
      </c>
      <c r="Q95" s="7">
        <v>184.20509999999999</v>
      </c>
      <c r="R95" s="7">
        <v>143.58789999999999</v>
      </c>
      <c r="S95" s="7">
        <v>258.90649999999999</v>
      </c>
      <c r="T95" s="7">
        <v>182.80879999999999</v>
      </c>
      <c r="U95" s="7">
        <v>159.06819999999999</v>
      </c>
      <c r="V95" s="7">
        <v>196.9828</v>
      </c>
      <c r="W95" s="7">
        <v>211.5592</v>
      </c>
      <c r="X95" s="7">
        <v>220.81</v>
      </c>
      <c r="Y95" s="7">
        <v>159.84909999999999</v>
      </c>
      <c r="Z95" s="8">
        <v>186.5686</v>
      </c>
      <c r="AA95" s="7"/>
      <c r="AB95" s="7"/>
      <c r="AC95" s="7"/>
      <c r="AD95" s="7"/>
    </row>
    <row r="96" spans="2:30" x14ac:dyDescent="0.2">
      <c r="B96" s="34">
        <v>30.87378</v>
      </c>
      <c r="C96" s="7">
        <v>172.9787</v>
      </c>
      <c r="D96" s="7">
        <v>137.91919999999999</v>
      </c>
      <c r="E96" s="7">
        <v>168.61269999999999</v>
      </c>
      <c r="F96" s="7">
        <v>200.1</v>
      </c>
      <c r="G96" s="7">
        <v>208.78870000000001</v>
      </c>
      <c r="H96" s="7">
        <v>265.9708</v>
      </c>
      <c r="I96" s="7">
        <v>138.33099999999999</v>
      </c>
      <c r="J96" s="7">
        <v>135.8458</v>
      </c>
      <c r="K96" s="7">
        <v>147.02610000000001</v>
      </c>
      <c r="L96" s="7">
        <v>106.57640000000001</v>
      </c>
      <c r="M96" s="7">
        <v>120.09820000000001</v>
      </c>
      <c r="N96" s="7">
        <v>155.67869999999999</v>
      </c>
      <c r="O96" s="7">
        <v>151.12530000000001</v>
      </c>
      <c r="P96" s="7">
        <v>184.65600000000001</v>
      </c>
      <c r="Q96" s="7">
        <v>182.34479999999999</v>
      </c>
      <c r="R96" s="7">
        <v>137.6515</v>
      </c>
      <c r="S96" s="7">
        <v>251.10749999999999</v>
      </c>
      <c r="T96" s="7">
        <v>183.35050000000001</v>
      </c>
      <c r="U96" s="7">
        <v>156.1986</v>
      </c>
      <c r="V96" s="7">
        <v>192.3886</v>
      </c>
      <c r="W96" s="7">
        <v>220.16290000000001</v>
      </c>
      <c r="X96" s="7">
        <v>228.65950000000001</v>
      </c>
      <c r="Y96" s="7">
        <v>164.94640000000001</v>
      </c>
      <c r="Z96" s="8">
        <v>178.4402</v>
      </c>
      <c r="AA96" s="7"/>
      <c r="AB96" s="7"/>
      <c r="AC96" s="7"/>
      <c r="AD96" s="7"/>
    </row>
    <row r="97" spans="2:30" x14ac:dyDescent="0.2">
      <c r="B97" s="34">
        <v>31.207180000000001</v>
      </c>
      <c r="C97" s="7">
        <v>172.7825</v>
      </c>
      <c r="D97" s="7">
        <v>130.9716</v>
      </c>
      <c r="E97" s="7">
        <v>166.92009999999999</v>
      </c>
      <c r="F97" s="7">
        <v>196.42920000000001</v>
      </c>
      <c r="G97" s="7">
        <v>204.1944</v>
      </c>
      <c r="H97" s="7">
        <v>272.85489999999999</v>
      </c>
      <c r="I97" s="7">
        <v>138.61449999999999</v>
      </c>
      <c r="J97" s="7">
        <v>132.01949999999999</v>
      </c>
      <c r="K97" s="7">
        <v>142.05670000000001</v>
      </c>
      <c r="L97" s="7">
        <v>117.9517</v>
      </c>
      <c r="M97" s="7">
        <v>122.94289999999999</v>
      </c>
      <c r="N97" s="7">
        <v>157.26240000000001</v>
      </c>
      <c r="O97" s="7">
        <v>150.11070000000001</v>
      </c>
      <c r="P97" s="7">
        <v>192.7946</v>
      </c>
      <c r="Q97" s="7">
        <v>179.3297</v>
      </c>
      <c r="R97" s="7">
        <v>138.0728</v>
      </c>
      <c r="S97" s="7">
        <v>259.2414</v>
      </c>
      <c r="T97" s="7">
        <v>197.66890000000001</v>
      </c>
      <c r="U97" s="7">
        <v>159.0489</v>
      </c>
      <c r="V97" s="7">
        <v>196.01390000000001</v>
      </c>
      <c r="W97" s="7">
        <v>217.50389999999999</v>
      </c>
      <c r="X97" s="7">
        <v>218.65880000000001</v>
      </c>
      <c r="Y97" s="7">
        <v>159.2525</v>
      </c>
      <c r="Z97" s="8">
        <v>185.53129999999999</v>
      </c>
      <c r="AA97" s="7"/>
      <c r="AB97" s="7"/>
      <c r="AC97" s="7"/>
      <c r="AD97" s="7"/>
    </row>
    <row r="98" spans="2:30" x14ac:dyDescent="0.2">
      <c r="B98" s="34">
        <v>31.540430000000001</v>
      </c>
      <c r="C98" s="7">
        <v>175.54580000000001</v>
      </c>
      <c r="D98" s="7">
        <v>136.4931</v>
      </c>
      <c r="E98" s="7">
        <v>164.4128</v>
      </c>
      <c r="F98" s="7">
        <v>200.65100000000001</v>
      </c>
      <c r="G98" s="7">
        <v>200.42519999999999</v>
      </c>
      <c r="H98" s="7">
        <v>257.4239</v>
      </c>
      <c r="I98" s="7">
        <v>141.2046</v>
      </c>
      <c r="J98" s="7">
        <v>134.42160000000001</v>
      </c>
      <c r="K98" s="7">
        <v>149.6798</v>
      </c>
      <c r="L98" s="7">
        <v>103.3844</v>
      </c>
      <c r="M98" s="7">
        <v>125.4468</v>
      </c>
      <c r="N98" s="7">
        <v>154.64709999999999</v>
      </c>
      <c r="O98" s="7">
        <v>150.8458</v>
      </c>
      <c r="P98" s="7">
        <v>183.20070000000001</v>
      </c>
      <c r="Q98" s="7">
        <v>179.52199999999999</v>
      </c>
      <c r="R98" s="7">
        <v>137.42750000000001</v>
      </c>
      <c r="S98" s="7">
        <v>267.32799999999997</v>
      </c>
      <c r="T98" s="7">
        <v>177.59020000000001</v>
      </c>
      <c r="U98" s="7">
        <v>154.48179999999999</v>
      </c>
      <c r="V98" s="7">
        <v>192.3665</v>
      </c>
      <c r="W98" s="7">
        <v>214.02789999999999</v>
      </c>
      <c r="X98" s="7">
        <v>223.62700000000001</v>
      </c>
      <c r="Y98" s="7">
        <v>160.8852</v>
      </c>
      <c r="Z98" s="8">
        <v>183.36080000000001</v>
      </c>
      <c r="AA98" s="7"/>
      <c r="AB98" s="7"/>
      <c r="AC98" s="7"/>
      <c r="AD98" s="7"/>
    </row>
    <row r="99" spans="2:30" x14ac:dyDescent="0.2">
      <c r="B99" s="34">
        <v>31.873750000000001</v>
      </c>
      <c r="C99" s="7">
        <v>172.99639999999999</v>
      </c>
      <c r="D99" s="7">
        <v>134.63740000000001</v>
      </c>
      <c r="E99" s="7">
        <v>165.56379999999999</v>
      </c>
      <c r="F99" s="7">
        <v>197.66069999999999</v>
      </c>
      <c r="G99" s="7">
        <v>204.2218</v>
      </c>
      <c r="H99" s="7">
        <v>276.05810000000002</v>
      </c>
      <c r="I99" s="7">
        <v>142.87979999999999</v>
      </c>
      <c r="J99" s="7">
        <v>128.74029999999999</v>
      </c>
      <c r="K99" s="7">
        <v>147.18559999999999</v>
      </c>
      <c r="L99" s="7">
        <v>109.6366</v>
      </c>
      <c r="M99" s="7">
        <v>120.0093</v>
      </c>
      <c r="N99" s="7">
        <v>151.67779999999999</v>
      </c>
      <c r="O99" s="7">
        <v>155.72210000000001</v>
      </c>
      <c r="P99" s="7">
        <v>175.8167</v>
      </c>
      <c r="Q99" s="7">
        <v>177.21279999999999</v>
      </c>
      <c r="R99" s="7">
        <v>138.91560000000001</v>
      </c>
      <c r="S99" s="7">
        <v>262.6866</v>
      </c>
      <c r="T99" s="7">
        <v>198.44290000000001</v>
      </c>
      <c r="U99" s="7">
        <v>157.3673</v>
      </c>
      <c r="V99" s="7">
        <v>194.2508</v>
      </c>
      <c r="W99" s="7">
        <v>219.05179999999999</v>
      </c>
      <c r="X99" s="7">
        <v>231.92840000000001</v>
      </c>
      <c r="Y99" s="7">
        <v>157.60310000000001</v>
      </c>
      <c r="Z99" s="8">
        <v>179.32859999999999</v>
      </c>
      <c r="AA99" s="7"/>
      <c r="AB99" s="7"/>
      <c r="AC99" s="7"/>
      <c r="AD99" s="7"/>
    </row>
    <row r="100" spans="2:30" x14ac:dyDescent="0.2">
      <c r="B100" s="34">
        <v>32.207099999999997</v>
      </c>
      <c r="C100" s="7">
        <v>177.06620000000001</v>
      </c>
      <c r="D100" s="7">
        <v>140.62260000000001</v>
      </c>
      <c r="E100" s="7">
        <v>163.83600000000001</v>
      </c>
      <c r="F100" s="7">
        <v>185.08090000000001</v>
      </c>
      <c r="G100" s="7">
        <v>191.4836</v>
      </c>
      <c r="H100" s="7">
        <v>271.09930000000003</v>
      </c>
      <c r="I100" s="7">
        <v>139.61959999999999</v>
      </c>
      <c r="J100" s="7">
        <v>137.929</v>
      </c>
      <c r="K100" s="7">
        <v>139.07579999999999</v>
      </c>
      <c r="L100" s="7">
        <v>98.58323</v>
      </c>
      <c r="M100" s="7">
        <v>124.4243</v>
      </c>
      <c r="N100" s="7">
        <v>150.43790000000001</v>
      </c>
      <c r="O100" s="7">
        <v>148.0711</v>
      </c>
      <c r="P100" s="7">
        <v>185.19499999999999</v>
      </c>
      <c r="Q100" s="7">
        <v>179.20150000000001</v>
      </c>
      <c r="R100" s="7">
        <v>141.78049999999999</v>
      </c>
      <c r="S100" s="7">
        <v>261.96879999999999</v>
      </c>
      <c r="T100" s="7">
        <v>182.2671</v>
      </c>
      <c r="U100" s="7">
        <v>153.73570000000001</v>
      </c>
      <c r="V100" s="7">
        <v>191.33860000000001</v>
      </c>
      <c r="W100" s="7">
        <v>211.529</v>
      </c>
      <c r="X100" s="7">
        <v>219.8852</v>
      </c>
      <c r="Y100" s="7">
        <v>159.91550000000001</v>
      </c>
      <c r="Z100" s="8">
        <v>180.3766</v>
      </c>
      <c r="AA100" s="7"/>
      <c r="AB100" s="7"/>
      <c r="AC100" s="7"/>
      <c r="AD100" s="7"/>
    </row>
    <row r="101" spans="2:30" x14ac:dyDescent="0.2">
      <c r="B101" s="34">
        <v>32.540430000000001</v>
      </c>
      <c r="C101" s="7">
        <v>174.001</v>
      </c>
      <c r="D101" s="7">
        <v>121.25879999999999</v>
      </c>
      <c r="E101" s="7">
        <v>164.93190000000001</v>
      </c>
      <c r="F101" s="7">
        <v>190.68440000000001</v>
      </c>
      <c r="G101" s="7">
        <v>214.0711</v>
      </c>
      <c r="H101" s="7">
        <v>259.44159999999999</v>
      </c>
      <c r="I101" s="7">
        <v>145.22499999999999</v>
      </c>
      <c r="J101" s="7">
        <v>140.2458</v>
      </c>
      <c r="K101" s="7">
        <v>146.66900000000001</v>
      </c>
      <c r="L101" s="7">
        <v>116.20010000000001</v>
      </c>
      <c r="M101" s="7">
        <v>123.937</v>
      </c>
      <c r="N101" s="7">
        <v>153.20930000000001</v>
      </c>
      <c r="O101" s="7">
        <v>156.71600000000001</v>
      </c>
      <c r="P101" s="7">
        <v>179.42779999999999</v>
      </c>
      <c r="Q101" s="7">
        <v>180.61279999999999</v>
      </c>
      <c r="R101" s="7">
        <v>139.9076</v>
      </c>
      <c r="S101" s="7">
        <v>265.03109999999998</v>
      </c>
      <c r="T101" s="7">
        <v>184.12450000000001</v>
      </c>
      <c r="U101" s="7">
        <v>157.77369999999999</v>
      </c>
      <c r="V101" s="7">
        <v>186.96260000000001</v>
      </c>
      <c r="W101" s="7">
        <v>203.1737</v>
      </c>
      <c r="X101" s="7">
        <v>221.7131</v>
      </c>
      <c r="Y101" s="7">
        <v>160.58680000000001</v>
      </c>
      <c r="Z101" s="8">
        <v>184.6217</v>
      </c>
      <c r="AA101" s="7"/>
      <c r="AB101" s="7"/>
      <c r="AC101" s="7"/>
      <c r="AD101" s="7"/>
    </row>
    <row r="102" spans="2:30" x14ac:dyDescent="0.2">
      <c r="B102" s="34">
        <v>32.87377</v>
      </c>
      <c r="C102" s="7">
        <v>171.55090000000001</v>
      </c>
      <c r="D102" s="7">
        <v>131.04040000000001</v>
      </c>
      <c r="E102" s="7">
        <v>162.6011</v>
      </c>
      <c r="F102" s="7">
        <v>198.76939999999999</v>
      </c>
      <c r="G102" s="7">
        <v>191.75880000000001</v>
      </c>
      <c r="H102" s="7">
        <v>266.94110000000001</v>
      </c>
      <c r="I102" s="7">
        <v>141.57830000000001</v>
      </c>
      <c r="J102" s="7">
        <v>126.238</v>
      </c>
      <c r="K102" s="7">
        <v>143.23609999999999</v>
      </c>
      <c r="L102" s="7">
        <v>99.823160000000001</v>
      </c>
      <c r="M102" s="7">
        <v>119.0449</v>
      </c>
      <c r="N102" s="7">
        <v>152.1362</v>
      </c>
      <c r="O102" s="7">
        <v>149.25139999999999</v>
      </c>
      <c r="P102" s="7">
        <v>175.00819999999999</v>
      </c>
      <c r="Q102" s="7">
        <v>183.49940000000001</v>
      </c>
      <c r="R102" s="7">
        <v>138.05680000000001</v>
      </c>
      <c r="S102" s="7">
        <v>256.6576</v>
      </c>
      <c r="T102" s="7">
        <v>184.58879999999999</v>
      </c>
      <c r="U102" s="7">
        <v>153.31790000000001</v>
      </c>
      <c r="V102" s="7">
        <v>190.31219999999999</v>
      </c>
      <c r="W102" s="7">
        <v>205.32480000000001</v>
      </c>
      <c r="X102" s="7">
        <v>205.62569999999999</v>
      </c>
      <c r="Y102" s="7">
        <v>158.77160000000001</v>
      </c>
      <c r="Z102" s="8">
        <v>177.49340000000001</v>
      </c>
      <c r="AA102" s="7"/>
      <c r="AB102" s="7"/>
      <c r="AC102" s="7"/>
      <c r="AD102" s="7"/>
    </row>
    <row r="103" spans="2:30" x14ac:dyDescent="0.2">
      <c r="B103" s="34">
        <v>33.207099999999997</v>
      </c>
      <c r="C103" s="7">
        <v>173.31379999999999</v>
      </c>
      <c r="D103" s="7">
        <v>130.89150000000001</v>
      </c>
      <c r="E103" s="7">
        <v>162.09190000000001</v>
      </c>
      <c r="F103" s="7">
        <v>187.88560000000001</v>
      </c>
      <c r="G103" s="7">
        <v>193.89109999999999</v>
      </c>
      <c r="H103" s="7">
        <v>260.50420000000003</v>
      </c>
      <c r="I103" s="7">
        <v>140.58609999999999</v>
      </c>
      <c r="J103" s="7">
        <v>129.3417</v>
      </c>
      <c r="K103" s="7">
        <v>147.34790000000001</v>
      </c>
      <c r="L103" s="7">
        <v>107.63160000000001</v>
      </c>
      <c r="M103" s="7">
        <v>119.5782</v>
      </c>
      <c r="N103" s="7">
        <v>151.16730000000001</v>
      </c>
      <c r="O103" s="7">
        <v>152.00530000000001</v>
      </c>
      <c r="P103" s="7">
        <v>178.18819999999999</v>
      </c>
      <c r="Q103" s="7">
        <v>186.64269999999999</v>
      </c>
      <c r="R103" s="7">
        <v>134.8939</v>
      </c>
      <c r="S103" s="7">
        <v>262.16039999999998</v>
      </c>
      <c r="T103" s="7">
        <v>182.8862</v>
      </c>
      <c r="U103" s="7">
        <v>152.38499999999999</v>
      </c>
      <c r="V103" s="7">
        <v>188.65270000000001</v>
      </c>
      <c r="W103" s="7">
        <v>211.5376</v>
      </c>
      <c r="X103" s="7">
        <v>211.51859999999999</v>
      </c>
      <c r="Y103" s="7">
        <v>158.68879999999999</v>
      </c>
      <c r="Z103" s="8">
        <v>182.46190000000001</v>
      </c>
      <c r="AA103" s="7"/>
      <c r="AB103" s="7"/>
      <c r="AC103" s="7"/>
      <c r="AD103" s="7"/>
    </row>
    <row r="104" spans="2:30" x14ac:dyDescent="0.2">
      <c r="B104" s="34">
        <v>33.540430000000001</v>
      </c>
      <c r="C104" s="7">
        <v>168.21729999999999</v>
      </c>
      <c r="D104" s="7">
        <v>140.69130000000001</v>
      </c>
      <c r="E104" s="7">
        <v>156.30260000000001</v>
      </c>
      <c r="F104" s="7">
        <v>197.90129999999999</v>
      </c>
      <c r="G104" s="7">
        <v>185.84370000000001</v>
      </c>
      <c r="H104" s="7">
        <v>268.04989999999998</v>
      </c>
      <c r="I104" s="7">
        <v>141.83590000000001</v>
      </c>
      <c r="J104" s="7">
        <v>124.273</v>
      </c>
      <c r="K104" s="7">
        <v>141.34800000000001</v>
      </c>
      <c r="L104" s="7">
        <v>101.93340000000001</v>
      </c>
      <c r="M104" s="7">
        <v>121.9487</v>
      </c>
      <c r="N104" s="7">
        <v>155.00139999999999</v>
      </c>
      <c r="O104" s="7">
        <v>152.78190000000001</v>
      </c>
      <c r="P104" s="7">
        <v>169.34889999999999</v>
      </c>
      <c r="Q104" s="7">
        <v>177.7259</v>
      </c>
      <c r="R104" s="7">
        <v>139.26220000000001</v>
      </c>
      <c r="S104" s="7">
        <v>267.18439999999998</v>
      </c>
      <c r="T104" s="7">
        <v>170.0275</v>
      </c>
      <c r="U104" s="7">
        <v>154.864</v>
      </c>
      <c r="V104" s="7">
        <v>188.64760000000001</v>
      </c>
      <c r="W104" s="7">
        <v>214.0711</v>
      </c>
      <c r="X104" s="7">
        <v>225.8929</v>
      </c>
      <c r="Y104" s="7">
        <v>155.91220000000001</v>
      </c>
      <c r="Z104" s="8">
        <v>181.56290000000001</v>
      </c>
      <c r="AA104" s="7"/>
      <c r="AB104" s="7"/>
      <c r="AC104" s="7"/>
      <c r="AD104" s="7"/>
    </row>
    <row r="105" spans="2:30" x14ac:dyDescent="0.2">
      <c r="B105" s="34">
        <v>33.873750000000001</v>
      </c>
      <c r="C105" s="7">
        <v>170.25120000000001</v>
      </c>
      <c r="D105" s="7">
        <v>132.03710000000001</v>
      </c>
      <c r="E105" s="7">
        <v>156.35769999999999</v>
      </c>
      <c r="F105" s="7">
        <v>188.3039</v>
      </c>
      <c r="G105" s="7">
        <v>202.9014</v>
      </c>
      <c r="H105" s="7">
        <v>245.8124</v>
      </c>
      <c r="I105" s="7">
        <v>137.35159999999999</v>
      </c>
      <c r="J105" s="7">
        <v>124.73690000000001</v>
      </c>
      <c r="K105" s="7">
        <v>139.70320000000001</v>
      </c>
      <c r="L105" s="7">
        <v>101.93340000000001</v>
      </c>
      <c r="M105" s="7">
        <v>118.3365</v>
      </c>
      <c r="N105" s="7">
        <v>149.45859999999999</v>
      </c>
      <c r="O105" s="7">
        <v>152.2124</v>
      </c>
      <c r="P105" s="7">
        <v>175.7628</v>
      </c>
      <c r="Q105" s="7">
        <v>181.8956</v>
      </c>
      <c r="R105" s="7">
        <v>139.7209</v>
      </c>
      <c r="S105" s="7">
        <v>263.0215</v>
      </c>
      <c r="T105" s="7">
        <v>186.67850000000001</v>
      </c>
      <c r="U105" s="7">
        <v>160.304</v>
      </c>
      <c r="V105" s="7">
        <v>191.91579999999999</v>
      </c>
      <c r="W105" s="7">
        <v>211.07069999999999</v>
      </c>
      <c r="X105" s="7">
        <v>210.65819999999999</v>
      </c>
      <c r="Y105" s="7">
        <v>159.40989999999999</v>
      </c>
      <c r="Z105" s="8">
        <v>178.9829</v>
      </c>
      <c r="AA105" s="7"/>
      <c r="AB105" s="7"/>
      <c r="AC105" s="7"/>
      <c r="AD105" s="7"/>
    </row>
    <row r="106" spans="2:30" x14ac:dyDescent="0.2">
      <c r="B106" s="34">
        <v>34.207120000000003</v>
      </c>
      <c r="C106" s="7">
        <v>167.9502</v>
      </c>
      <c r="D106" s="7">
        <v>132.46090000000001</v>
      </c>
      <c r="E106" s="7">
        <v>158.2491</v>
      </c>
      <c r="F106" s="7">
        <v>192.64940000000001</v>
      </c>
      <c r="G106" s="7">
        <v>189.28290000000001</v>
      </c>
      <c r="H106" s="7">
        <v>259.53399999999999</v>
      </c>
      <c r="I106" s="7">
        <v>138.34389999999999</v>
      </c>
      <c r="J106" s="7">
        <v>122.87390000000001</v>
      </c>
      <c r="K106" s="7">
        <v>138.32900000000001</v>
      </c>
      <c r="L106" s="7">
        <v>97.712630000000004</v>
      </c>
      <c r="M106" s="7">
        <v>123.57989999999999</v>
      </c>
      <c r="N106" s="7">
        <v>152.66759999999999</v>
      </c>
      <c r="O106" s="7">
        <v>147.68799999999999</v>
      </c>
      <c r="P106" s="7">
        <v>172.63669999999999</v>
      </c>
      <c r="Q106" s="7">
        <v>179.26560000000001</v>
      </c>
      <c r="R106" s="7">
        <v>137.5608</v>
      </c>
      <c r="S106" s="7">
        <v>264.505</v>
      </c>
      <c r="T106" s="7">
        <v>171.9734</v>
      </c>
      <c r="U106" s="7">
        <v>156.29859999999999</v>
      </c>
      <c r="V106" s="7">
        <v>191.77340000000001</v>
      </c>
      <c r="W106" s="7">
        <v>197.99889999999999</v>
      </c>
      <c r="X106" s="7">
        <v>230.423</v>
      </c>
      <c r="Y106" s="7">
        <v>154.35409999999999</v>
      </c>
      <c r="Z106" s="8">
        <v>178.39230000000001</v>
      </c>
      <c r="AA106" s="7"/>
      <c r="AB106" s="7"/>
      <c r="AC106" s="7"/>
      <c r="AD106" s="7"/>
    </row>
    <row r="107" spans="2:30" x14ac:dyDescent="0.2">
      <c r="B107" s="34">
        <v>34.540430000000001</v>
      </c>
      <c r="C107" s="7">
        <v>167.376</v>
      </c>
      <c r="D107" s="7">
        <v>134.25370000000001</v>
      </c>
      <c r="E107" s="7">
        <v>162.45650000000001</v>
      </c>
      <c r="F107" s="7">
        <v>183.34270000000001</v>
      </c>
      <c r="G107" s="7">
        <v>192.6943</v>
      </c>
      <c r="H107" s="7">
        <v>259.37970000000001</v>
      </c>
      <c r="I107" s="7">
        <v>136.3724</v>
      </c>
      <c r="J107" s="7">
        <v>117.74930000000001</v>
      </c>
      <c r="K107" s="7">
        <v>143.7773</v>
      </c>
      <c r="L107" s="7">
        <v>104.36060000000001</v>
      </c>
      <c r="M107" s="7">
        <v>118.7323</v>
      </c>
      <c r="N107" s="7">
        <v>154.00120000000001</v>
      </c>
      <c r="O107" s="7">
        <v>153.07169999999999</v>
      </c>
      <c r="P107" s="7">
        <v>175.6549</v>
      </c>
      <c r="Q107" s="7">
        <v>184.8785</v>
      </c>
      <c r="R107" s="7">
        <v>138.27019999999999</v>
      </c>
      <c r="S107" s="7">
        <v>263.9785</v>
      </c>
      <c r="T107" s="7">
        <v>181.41579999999999</v>
      </c>
      <c r="U107" s="7">
        <v>159.0986</v>
      </c>
      <c r="V107" s="7">
        <v>191.50020000000001</v>
      </c>
      <c r="W107" s="7">
        <v>207.52250000000001</v>
      </c>
      <c r="X107" s="7">
        <v>207.0241</v>
      </c>
      <c r="Y107" s="7">
        <v>156.93170000000001</v>
      </c>
      <c r="Z107" s="8">
        <v>176.70079999999999</v>
      </c>
      <c r="AA107" s="7"/>
      <c r="AB107" s="7"/>
      <c r="AC107" s="7"/>
      <c r="AD107" s="7"/>
    </row>
    <row r="108" spans="2:30" x14ac:dyDescent="0.2">
      <c r="B108" s="34">
        <v>34.873750000000001</v>
      </c>
      <c r="C108" s="7">
        <v>166.64169999999999</v>
      </c>
      <c r="D108" s="7">
        <v>135.4622</v>
      </c>
      <c r="E108" s="7">
        <v>163.05529999999999</v>
      </c>
      <c r="F108" s="7">
        <v>179.72</v>
      </c>
      <c r="G108" s="7">
        <v>185.39660000000001</v>
      </c>
      <c r="H108" s="7">
        <v>263.30680000000001</v>
      </c>
      <c r="I108" s="7">
        <v>136.84909999999999</v>
      </c>
      <c r="J108" s="7">
        <v>129.19290000000001</v>
      </c>
      <c r="K108" s="7">
        <v>137.60419999999999</v>
      </c>
      <c r="L108" s="7">
        <v>107.1885</v>
      </c>
      <c r="M108" s="7">
        <v>120.8229</v>
      </c>
      <c r="N108" s="7">
        <v>153.2406</v>
      </c>
      <c r="O108" s="7">
        <v>142.56319999999999</v>
      </c>
      <c r="P108" s="7">
        <v>171.77430000000001</v>
      </c>
      <c r="Q108" s="7">
        <v>173.1713</v>
      </c>
      <c r="R108" s="7">
        <v>142.77869999999999</v>
      </c>
      <c r="S108" s="7">
        <v>268.61989999999997</v>
      </c>
      <c r="T108" s="7">
        <v>184.35679999999999</v>
      </c>
      <c r="U108" s="7">
        <v>157.12569999999999</v>
      </c>
      <c r="V108" s="7">
        <v>188.20140000000001</v>
      </c>
      <c r="W108" s="7">
        <v>218.21870000000001</v>
      </c>
      <c r="X108" s="7">
        <v>229.81610000000001</v>
      </c>
      <c r="Y108" s="7">
        <v>152.87880000000001</v>
      </c>
      <c r="Z108" s="8">
        <v>178.17429999999999</v>
      </c>
      <c r="AA108" s="7"/>
      <c r="AB108" s="7"/>
      <c r="AC108" s="7"/>
      <c r="AD108" s="7"/>
    </row>
    <row r="109" spans="2:30" x14ac:dyDescent="0.2">
      <c r="B109" s="34">
        <v>35.207120000000003</v>
      </c>
      <c r="C109" s="7">
        <v>168.7765</v>
      </c>
      <c r="D109" s="7">
        <v>129.958</v>
      </c>
      <c r="E109" s="7">
        <v>158.38399999999999</v>
      </c>
      <c r="F109" s="7">
        <v>181.5181</v>
      </c>
      <c r="G109" s="7">
        <v>190.34899999999999</v>
      </c>
      <c r="H109" s="7">
        <v>269.29739999999998</v>
      </c>
      <c r="I109" s="7">
        <v>136.45400000000001</v>
      </c>
      <c r="J109" s="7">
        <v>126.18989999999999</v>
      </c>
      <c r="K109" s="7">
        <v>137.9991</v>
      </c>
      <c r="L109" s="7">
        <v>101.97580000000001</v>
      </c>
      <c r="M109" s="7">
        <v>119.10429999999999</v>
      </c>
      <c r="N109" s="7">
        <v>153.51150000000001</v>
      </c>
      <c r="O109" s="7">
        <v>145.97980000000001</v>
      </c>
      <c r="P109" s="7">
        <v>177.11019999999999</v>
      </c>
      <c r="Q109" s="7">
        <v>182.76159999999999</v>
      </c>
      <c r="R109" s="7">
        <v>139.93270000000001</v>
      </c>
      <c r="S109" s="7">
        <v>268.2371</v>
      </c>
      <c r="T109" s="7">
        <v>188.8458</v>
      </c>
      <c r="U109" s="7">
        <v>152.1018</v>
      </c>
      <c r="V109" s="7">
        <v>188.51859999999999</v>
      </c>
      <c r="W109" s="7">
        <v>196.73679999999999</v>
      </c>
      <c r="X109" s="7">
        <v>216.46510000000001</v>
      </c>
      <c r="Y109" s="7">
        <v>152.82900000000001</v>
      </c>
      <c r="Z109" s="8">
        <v>176.3177</v>
      </c>
      <c r="AA109" s="7"/>
      <c r="AB109" s="7"/>
      <c r="AC109" s="7"/>
      <c r="AD109" s="7"/>
    </row>
    <row r="110" spans="2:30" x14ac:dyDescent="0.2">
      <c r="B110" s="34">
        <v>35.540430000000001</v>
      </c>
      <c r="C110" s="7">
        <v>168.74789999999999</v>
      </c>
      <c r="D110" s="7">
        <v>135.5136</v>
      </c>
      <c r="E110" s="7">
        <v>159.2373</v>
      </c>
      <c r="F110" s="7">
        <v>175.4511</v>
      </c>
      <c r="G110" s="7">
        <v>189.83320000000001</v>
      </c>
      <c r="H110" s="7">
        <v>265.32400000000001</v>
      </c>
      <c r="I110" s="7">
        <v>139.38759999999999</v>
      </c>
      <c r="J110" s="7">
        <v>127.5581</v>
      </c>
      <c r="K110" s="7">
        <v>142.60720000000001</v>
      </c>
      <c r="L110" s="7">
        <v>102.98869999999999</v>
      </c>
      <c r="M110" s="7">
        <v>115.7505</v>
      </c>
      <c r="N110" s="7">
        <v>152.0008</v>
      </c>
      <c r="O110" s="7">
        <v>154.6661</v>
      </c>
      <c r="P110" s="7">
        <v>175.00819999999999</v>
      </c>
      <c r="Q110" s="7">
        <v>174.9675</v>
      </c>
      <c r="R110" s="7">
        <v>135.8434</v>
      </c>
      <c r="S110" s="7">
        <v>265.07909999999998</v>
      </c>
      <c r="T110" s="7">
        <v>181.72540000000001</v>
      </c>
      <c r="U110" s="7">
        <v>156.68989999999999</v>
      </c>
      <c r="V110" s="7">
        <v>185.7782</v>
      </c>
      <c r="W110" s="7">
        <v>216.2877</v>
      </c>
      <c r="X110" s="7">
        <v>214.27359999999999</v>
      </c>
      <c r="Y110" s="7">
        <v>155.28229999999999</v>
      </c>
      <c r="Z110" s="8">
        <v>179.7329</v>
      </c>
      <c r="AA110" s="7"/>
      <c r="AB110" s="7"/>
      <c r="AC110" s="7"/>
      <c r="AD110" s="7"/>
    </row>
    <row r="111" spans="2:30" x14ac:dyDescent="0.2">
      <c r="B111" s="34">
        <v>35.87377</v>
      </c>
      <c r="C111" s="7">
        <v>168.2919</v>
      </c>
      <c r="D111" s="7">
        <v>148.1524</v>
      </c>
      <c r="E111" s="7">
        <v>157.6952</v>
      </c>
      <c r="F111" s="7">
        <v>194.90710000000001</v>
      </c>
      <c r="G111" s="7">
        <v>194.9228</v>
      </c>
      <c r="H111" s="7">
        <v>242.3477</v>
      </c>
      <c r="I111" s="7">
        <v>140.57320000000001</v>
      </c>
      <c r="J111" s="7">
        <v>125.3704</v>
      </c>
      <c r="K111" s="7">
        <v>139.91970000000001</v>
      </c>
      <c r="L111" s="7">
        <v>103.5587</v>
      </c>
      <c r="M111" s="7">
        <v>116.2273</v>
      </c>
      <c r="N111" s="7">
        <v>143.92619999999999</v>
      </c>
      <c r="O111" s="7">
        <v>149.70689999999999</v>
      </c>
      <c r="P111" s="7">
        <v>166.5461</v>
      </c>
      <c r="Q111" s="7">
        <v>177.69390000000001</v>
      </c>
      <c r="R111" s="7">
        <v>140.6276</v>
      </c>
      <c r="S111" s="7">
        <v>258.428</v>
      </c>
      <c r="T111" s="7">
        <v>179.13820000000001</v>
      </c>
      <c r="U111" s="7">
        <v>156.88079999999999</v>
      </c>
      <c r="V111" s="7">
        <v>183.90880000000001</v>
      </c>
      <c r="W111" s="7">
        <v>183.79830000000001</v>
      </c>
      <c r="X111" s="7">
        <v>244.46700000000001</v>
      </c>
      <c r="Y111" s="7">
        <v>155.02520000000001</v>
      </c>
      <c r="Z111" s="8">
        <v>177.90299999999999</v>
      </c>
      <c r="AA111" s="7"/>
      <c r="AB111" s="7"/>
      <c r="AC111" s="7"/>
      <c r="AD111" s="7"/>
    </row>
    <row r="112" spans="2:30" x14ac:dyDescent="0.2">
      <c r="B112" s="34">
        <v>36.207270000000001</v>
      </c>
      <c r="C112" s="7">
        <v>165.50200000000001</v>
      </c>
      <c r="D112" s="7">
        <v>134.82050000000001</v>
      </c>
      <c r="E112" s="7">
        <v>154.86539999999999</v>
      </c>
      <c r="F112" s="7">
        <v>181.21170000000001</v>
      </c>
      <c r="G112" s="7">
        <v>200.15</v>
      </c>
      <c r="H112" s="7">
        <v>254.17449999999999</v>
      </c>
      <c r="I112" s="7">
        <v>136.0889</v>
      </c>
      <c r="J112" s="7">
        <v>131.5231</v>
      </c>
      <c r="K112" s="7">
        <v>136.30019999999999</v>
      </c>
      <c r="L112" s="7">
        <v>109.6156</v>
      </c>
      <c r="M112" s="7">
        <v>117.7411</v>
      </c>
      <c r="N112" s="7">
        <v>151.21940000000001</v>
      </c>
      <c r="O112" s="7">
        <v>152.83359999999999</v>
      </c>
      <c r="P112" s="7">
        <v>166.76179999999999</v>
      </c>
      <c r="Q112" s="7">
        <v>178.49590000000001</v>
      </c>
      <c r="R112" s="7">
        <v>138.5848</v>
      </c>
      <c r="S112" s="7">
        <v>249.81559999999999</v>
      </c>
      <c r="T112" s="7">
        <v>175.37880000000001</v>
      </c>
      <c r="U112" s="7">
        <v>156.39019999999999</v>
      </c>
      <c r="V112" s="7">
        <v>186.12440000000001</v>
      </c>
      <c r="W112" s="7">
        <v>191.81970000000001</v>
      </c>
      <c r="X112" s="7">
        <v>209.82329999999999</v>
      </c>
      <c r="Y112" s="7">
        <v>155.7133</v>
      </c>
      <c r="Z112" s="8">
        <v>171.0984</v>
      </c>
      <c r="AA112" s="7"/>
      <c r="AB112" s="7"/>
      <c r="AC112" s="7"/>
      <c r="AD112" s="7"/>
    </row>
    <row r="113" spans="2:30" x14ac:dyDescent="0.2">
      <c r="B113" s="34">
        <v>36.540419999999997</v>
      </c>
      <c r="C113" s="7">
        <v>171.6301</v>
      </c>
      <c r="D113" s="7">
        <v>134.11619999999999</v>
      </c>
      <c r="E113" s="7">
        <v>159.10239999999999</v>
      </c>
      <c r="F113" s="7">
        <v>185.33619999999999</v>
      </c>
      <c r="G113" s="7">
        <v>197.50880000000001</v>
      </c>
      <c r="H113" s="7">
        <v>251.27950000000001</v>
      </c>
      <c r="I113" s="7">
        <v>139.36179999999999</v>
      </c>
      <c r="J113" s="7">
        <v>132.69990000000001</v>
      </c>
      <c r="K113" s="7">
        <v>133.10830000000001</v>
      </c>
      <c r="L113" s="7">
        <v>109.5047</v>
      </c>
      <c r="M113" s="7">
        <v>118.4361</v>
      </c>
      <c r="N113" s="7">
        <v>146.1558</v>
      </c>
      <c r="O113" s="7">
        <v>150.27629999999999</v>
      </c>
      <c r="P113" s="7">
        <v>176.67910000000001</v>
      </c>
      <c r="Q113" s="7">
        <v>177.53360000000001</v>
      </c>
      <c r="R113" s="7">
        <v>139.7475</v>
      </c>
      <c r="S113" s="7">
        <v>256.22710000000001</v>
      </c>
      <c r="T113" s="7">
        <v>190.8579</v>
      </c>
      <c r="U113" s="7">
        <v>149.6979</v>
      </c>
      <c r="V113" s="7">
        <v>185.24369999999999</v>
      </c>
      <c r="W113" s="7">
        <v>195.35159999999999</v>
      </c>
      <c r="X113" s="7">
        <v>227.93860000000001</v>
      </c>
      <c r="Y113" s="7">
        <v>157.83510000000001</v>
      </c>
      <c r="Z113" s="8">
        <v>177.42420000000001</v>
      </c>
      <c r="AA113" s="7"/>
      <c r="AB113" s="7"/>
      <c r="AC113" s="7"/>
      <c r="AD113" s="7"/>
    </row>
    <row r="114" spans="2:30" x14ac:dyDescent="0.2">
      <c r="B114" s="34">
        <v>36.87377</v>
      </c>
      <c r="C114" s="7">
        <v>171.06370000000001</v>
      </c>
      <c r="D114" s="7">
        <v>131.27529999999999</v>
      </c>
      <c r="E114" s="7">
        <v>155.0889</v>
      </c>
      <c r="F114" s="7">
        <v>171.59960000000001</v>
      </c>
      <c r="G114" s="7">
        <v>187.28819999999999</v>
      </c>
      <c r="H114" s="7">
        <v>260.51949999999999</v>
      </c>
      <c r="I114" s="7">
        <v>138.74340000000001</v>
      </c>
      <c r="J114" s="7">
        <v>128.4624</v>
      </c>
      <c r="K114" s="7">
        <v>138.37790000000001</v>
      </c>
      <c r="L114" s="7">
        <v>108.3967</v>
      </c>
      <c r="M114" s="7">
        <v>117.41249999999999</v>
      </c>
      <c r="N114" s="7">
        <v>148.8751</v>
      </c>
      <c r="O114" s="7">
        <v>148.21600000000001</v>
      </c>
      <c r="P114" s="7">
        <v>170.48060000000001</v>
      </c>
      <c r="Q114" s="7">
        <v>180.54839999999999</v>
      </c>
      <c r="R114" s="7">
        <v>140.67570000000001</v>
      </c>
      <c r="S114" s="7">
        <v>254.83949999999999</v>
      </c>
      <c r="T114" s="7">
        <v>182.42179999999999</v>
      </c>
      <c r="U114" s="7">
        <v>154.51820000000001</v>
      </c>
      <c r="V114" s="7">
        <v>181.29499999999999</v>
      </c>
      <c r="W114" s="7">
        <v>197.80199999999999</v>
      </c>
      <c r="X114" s="7">
        <v>216.7054</v>
      </c>
      <c r="Y114" s="7">
        <v>153.64940000000001</v>
      </c>
      <c r="Z114" s="8">
        <v>175.62610000000001</v>
      </c>
      <c r="AA114" s="7"/>
      <c r="AB114" s="7"/>
      <c r="AC114" s="7"/>
      <c r="AD114" s="7"/>
    </row>
    <row r="115" spans="2:30" x14ac:dyDescent="0.2">
      <c r="B115" s="34">
        <v>37.207099999999997</v>
      </c>
      <c r="C115" s="7">
        <v>167.1575</v>
      </c>
      <c r="D115" s="7">
        <v>133.80690000000001</v>
      </c>
      <c r="E115" s="7">
        <v>158.31909999999999</v>
      </c>
      <c r="F115" s="7">
        <v>187.13630000000001</v>
      </c>
      <c r="G115" s="7">
        <v>198.71950000000001</v>
      </c>
      <c r="H115" s="7">
        <v>252.92750000000001</v>
      </c>
      <c r="I115" s="7">
        <v>138.9496</v>
      </c>
      <c r="J115" s="7">
        <v>123.268</v>
      </c>
      <c r="K115" s="7">
        <v>139.5274</v>
      </c>
      <c r="L115" s="7">
        <v>112.6545</v>
      </c>
      <c r="M115" s="7">
        <v>118.0429</v>
      </c>
      <c r="N115" s="7">
        <v>152.63640000000001</v>
      </c>
      <c r="O115" s="7">
        <v>147.77090000000001</v>
      </c>
      <c r="P115" s="7">
        <v>168.8099</v>
      </c>
      <c r="Q115" s="7">
        <v>173.97319999999999</v>
      </c>
      <c r="R115" s="7">
        <v>138.40889999999999</v>
      </c>
      <c r="S115" s="7">
        <v>262.35169999999999</v>
      </c>
      <c r="T115" s="7">
        <v>170.19329999999999</v>
      </c>
      <c r="U115" s="7">
        <v>152.94239999999999</v>
      </c>
      <c r="V115" s="7">
        <v>183.4992</v>
      </c>
      <c r="W115" s="7">
        <v>202.7998</v>
      </c>
      <c r="X115" s="7">
        <v>210.72329999999999</v>
      </c>
      <c r="Y115" s="7">
        <v>155.52260000000001</v>
      </c>
      <c r="Z115" s="8">
        <v>175.40270000000001</v>
      </c>
      <c r="AA115" s="7"/>
      <c r="AB115" s="7"/>
      <c r="AC115" s="7"/>
      <c r="AD115" s="7"/>
    </row>
    <row r="116" spans="2:30" x14ac:dyDescent="0.2">
      <c r="B116" s="34">
        <v>37.540500000000002</v>
      </c>
      <c r="C116" s="7">
        <v>169.0915</v>
      </c>
      <c r="D116" s="7">
        <v>128.93260000000001</v>
      </c>
      <c r="E116" s="7">
        <v>157.28270000000001</v>
      </c>
      <c r="F116" s="7">
        <v>175.3716</v>
      </c>
      <c r="G116" s="7">
        <v>202.24100000000001</v>
      </c>
      <c r="H116" s="7">
        <v>248.2302</v>
      </c>
      <c r="I116" s="7">
        <v>136.1018</v>
      </c>
      <c r="J116" s="7">
        <v>122.8798</v>
      </c>
      <c r="K116" s="7">
        <v>137.2526</v>
      </c>
      <c r="L116" s="7">
        <v>100.4353</v>
      </c>
      <c r="M116" s="7">
        <v>114.7726</v>
      </c>
      <c r="N116" s="7">
        <v>151.35489999999999</v>
      </c>
      <c r="O116" s="7">
        <v>153.47550000000001</v>
      </c>
      <c r="P116" s="7">
        <v>175.11590000000001</v>
      </c>
      <c r="Q116" s="7">
        <v>176.44309999999999</v>
      </c>
      <c r="R116" s="7">
        <v>137.12870000000001</v>
      </c>
      <c r="S116" s="7">
        <v>258.85890000000001</v>
      </c>
      <c r="T116" s="7">
        <v>187.76220000000001</v>
      </c>
      <c r="U116" s="7">
        <v>152.54660000000001</v>
      </c>
      <c r="V116" s="7">
        <v>180.62289999999999</v>
      </c>
      <c r="W116" s="7">
        <v>203.82740000000001</v>
      </c>
      <c r="X116" s="7">
        <v>239.71440000000001</v>
      </c>
      <c r="Y116" s="7">
        <v>150.6241</v>
      </c>
      <c r="Z116" s="8">
        <v>174.24850000000001</v>
      </c>
      <c r="AA116" s="7"/>
      <c r="AB116" s="7"/>
      <c r="AC116" s="7"/>
      <c r="AD116" s="7"/>
    </row>
    <row r="117" spans="2:30" x14ac:dyDescent="0.2">
      <c r="B117" s="34">
        <v>37.873779999999996</v>
      </c>
      <c r="C117" s="7">
        <v>164.1173</v>
      </c>
      <c r="D117" s="7">
        <v>128.5204</v>
      </c>
      <c r="E117" s="7">
        <v>159.2816</v>
      </c>
      <c r="F117" s="7">
        <v>176.86519999999999</v>
      </c>
      <c r="G117" s="7">
        <v>181.16679999999999</v>
      </c>
      <c r="H117" s="7">
        <v>262.01319999999998</v>
      </c>
      <c r="I117" s="7">
        <v>137.06809999999999</v>
      </c>
      <c r="J117" s="7">
        <v>129.70269999999999</v>
      </c>
      <c r="K117" s="7">
        <v>136.34350000000001</v>
      </c>
      <c r="L117" s="7">
        <v>117.9096</v>
      </c>
      <c r="M117" s="7">
        <v>116.5719</v>
      </c>
      <c r="N117" s="7">
        <v>150.3546</v>
      </c>
      <c r="O117" s="7">
        <v>149.76910000000001</v>
      </c>
      <c r="P117" s="7">
        <v>169.9956</v>
      </c>
      <c r="Q117" s="7">
        <v>180.61279999999999</v>
      </c>
      <c r="R117" s="7">
        <v>138.45150000000001</v>
      </c>
      <c r="S117" s="7">
        <v>254.7439</v>
      </c>
      <c r="T117" s="7">
        <v>172.63679999999999</v>
      </c>
      <c r="U117" s="7">
        <v>148.83760000000001</v>
      </c>
      <c r="V117" s="7">
        <v>182.98679999999999</v>
      </c>
      <c r="W117" s="7">
        <v>196.93299999999999</v>
      </c>
      <c r="X117" s="7">
        <v>220.27199999999999</v>
      </c>
      <c r="Y117" s="7">
        <v>149.8699</v>
      </c>
      <c r="Z117" s="8">
        <v>172.92760000000001</v>
      </c>
      <c r="AA117" s="7"/>
      <c r="AB117" s="7"/>
      <c r="AC117" s="7"/>
      <c r="AD117" s="7"/>
    </row>
    <row r="118" spans="2:30" x14ac:dyDescent="0.2">
      <c r="B118" s="34">
        <v>38.207079999999998</v>
      </c>
      <c r="C118" s="7">
        <v>170.6165</v>
      </c>
      <c r="D118" s="7">
        <v>125.9025</v>
      </c>
      <c r="E118" s="7">
        <v>159.98670000000001</v>
      </c>
      <c r="F118" s="7">
        <v>182.7073</v>
      </c>
      <c r="G118" s="7">
        <v>196.6011</v>
      </c>
      <c r="H118" s="7">
        <v>255.4682</v>
      </c>
      <c r="I118" s="7">
        <v>138.76920000000001</v>
      </c>
      <c r="J118" s="7">
        <v>122.91240000000001</v>
      </c>
      <c r="K118" s="7">
        <v>129.27789999999999</v>
      </c>
      <c r="L118" s="7">
        <v>100.09739999999999</v>
      </c>
      <c r="M118" s="7">
        <v>117.1591</v>
      </c>
      <c r="N118" s="7">
        <v>150.91720000000001</v>
      </c>
      <c r="O118" s="7">
        <v>148.34030000000001</v>
      </c>
      <c r="P118" s="7">
        <v>170.37289999999999</v>
      </c>
      <c r="Q118" s="7">
        <v>172.36940000000001</v>
      </c>
      <c r="R118" s="7">
        <v>134.3339</v>
      </c>
      <c r="S118" s="7">
        <v>250.77260000000001</v>
      </c>
      <c r="T118" s="7">
        <v>191.7869</v>
      </c>
      <c r="U118" s="7">
        <v>151.01949999999999</v>
      </c>
      <c r="V118" s="7">
        <v>182.1926</v>
      </c>
      <c r="W118" s="7">
        <v>191.6318</v>
      </c>
      <c r="X118" s="7">
        <v>230.9393</v>
      </c>
      <c r="Y118" s="7">
        <v>155.1165</v>
      </c>
      <c r="Z118" s="8">
        <v>175.9933</v>
      </c>
      <c r="AA118" s="7"/>
      <c r="AB118" s="7"/>
      <c r="AC118" s="7"/>
      <c r="AD118" s="7"/>
    </row>
    <row r="119" spans="2:30" x14ac:dyDescent="0.2">
      <c r="B119" s="34">
        <v>38.540419999999997</v>
      </c>
      <c r="C119" s="7">
        <v>161.59289999999999</v>
      </c>
      <c r="D119" s="7">
        <v>121.6155</v>
      </c>
      <c r="E119" s="7">
        <v>155.13980000000001</v>
      </c>
      <c r="F119" s="7">
        <v>171.48079999999999</v>
      </c>
      <c r="G119" s="7">
        <v>188.69820000000001</v>
      </c>
      <c r="H119" s="7">
        <v>246.52109999999999</v>
      </c>
      <c r="I119" s="7">
        <v>138.83359999999999</v>
      </c>
      <c r="J119" s="7">
        <v>124.15519999999999</v>
      </c>
      <c r="K119" s="7">
        <v>132.5078</v>
      </c>
      <c r="L119" s="7">
        <v>109.0826</v>
      </c>
      <c r="M119" s="7">
        <v>116.7647</v>
      </c>
      <c r="N119" s="7">
        <v>146.47620000000001</v>
      </c>
      <c r="O119" s="7">
        <v>148.92009999999999</v>
      </c>
      <c r="P119" s="7">
        <v>167.30080000000001</v>
      </c>
      <c r="Q119" s="7">
        <v>176.44309999999999</v>
      </c>
      <c r="R119" s="7">
        <v>135.2833</v>
      </c>
      <c r="S119" s="7">
        <v>257.27969999999999</v>
      </c>
      <c r="T119" s="7">
        <v>171.9734</v>
      </c>
      <c r="U119" s="7">
        <v>153.50280000000001</v>
      </c>
      <c r="V119" s="7">
        <v>179.9289</v>
      </c>
      <c r="W119" s="7">
        <v>189.25559999999999</v>
      </c>
      <c r="X119" s="7">
        <v>212.9248</v>
      </c>
      <c r="Y119" s="7">
        <v>150.06890000000001</v>
      </c>
      <c r="Z119" s="8">
        <v>176.12620000000001</v>
      </c>
      <c r="AA119" s="7"/>
      <c r="AB119" s="7"/>
      <c r="AC119" s="7"/>
      <c r="AD119" s="7"/>
    </row>
    <row r="120" spans="2:30" x14ac:dyDescent="0.2">
      <c r="B120" s="34">
        <v>38.873899999999999</v>
      </c>
      <c r="C120" s="7">
        <v>166.26589999999999</v>
      </c>
      <c r="D120" s="7">
        <v>131.33250000000001</v>
      </c>
      <c r="E120" s="7">
        <v>152.05449999999999</v>
      </c>
      <c r="F120" s="7">
        <v>180.04900000000001</v>
      </c>
      <c r="G120" s="7">
        <v>204.35939999999999</v>
      </c>
      <c r="H120" s="7">
        <v>256.17649999999998</v>
      </c>
      <c r="I120" s="7">
        <v>139.64529999999999</v>
      </c>
      <c r="J120" s="7">
        <v>121.25839999999999</v>
      </c>
      <c r="K120" s="7">
        <v>128.71510000000001</v>
      </c>
      <c r="L120" s="7">
        <v>103.8065</v>
      </c>
      <c r="M120" s="7">
        <v>116.7283</v>
      </c>
      <c r="N120" s="7">
        <v>146.86429999999999</v>
      </c>
      <c r="O120" s="7">
        <v>149.45849999999999</v>
      </c>
      <c r="P120" s="7">
        <v>163.85120000000001</v>
      </c>
      <c r="Q120" s="7">
        <v>176.28270000000001</v>
      </c>
      <c r="R120" s="7">
        <v>139.68360000000001</v>
      </c>
      <c r="S120" s="7">
        <v>254.36099999999999</v>
      </c>
      <c r="T120" s="7">
        <v>168.18100000000001</v>
      </c>
      <c r="U120" s="7">
        <v>155.01859999999999</v>
      </c>
      <c r="V120" s="7">
        <v>179.22810000000001</v>
      </c>
      <c r="W120" s="7">
        <v>192.13399999999999</v>
      </c>
      <c r="X120" s="7">
        <v>203.77610000000001</v>
      </c>
      <c r="Y120" s="7">
        <v>152.92850000000001</v>
      </c>
      <c r="Z120" s="8">
        <v>173.65790000000001</v>
      </c>
      <c r="AA120" s="7"/>
      <c r="AB120" s="7"/>
      <c r="AC120" s="7"/>
      <c r="AD120" s="7"/>
    </row>
    <row r="121" spans="2:30" x14ac:dyDescent="0.2">
      <c r="B121" s="34">
        <v>39.207079999999998</v>
      </c>
      <c r="C121" s="7">
        <v>165.71129999999999</v>
      </c>
      <c r="D121" s="7">
        <v>133.10810000000001</v>
      </c>
      <c r="E121" s="7">
        <v>159.7114</v>
      </c>
      <c r="F121" s="7">
        <v>182.87530000000001</v>
      </c>
      <c r="G121" s="7">
        <v>190.4178</v>
      </c>
      <c r="H121" s="7">
        <v>242.68639999999999</v>
      </c>
      <c r="I121" s="7">
        <v>137.1326</v>
      </c>
      <c r="J121" s="7">
        <v>125.2392</v>
      </c>
      <c r="K121" s="7">
        <v>126.8215</v>
      </c>
      <c r="L121" s="7">
        <v>111.0716</v>
      </c>
      <c r="M121" s="7">
        <v>119.02889999999999</v>
      </c>
      <c r="N121" s="7">
        <v>146.62469999999999</v>
      </c>
      <c r="O121" s="7">
        <v>147.7295</v>
      </c>
      <c r="P121" s="7">
        <v>167.13900000000001</v>
      </c>
      <c r="Q121" s="7">
        <v>175.70529999999999</v>
      </c>
      <c r="R121" s="7">
        <v>138.0301</v>
      </c>
      <c r="S121" s="7">
        <v>252.1601</v>
      </c>
      <c r="T121" s="7">
        <v>176.37389999999999</v>
      </c>
      <c r="U121" s="7">
        <v>155.5718</v>
      </c>
      <c r="V121" s="7">
        <v>187.2884</v>
      </c>
      <c r="W121" s="7">
        <v>198.03980000000001</v>
      </c>
      <c r="X121" s="7">
        <v>196.0444</v>
      </c>
      <c r="Y121" s="7">
        <v>156.0035</v>
      </c>
      <c r="Z121" s="8">
        <v>172.63499999999999</v>
      </c>
      <c r="AA121" s="7"/>
      <c r="AB121" s="7"/>
      <c r="AC121" s="7"/>
      <c r="AD121" s="7"/>
    </row>
    <row r="122" spans="2:30" x14ac:dyDescent="0.2">
      <c r="B122" s="34">
        <v>39.540419999999997</v>
      </c>
      <c r="C122" s="7">
        <v>163.863</v>
      </c>
      <c r="D122" s="7">
        <v>137.1917</v>
      </c>
      <c r="E122" s="7">
        <v>155.7216</v>
      </c>
      <c r="F122" s="7">
        <v>172.4402</v>
      </c>
      <c r="G122" s="7">
        <v>195.3904</v>
      </c>
      <c r="H122" s="7">
        <v>244.62690000000001</v>
      </c>
      <c r="I122" s="7">
        <v>139.4263</v>
      </c>
      <c r="J122" s="7">
        <v>123.0904</v>
      </c>
      <c r="K122" s="7">
        <v>132.1925</v>
      </c>
      <c r="L122" s="7">
        <v>113.9366</v>
      </c>
      <c r="M122" s="7">
        <v>120.3758</v>
      </c>
      <c r="N122" s="7">
        <v>149.87540000000001</v>
      </c>
      <c r="O122" s="7">
        <v>150.0796</v>
      </c>
      <c r="P122" s="7">
        <v>166.1148</v>
      </c>
      <c r="Q122" s="7">
        <v>180.38810000000001</v>
      </c>
      <c r="R122" s="7">
        <v>138.7449</v>
      </c>
      <c r="S122" s="7">
        <v>256.3227</v>
      </c>
      <c r="T122" s="7">
        <v>182.18979999999999</v>
      </c>
      <c r="U122" s="7">
        <v>152.92859999999999</v>
      </c>
      <c r="V122" s="7">
        <v>179.4453</v>
      </c>
      <c r="W122" s="7">
        <v>215.1808</v>
      </c>
      <c r="X122" s="7">
        <v>210.68299999999999</v>
      </c>
      <c r="Y122" s="7">
        <v>151.7431</v>
      </c>
      <c r="Z122" s="8">
        <v>171.7269</v>
      </c>
      <c r="AA122" s="7"/>
      <c r="AB122" s="7"/>
      <c r="AC122" s="7"/>
      <c r="AD122" s="7"/>
    </row>
    <row r="123" spans="2:30" x14ac:dyDescent="0.2">
      <c r="B123" s="34">
        <v>39.87377</v>
      </c>
      <c r="C123" s="7">
        <v>164.7287</v>
      </c>
      <c r="D123" s="7">
        <v>131.41839999999999</v>
      </c>
      <c r="E123" s="7">
        <v>161.3683</v>
      </c>
      <c r="F123" s="7">
        <v>174.7568</v>
      </c>
      <c r="G123" s="7">
        <v>188.07919999999999</v>
      </c>
      <c r="H123" s="7">
        <v>255.97640000000001</v>
      </c>
      <c r="I123" s="7">
        <v>136.9522</v>
      </c>
      <c r="J123" s="7">
        <v>125.5714</v>
      </c>
      <c r="K123" s="7">
        <v>133.66</v>
      </c>
      <c r="L123" s="7">
        <v>100.6146</v>
      </c>
      <c r="M123" s="7">
        <v>111.66930000000001</v>
      </c>
      <c r="N123" s="7">
        <v>148.625</v>
      </c>
      <c r="O123" s="7">
        <v>150.2039</v>
      </c>
      <c r="P123" s="7">
        <v>160.4556</v>
      </c>
      <c r="Q123" s="7">
        <v>178.94479999999999</v>
      </c>
      <c r="R123" s="7">
        <v>135.982</v>
      </c>
      <c r="S123" s="7">
        <v>249.0498</v>
      </c>
      <c r="T123" s="7">
        <v>187.22049999999999</v>
      </c>
      <c r="U123" s="7">
        <v>153.28440000000001</v>
      </c>
      <c r="V123" s="7">
        <v>177.26310000000001</v>
      </c>
      <c r="W123" s="7">
        <v>213.5265</v>
      </c>
      <c r="X123" s="7">
        <v>210.26130000000001</v>
      </c>
      <c r="Y123" s="7">
        <v>148.3449</v>
      </c>
      <c r="Z123" s="8">
        <v>171.2269</v>
      </c>
      <c r="AA123" s="7"/>
      <c r="AB123" s="7"/>
      <c r="AC123" s="7"/>
      <c r="AD123" s="7"/>
    </row>
    <row r="124" spans="2:30" x14ac:dyDescent="0.2">
      <c r="B124" s="34">
        <v>40.207149999999999</v>
      </c>
      <c r="C124" s="7">
        <v>166.61709999999999</v>
      </c>
      <c r="D124" s="7">
        <v>140.9853</v>
      </c>
      <c r="E124" s="7">
        <v>160.6097</v>
      </c>
      <c r="F124" s="7">
        <v>188.50620000000001</v>
      </c>
      <c r="G124" s="7">
        <v>171.70939999999999</v>
      </c>
      <c r="H124" s="7">
        <v>252.74270000000001</v>
      </c>
      <c r="I124" s="7">
        <v>133.51169999999999</v>
      </c>
      <c r="J124" s="7">
        <v>127.3571</v>
      </c>
      <c r="K124" s="7">
        <v>131.90729999999999</v>
      </c>
      <c r="L124" s="7">
        <v>110.1379</v>
      </c>
      <c r="M124" s="7">
        <v>115.7962</v>
      </c>
      <c r="N124" s="7">
        <v>146.82259999999999</v>
      </c>
      <c r="O124" s="7">
        <v>151.94319999999999</v>
      </c>
      <c r="P124" s="7">
        <v>168.4325</v>
      </c>
      <c r="Q124" s="7">
        <v>168.9375</v>
      </c>
      <c r="R124" s="7">
        <v>135.80070000000001</v>
      </c>
      <c r="S124" s="7">
        <v>259.8159</v>
      </c>
      <c r="T124" s="7">
        <v>170.8235</v>
      </c>
      <c r="U124" s="7">
        <v>148.66659999999999</v>
      </c>
      <c r="V124" s="7">
        <v>180.60589999999999</v>
      </c>
      <c r="W124" s="7">
        <v>192.86070000000001</v>
      </c>
      <c r="X124" s="7">
        <v>199.7064</v>
      </c>
      <c r="Y124" s="7">
        <v>150.54949999999999</v>
      </c>
      <c r="Z124" s="8">
        <v>174.2165</v>
      </c>
      <c r="AA124" s="7"/>
      <c r="AB124" s="7"/>
      <c r="AC124" s="7"/>
      <c r="AD124" s="7"/>
    </row>
    <row r="125" spans="2:30" x14ac:dyDescent="0.2">
      <c r="B125" s="34">
        <v>40.540430000000001</v>
      </c>
      <c r="C125" s="7">
        <v>161.82220000000001</v>
      </c>
      <c r="D125" s="7">
        <v>132.76439999999999</v>
      </c>
      <c r="E125" s="7">
        <v>159.69470000000001</v>
      </c>
      <c r="F125" s="7">
        <v>187.69110000000001</v>
      </c>
      <c r="G125" s="7">
        <v>189.06270000000001</v>
      </c>
      <c r="H125" s="7">
        <v>259.13339999999999</v>
      </c>
      <c r="I125" s="7">
        <v>138.6918</v>
      </c>
      <c r="J125" s="7">
        <v>118.3214</v>
      </c>
      <c r="K125" s="7">
        <v>130.71680000000001</v>
      </c>
      <c r="L125" s="7">
        <v>99.126589999999993</v>
      </c>
      <c r="M125" s="7">
        <v>113.05929999999999</v>
      </c>
      <c r="N125" s="7">
        <v>146.3329</v>
      </c>
      <c r="O125" s="7">
        <v>147.37739999999999</v>
      </c>
      <c r="P125" s="7">
        <v>159.10810000000001</v>
      </c>
      <c r="Q125" s="7">
        <v>175.89779999999999</v>
      </c>
      <c r="R125" s="7">
        <v>138.78749999999999</v>
      </c>
      <c r="S125" s="7">
        <v>255.12649999999999</v>
      </c>
      <c r="T125" s="7">
        <v>171.04470000000001</v>
      </c>
      <c r="U125" s="7">
        <v>148.6199</v>
      </c>
      <c r="V125" s="7">
        <v>183.52969999999999</v>
      </c>
      <c r="W125" s="7">
        <v>196.4272</v>
      </c>
      <c r="X125" s="7">
        <v>199.1095</v>
      </c>
      <c r="Y125" s="7">
        <v>151.12989999999999</v>
      </c>
      <c r="Z125" s="8">
        <v>173.43989999999999</v>
      </c>
      <c r="AA125" s="7"/>
      <c r="AB125" s="7"/>
      <c r="AC125" s="7"/>
      <c r="AD125" s="7"/>
    </row>
    <row r="126" spans="2:30" x14ac:dyDescent="0.2">
      <c r="B126" s="34">
        <v>40.873750000000001</v>
      </c>
      <c r="C126" s="7">
        <v>161.9691</v>
      </c>
      <c r="D126" s="7">
        <v>139.23650000000001</v>
      </c>
      <c r="E126" s="7">
        <v>163.07079999999999</v>
      </c>
      <c r="F126" s="7">
        <v>176.66589999999999</v>
      </c>
      <c r="G126" s="7">
        <v>190.63079999999999</v>
      </c>
      <c r="H126" s="7">
        <v>247.83009999999999</v>
      </c>
      <c r="I126" s="7">
        <v>134.9162</v>
      </c>
      <c r="J126" s="7">
        <v>130.1628</v>
      </c>
      <c r="K126" s="7">
        <v>132.5795</v>
      </c>
      <c r="L126" s="7">
        <v>120.23090000000001</v>
      </c>
      <c r="M126" s="7">
        <v>113.72199999999999</v>
      </c>
      <c r="N126" s="7">
        <v>142.68639999999999</v>
      </c>
      <c r="O126" s="7">
        <v>142.10769999999999</v>
      </c>
      <c r="P126" s="7">
        <v>170.69630000000001</v>
      </c>
      <c r="Q126" s="7">
        <v>168.07149999999999</v>
      </c>
      <c r="R126" s="7">
        <v>138.01419999999999</v>
      </c>
      <c r="S126" s="7">
        <v>262.30369999999999</v>
      </c>
      <c r="T126" s="7">
        <v>183.03</v>
      </c>
      <c r="U126" s="7">
        <v>154.0634</v>
      </c>
      <c r="V126" s="7">
        <v>182.0789</v>
      </c>
      <c r="W126" s="7">
        <v>197.7286</v>
      </c>
      <c r="X126" s="7">
        <v>184.33449999999999</v>
      </c>
      <c r="Y126" s="7">
        <v>152.5968</v>
      </c>
      <c r="Z126" s="8">
        <v>172.84399999999999</v>
      </c>
      <c r="AA126" s="7"/>
      <c r="AB126" s="7"/>
      <c r="AC126" s="7"/>
      <c r="AD126" s="7"/>
    </row>
    <row r="127" spans="2:30" x14ac:dyDescent="0.2">
      <c r="B127" s="34">
        <v>41.207099999999997</v>
      </c>
      <c r="C127" s="7">
        <v>163.88470000000001</v>
      </c>
      <c r="D127" s="7">
        <v>132.16300000000001</v>
      </c>
      <c r="E127" s="7">
        <v>155.9383</v>
      </c>
      <c r="F127" s="7">
        <v>170.0932</v>
      </c>
      <c r="G127" s="7">
        <v>184.81200000000001</v>
      </c>
      <c r="H127" s="7">
        <v>257.45490000000001</v>
      </c>
      <c r="I127" s="7">
        <v>139.60669999999999</v>
      </c>
      <c r="J127" s="7">
        <v>126.2672</v>
      </c>
      <c r="K127" s="7">
        <v>136.7655</v>
      </c>
      <c r="L127" s="7">
        <v>114.7861</v>
      </c>
      <c r="M127" s="7">
        <v>115.5215</v>
      </c>
      <c r="N127" s="7">
        <v>142.3998</v>
      </c>
      <c r="O127" s="7">
        <v>151.1978</v>
      </c>
      <c r="P127" s="7">
        <v>168.10910000000001</v>
      </c>
      <c r="Q127" s="7">
        <v>170.9581</v>
      </c>
      <c r="R127" s="7">
        <v>135.34729999999999</v>
      </c>
      <c r="S127" s="7">
        <v>256.94479999999999</v>
      </c>
      <c r="T127" s="7">
        <v>190.6259</v>
      </c>
      <c r="U127" s="7">
        <v>158.3931</v>
      </c>
      <c r="V127" s="7">
        <v>178.37450000000001</v>
      </c>
      <c r="W127" s="7">
        <v>199.2028</v>
      </c>
      <c r="X127" s="7">
        <v>226.982</v>
      </c>
      <c r="Y127" s="7">
        <v>150.21809999999999</v>
      </c>
      <c r="Z127" s="8">
        <v>173.48249999999999</v>
      </c>
      <c r="AA127" s="7"/>
      <c r="AB127" s="7"/>
      <c r="AC127" s="7"/>
      <c r="AD127" s="7"/>
    </row>
    <row r="128" spans="2:30" x14ac:dyDescent="0.2">
      <c r="B128" s="34">
        <v>41.540419999999997</v>
      </c>
      <c r="C128" s="7">
        <v>164.14259999999999</v>
      </c>
      <c r="D128" s="7">
        <v>129.49969999999999</v>
      </c>
      <c r="E128" s="7">
        <v>156.57579999999999</v>
      </c>
      <c r="F128" s="7">
        <v>177.7226</v>
      </c>
      <c r="G128" s="7">
        <v>199.80609999999999</v>
      </c>
      <c r="H128" s="7">
        <v>253.52770000000001</v>
      </c>
      <c r="I128" s="7">
        <v>134.2978</v>
      </c>
      <c r="J128" s="7">
        <v>121.94450000000001</v>
      </c>
      <c r="K128" s="7">
        <v>138.63470000000001</v>
      </c>
      <c r="L128" s="7">
        <v>111.7997</v>
      </c>
      <c r="M128" s="7">
        <v>116.13549999999999</v>
      </c>
      <c r="N128" s="7">
        <v>149.44820000000001</v>
      </c>
      <c r="O128" s="7">
        <v>148.2886</v>
      </c>
      <c r="P128" s="7">
        <v>163.25839999999999</v>
      </c>
      <c r="Q128" s="7">
        <v>177.56549999999999</v>
      </c>
      <c r="R128" s="7">
        <v>138.89949999999999</v>
      </c>
      <c r="S128" s="7">
        <v>243.49930000000001</v>
      </c>
      <c r="T128" s="7">
        <v>180.79650000000001</v>
      </c>
      <c r="U128" s="7">
        <v>153.3289</v>
      </c>
      <c r="V128" s="7">
        <v>180.71019999999999</v>
      </c>
      <c r="W128" s="7">
        <v>187.43</v>
      </c>
      <c r="X128" s="7">
        <v>203.7552</v>
      </c>
      <c r="Y128" s="7">
        <v>149.67099999999999</v>
      </c>
      <c r="Z128" s="8">
        <v>173.541</v>
      </c>
      <c r="AA128" s="7"/>
      <c r="AB128" s="7"/>
      <c r="AC128" s="7"/>
      <c r="AD128" s="7"/>
    </row>
    <row r="129" spans="2:30" x14ac:dyDescent="0.2">
      <c r="B129" s="34">
        <v>41.873750000000001</v>
      </c>
      <c r="C129" s="7">
        <v>165.6739</v>
      </c>
      <c r="D129" s="7">
        <v>122.402</v>
      </c>
      <c r="E129" s="7">
        <v>157.89080000000001</v>
      </c>
      <c r="F129" s="7">
        <v>176.41839999999999</v>
      </c>
      <c r="G129" s="7">
        <v>194.07</v>
      </c>
      <c r="H129" s="7">
        <v>249.8167</v>
      </c>
      <c r="I129" s="7">
        <v>140.49590000000001</v>
      </c>
      <c r="J129" s="7">
        <v>133.67769999999999</v>
      </c>
      <c r="K129" s="7">
        <v>131.3296</v>
      </c>
      <c r="L129" s="7">
        <v>108.001</v>
      </c>
      <c r="M129" s="7">
        <v>115.7315</v>
      </c>
      <c r="N129" s="7">
        <v>148.09370000000001</v>
      </c>
      <c r="O129" s="7">
        <v>148.0711</v>
      </c>
      <c r="P129" s="7">
        <v>167.7319</v>
      </c>
      <c r="Q129" s="7">
        <v>175.48079999999999</v>
      </c>
      <c r="R129" s="7">
        <v>138.9529</v>
      </c>
      <c r="S129" s="7">
        <v>259.00220000000002</v>
      </c>
      <c r="T129" s="7">
        <v>171.43170000000001</v>
      </c>
      <c r="U129" s="7">
        <v>143.35050000000001</v>
      </c>
      <c r="V129" s="7">
        <v>176.82769999999999</v>
      </c>
      <c r="W129" s="7">
        <v>180.6335</v>
      </c>
      <c r="X129" s="7">
        <v>212.20699999999999</v>
      </c>
      <c r="Y129" s="7">
        <v>154.71039999999999</v>
      </c>
      <c r="Z129" s="8">
        <v>170.68960000000001</v>
      </c>
      <c r="AA129" s="7"/>
      <c r="AB129" s="7"/>
      <c r="AC129" s="7"/>
      <c r="AD129" s="7"/>
    </row>
    <row r="130" spans="2:30" x14ac:dyDescent="0.2">
      <c r="B130" s="34">
        <v>42.207099999999997</v>
      </c>
      <c r="C130" s="7">
        <v>161.57089999999999</v>
      </c>
      <c r="D130" s="7">
        <v>137.65</v>
      </c>
      <c r="E130" s="7">
        <v>155.40379999999999</v>
      </c>
      <c r="F130" s="7">
        <v>189.69540000000001</v>
      </c>
      <c r="G130" s="7">
        <v>179.06890000000001</v>
      </c>
      <c r="H130" s="7">
        <v>247.67580000000001</v>
      </c>
      <c r="I130" s="7">
        <v>137.63509999999999</v>
      </c>
      <c r="J130" s="7">
        <v>124.922</v>
      </c>
      <c r="K130" s="7">
        <v>131.642</v>
      </c>
      <c r="L130" s="7">
        <v>112.40649999999999</v>
      </c>
      <c r="M130" s="7">
        <v>114.0613</v>
      </c>
      <c r="N130" s="7">
        <v>150.18799999999999</v>
      </c>
      <c r="O130" s="7">
        <v>150.31780000000001</v>
      </c>
      <c r="P130" s="7">
        <v>159.10810000000001</v>
      </c>
      <c r="Q130" s="7">
        <v>174.6789</v>
      </c>
      <c r="R130" s="7">
        <v>136.5847</v>
      </c>
      <c r="S130" s="7">
        <v>259.09809999999999</v>
      </c>
      <c r="T130" s="7">
        <v>175.8434</v>
      </c>
      <c r="U130" s="7">
        <v>145.2295</v>
      </c>
      <c r="V130" s="7">
        <v>175.9513</v>
      </c>
      <c r="W130" s="7">
        <v>186.34389999999999</v>
      </c>
      <c r="X130" s="7">
        <v>211.04580000000001</v>
      </c>
      <c r="Y130" s="7">
        <v>151.8177</v>
      </c>
      <c r="Z130" s="8">
        <v>170.69499999999999</v>
      </c>
      <c r="AA130" s="7"/>
      <c r="AB130" s="7"/>
      <c r="AC130" s="7"/>
      <c r="AD130" s="7"/>
    </row>
    <row r="131" spans="2:30" x14ac:dyDescent="0.2">
      <c r="B131" s="34">
        <v>42.540419999999997</v>
      </c>
      <c r="C131" s="7">
        <v>159.09350000000001</v>
      </c>
      <c r="D131" s="7">
        <v>130.69110000000001</v>
      </c>
      <c r="E131" s="7">
        <v>155.86449999999999</v>
      </c>
      <c r="F131" s="7">
        <v>189.09540000000001</v>
      </c>
      <c r="G131" s="7">
        <v>195.08779999999999</v>
      </c>
      <c r="H131" s="7">
        <v>231.38300000000001</v>
      </c>
      <c r="I131" s="7">
        <v>136.44970000000001</v>
      </c>
      <c r="J131" s="7">
        <v>117.4092</v>
      </c>
      <c r="K131" s="7">
        <v>132.56720000000001</v>
      </c>
      <c r="L131" s="7">
        <v>94.167090000000002</v>
      </c>
      <c r="M131" s="7">
        <v>114.9867</v>
      </c>
      <c r="N131" s="7">
        <v>141.59229999999999</v>
      </c>
      <c r="O131" s="7">
        <v>143.32939999999999</v>
      </c>
      <c r="P131" s="7">
        <v>162.50370000000001</v>
      </c>
      <c r="Q131" s="7">
        <v>173.94110000000001</v>
      </c>
      <c r="R131" s="7">
        <v>140.89959999999999</v>
      </c>
      <c r="S131" s="7">
        <v>256.51429999999999</v>
      </c>
      <c r="T131" s="7">
        <v>173.8751</v>
      </c>
      <c r="U131" s="7">
        <v>150.7199</v>
      </c>
      <c r="V131" s="7">
        <v>176.20079999999999</v>
      </c>
      <c r="W131" s="7">
        <v>193.36619999999999</v>
      </c>
      <c r="X131" s="7">
        <v>219.4333</v>
      </c>
      <c r="Y131" s="7">
        <v>151.62719999999999</v>
      </c>
      <c r="Z131" s="8">
        <v>169.7587</v>
      </c>
      <c r="AA131" s="7"/>
      <c r="AB131" s="7"/>
      <c r="AC131" s="7"/>
      <c r="AD131" s="7"/>
    </row>
    <row r="132" spans="2:30" x14ac:dyDescent="0.2">
      <c r="B132" s="34">
        <v>42.87377</v>
      </c>
      <c r="C132" s="7">
        <v>165.68270000000001</v>
      </c>
      <c r="D132" s="7">
        <v>140.3057</v>
      </c>
      <c r="E132" s="7">
        <v>156.6071</v>
      </c>
      <c r="F132" s="7">
        <v>179.21520000000001</v>
      </c>
      <c r="G132" s="7">
        <v>181.78579999999999</v>
      </c>
      <c r="H132" s="7">
        <v>253.68199999999999</v>
      </c>
      <c r="I132" s="7">
        <v>134.6456</v>
      </c>
      <c r="J132" s="7">
        <v>126.06789999999999</v>
      </c>
      <c r="K132" s="7">
        <v>128.52029999999999</v>
      </c>
      <c r="L132" s="7">
        <v>127.1216</v>
      </c>
      <c r="M132" s="7">
        <v>110.83969999999999</v>
      </c>
      <c r="N132" s="7">
        <v>141.3579</v>
      </c>
      <c r="O132" s="7">
        <v>148.56809999999999</v>
      </c>
      <c r="P132" s="7">
        <v>163.58170000000001</v>
      </c>
      <c r="Q132" s="7">
        <v>176.50720000000001</v>
      </c>
      <c r="R132" s="7">
        <v>140.54759999999999</v>
      </c>
      <c r="S132" s="7">
        <v>260.86849999999998</v>
      </c>
      <c r="T132" s="7">
        <v>188.14920000000001</v>
      </c>
      <c r="U132" s="7">
        <v>148.8434</v>
      </c>
      <c r="V132" s="7">
        <v>176.21</v>
      </c>
      <c r="W132" s="7">
        <v>175.90450000000001</v>
      </c>
      <c r="X132" s="7">
        <v>222.33709999999999</v>
      </c>
      <c r="Y132" s="7">
        <v>148.93350000000001</v>
      </c>
      <c r="Z132" s="8">
        <v>168.29040000000001</v>
      </c>
      <c r="AA132" s="7"/>
      <c r="AB132" s="7"/>
      <c r="AC132" s="7"/>
      <c r="AD132" s="7"/>
    </row>
    <row r="133" spans="2:30" x14ac:dyDescent="0.2">
      <c r="B133" s="34">
        <v>43.207099999999997</v>
      </c>
      <c r="C133" s="7">
        <v>163.2697</v>
      </c>
      <c r="D133" s="7">
        <v>131.0462</v>
      </c>
      <c r="E133" s="7">
        <v>154.3612</v>
      </c>
      <c r="F133" s="7">
        <v>174.9896</v>
      </c>
      <c r="G133" s="7">
        <v>194.1662</v>
      </c>
      <c r="H133" s="7">
        <v>246.50550000000001</v>
      </c>
      <c r="I133" s="7">
        <v>137.98310000000001</v>
      </c>
      <c r="J133" s="7">
        <v>131.2757</v>
      </c>
      <c r="K133" s="7">
        <v>126.5389</v>
      </c>
      <c r="L133" s="7">
        <v>128.37729999999999</v>
      </c>
      <c r="M133" s="7">
        <v>115.4164</v>
      </c>
      <c r="N133" s="7">
        <v>146.5934</v>
      </c>
      <c r="O133" s="7">
        <v>150.61799999999999</v>
      </c>
      <c r="P133" s="7">
        <v>164.44409999999999</v>
      </c>
      <c r="Q133" s="7">
        <v>169.38650000000001</v>
      </c>
      <c r="R133" s="7">
        <v>140.89660000000001</v>
      </c>
      <c r="S133" s="7">
        <v>254.07380000000001</v>
      </c>
      <c r="T133" s="7">
        <v>180.3321</v>
      </c>
      <c r="U133" s="7">
        <v>149.10470000000001</v>
      </c>
      <c r="V133" s="7">
        <v>173.66560000000001</v>
      </c>
      <c r="W133" s="7">
        <v>199.60919999999999</v>
      </c>
      <c r="X133" s="7">
        <v>201.19550000000001</v>
      </c>
      <c r="Y133" s="7">
        <v>151.18790000000001</v>
      </c>
      <c r="Z133" s="8">
        <v>171.7022</v>
      </c>
      <c r="AA133" s="7"/>
      <c r="AB133" s="7"/>
      <c r="AC133" s="7"/>
      <c r="AD133" s="7"/>
    </row>
    <row r="134" spans="2:30" x14ac:dyDescent="0.2">
      <c r="B134" s="34">
        <v>43.540430000000001</v>
      </c>
      <c r="C134" s="7">
        <v>164.16390000000001</v>
      </c>
      <c r="D134" s="7">
        <v>135.28460000000001</v>
      </c>
      <c r="E134" s="7">
        <v>154.34119999999999</v>
      </c>
      <c r="F134" s="7">
        <v>168.61519999999999</v>
      </c>
      <c r="G134" s="7">
        <v>178.82810000000001</v>
      </c>
      <c r="H134" s="7">
        <v>248.1687</v>
      </c>
      <c r="I134" s="7">
        <v>133.357</v>
      </c>
      <c r="J134" s="7">
        <v>122.32689999999999</v>
      </c>
      <c r="K134" s="7">
        <v>127.71420000000001</v>
      </c>
      <c r="L134" s="7">
        <v>116.5377</v>
      </c>
      <c r="M134" s="7">
        <v>116.4804</v>
      </c>
      <c r="N134" s="7">
        <v>142.54050000000001</v>
      </c>
      <c r="O134" s="7">
        <v>146.10400000000001</v>
      </c>
      <c r="P134" s="7">
        <v>157.59889999999999</v>
      </c>
      <c r="Q134" s="7">
        <v>170.34880000000001</v>
      </c>
      <c r="R134" s="7">
        <v>135.774</v>
      </c>
      <c r="S134" s="7">
        <v>259.2894</v>
      </c>
      <c r="T134" s="7">
        <v>168.95500000000001</v>
      </c>
      <c r="U134" s="7">
        <v>148.14570000000001</v>
      </c>
      <c r="V134" s="7">
        <v>176.28399999999999</v>
      </c>
      <c r="W134" s="7">
        <v>182.95</v>
      </c>
      <c r="X134" s="7">
        <v>218.81469999999999</v>
      </c>
      <c r="Y134" s="7">
        <v>157.77719999999999</v>
      </c>
      <c r="Z134" s="8">
        <v>165.03819999999999</v>
      </c>
      <c r="AA134" s="7"/>
      <c r="AB134" s="7"/>
      <c r="AC134" s="7"/>
      <c r="AD134" s="7"/>
    </row>
    <row r="135" spans="2:30" x14ac:dyDescent="0.2">
      <c r="B135" s="34">
        <v>43.873800000000003</v>
      </c>
      <c r="C135" s="7">
        <v>161.4066</v>
      </c>
      <c r="D135" s="7">
        <v>130.2501</v>
      </c>
      <c r="E135" s="7">
        <v>155.21950000000001</v>
      </c>
      <c r="F135" s="7">
        <v>175.40100000000001</v>
      </c>
      <c r="G135" s="7">
        <v>185.9813</v>
      </c>
      <c r="H135" s="7">
        <v>244.011</v>
      </c>
      <c r="I135" s="7">
        <v>135.75380000000001</v>
      </c>
      <c r="J135" s="7">
        <v>123.0072</v>
      </c>
      <c r="K135" s="7">
        <v>127.9576</v>
      </c>
      <c r="L135" s="7">
        <v>118.11</v>
      </c>
      <c r="M135" s="7">
        <v>115.17659999999999</v>
      </c>
      <c r="N135" s="7">
        <v>142.8947</v>
      </c>
      <c r="O135" s="7">
        <v>145.12049999999999</v>
      </c>
      <c r="P135" s="7">
        <v>161.6952</v>
      </c>
      <c r="Q135" s="7">
        <v>172.113</v>
      </c>
      <c r="R135" s="7">
        <v>139.2996</v>
      </c>
      <c r="S135" s="7">
        <v>267.94979999999998</v>
      </c>
      <c r="T135" s="7">
        <v>182.96379999999999</v>
      </c>
      <c r="U135" s="7">
        <v>150.6763</v>
      </c>
      <c r="V135" s="7">
        <v>177.53800000000001</v>
      </c>
      <c r="W135" s="7">
        <v>188.6968</v>
      </c>
      <c r="X135" s="7">
        <v>211.1318</v>
      </c>
      <c r="Y135" s="7">
        <v>150.5744</v>
      </c>
      <c r="Z135" s="8">
        <v>167.7225</v>
      </c>
      <c r="AA135" s="7"/>
      <c r="AB135" s="7"/>
      <c r="AC135" s="7"/>
      <c r="AD135" s="7"/>
    </row>
    <row r="136" spans="2:30" x14ac:dyDescent="0.2">
      <c r="B136" s="34">
        <v>44.207079999999998</v>
      </c>
      <c r="C136" s="7">
        <v>168.1969</v>
      </c>
      <c r="D136" s="7">
        <v>133.93860000000001</v>
      </c>
      <c r="E136" s="7">
        <v>156.53210000000001</v>
      </c>
      <c r="F136" s="7">
        <v>171.3836</v>
      </c>
      <c r="G136" s="7">
        <v>175.63</v>
      </c>
      <c r="H136" s="7">
        <v>262.33659999999998</v>
      </c>
      <c r="I136" s="7">
        <v>136.1146</v>
      </c>
      <c r="J136" s="7">
        <v>118.2362</v>
      </c>
      <c r="K136" s="7">
        <v>128.10380000000001</v>
      </c>
      <c r="L136" s="7">
        <v>105.6533</v>
      </c>
      <c r="M136" s="7">
        <v>117.86109999999999</v>
      </c>
      <c r="N136" s="7">
        <v>142.12629999999999</v>
      </c>
      <c r="O136" s="7">
        <v>146.77699999999999</v>
      </c>
      <c r="P136" s="7">
        <v>157.92230000000001</v>
      </c>
      <c r="Q136" s="7">
        <v>173.58840000000001</v>
      </c>
      <c r="R136" s="7">
        <v>140.22219999999999</v>
      </c>
      <c r="S136" s="7">
        <v>252.20779999999999</v>
      </c>
      <c r="T136" s="7">
        <v>183.11850000000001</v>
      </c>
      <c r="U136" s="7">
        <v>150.536</v>
      </c>
      <c r="V136" s="7">
        <v>178.50190000000001</v>
      </c>
      <c r="W136" s="7">
        <v>189.80369999999999</v>
      </c>
      <c r="X136" s="7">
        <v>236.8896</v>
      </c>
      <c r="Y136" s="7">
        <v>153.1026</v>
      </c>
      <c r="Z136" s="8">
        <v>169.49260000000001</v>
      </c>
      <c r="AA136" s="7"/>
      <c r="AB136" s="7"/>
      <c r="AC136" s="7"/>
      <c r="AD136" s="7"/>
    </row>
    <row r="137" spans="2:30" x14ac:dyDescent="0.2">
      <c r="B137" s="34">
        <v>44.54045</v>
      </c>
      <c r="C137" s="7">
        <v>164.8279</v>
      </c>
      <c r="D137" s="7">
        <v>137.7704</v>
      </c>
      <c r="E137" s="7">
        <v>161.1618</v>
      </c>
      <c r="F137" s="7">
        <v>167.61359999999999</v>
      </c>
      <c r="G137" s="7">
        <v>178.7593</v>
      </c>
      <c r="H137" s="7">
        <v>246.1206</v>
      </c>
      <c r="I137" s="7">
        <v>138.48570000000001</v>
      </c>
      <c r="J137" s="7">
        <v>128.9589</v>
      </c>
      <c r="K137" s="7">
        <v>126.8323</v>
      </c>
      <c r="L137" s="7">
        <v>96.214209999999994</v>
      </c>
      <c r="M137" s="7">
        <v>122.6545</v>
      </c>
      <c r="N137" s="7">
        <v>143.12909999999999</v>
      </c>
      <c r="O137" s="7">
        <v>149.2928</v>
      </c>
      <c r="P137" s="7">
        <v>156.30549999999999</v>
      </c>
      <c r="Q137" s="7">
        <v>172.9468</v>
      </c>
      <c r="R137" s="7">
        <v>137.64080000000001</v>
      </c>
      <c r="S137" s="7">
        <v>254.69589999999999</v>
      </c>
      <c r="T137" s="7">
        <v>180.7191</v>
      </c>
      <c r="U137" s="7">
        <v>144.46629999999999</v>
      </c>
      <c r="V137" s="7">
        <v>181.37639999999999</v>
      </c>
      <c r="W137" s="7">
        <v>184.75749999999999</v>
      </c>
      <c r="X137" s="7">
        <v>213.08920000000001</v>
      </c>
      <c r="Y137" s="7">
        <v>151.94210000000001</v>
      </c>
      <c r="Z137" s="8">
        <v>168.81710000000001</v>
      </c>
      <c r="AA137" s="7"/>
      <c r="AB137" s="7"/>
      <c r="AC137" s="7"/>
      <c r="AD137" s="7"/>
    </row>
    <row r="138" spans="2:30" x14ac:dyDescent="0.2">
      <c r="B138" s="34">
        <v>44.873779999999996</v>
      </c>
      <c r="C138" s="7">
        <v>165.13640000000001</v>
      </c>
      <c r="D138" s="7">
        <v>138.46530000000001</v>
      </c>
      <c r="E138" s="7">
        <v>162.5752</v>
      </c>
      <c r="F138" s="7">
        <v>174.7431</v>
      </c>
      <c r="G138" s="7">
        <v>187.7697</v>
      </c>
      <c r="H138" s="7">
        <v>247.02940000000001</v>
      </c>
      <c r="I138" s="7">
        <v>130.77979999999999</v>
      </c>
      <c r="J138" s="7">
        <v>115.12909999999999</v>
      </c>
      <c r="K138" s="7">
        <v>128.56360000000001</v>
      </c>
      <c r="L138" s="7">
        <v>104.00190000000001</v>
      </c>
      <c r="M138" s="7">
        <v>117.4286</v>
      </c>
      <c r="N138" s="7">
        <v>144.20740000000001</v>
      </c>
      <c r="O138" s="7">
        <v>144.6028</v>
      </c>
      <c r="P138" s="7">
        <v>169.07939999999999</v>
      </c>
      <c r="Q138" s="7">
        <v>168.90530000000001</v>
      </c>
      <c r="R138" s="7">
        <v>137.8861</v>
      </c>
      <c r="S138" s="7">
        <v>260.00720000000001</v>
      </c>
      <c r="T138" s="7">
        <v>175.4452</v>
      </c>
      <c r="U138" s="7">
        <v>148.7328</v>
      </c>
      <c r="V138" s="7">
        <v>177.25559999999999</v>
      </c>
      <c r="W138" s="7">
        <v>183.84289999999999</v>
      </c>
      <c r="X138" s="7">
        <v>211.15350000000001</v>
      </c>
      <c r="Y138" s="7">
        <v>154.6525</v>
      </c>
      <c r="Z138" s="8">
        <v>167.2054</v>
      </c>
      <c r="AA138" s="7"/>
      <c r="AB138" s="7"/>
      <c r="AC138" s="7"/>
      <c r="AD138" s="7"/>
    </row>
    <row r="139" spans="2:30" x14ac:dyDescent="0.2">
      <c r="B139" s="34">
        <v>45.207079999999998</v>
      </c>
      <c r="C139" s="7">
        <v>163.16849999999999</v>
      </c>
      <c r="D139" s="7">
        <v>139.17169999999999</v>
      </c>
      <c r="E139" s="7">
        <v>151.59909999999999</v>
      </c>
      <c r="F139" s="7">
        <v>169.6405</v>
      </c>
      <c r="G139" s="7">
        <v>194.04249999999999</v>
      </c>
      <c r="H139" s="7">
        <v>254.88329999999999</v>
      </c>
      <c r="I139" s="7">
        <v>137.33879999999999</v>
      </c>
      <c r="J139" s="7">
        <v>117.50190000000001</v>
      </c>
      <c r="K139" s="7">
        <v>124.587</v>
      </c>
      <c r="L139" s="7">
        <v>122.93219999999999</v>
      </c>
      <c r="M139" s="7">
        <v>113.54949999999999</v>
      </c>
      <c r="N139" s="7">
        <v>143.29060000000001</v>
      </c>
      <c r="O139" s="7">
        <v>144.5925</v>
      </c>
      <c r="P139" s="7">
        <v>158.78469999999999</v>
      </c>
      <c r="Q139" s="7">
        <v>174.00540000000001</v>
      </c>
      <c r="R139" s="7">
        <v>137.7047</v>
      </c>
      <c r="S139" s="7">
        <v>252.495</v>
      </c>
      <c r="T139" s="7">
        <v>171.24379999999999</v>
      </c>
      <c r="U139" s="7">
        <v>151.54179999999999</v>
      </c>
      <c r="V139" s="7">
        <v>172.80500000000001</v>
      </c>
      <c r="W139" s="7">
        <v>199.23310000000001</v>
      </c>
      <c r="X139" s="7">
        <v>197.94829999999999</v>
      </c>
      <c r="Y139" s="7">
        <v>151.86750000000001</v>
      </c>
      <c r="Z139" s="8">
        <v>173.33869999999999</v>
      </c>
      <c r="AA139" s="7"/>
      <c r="AB139" s="7"/>
      <c r="AC139" s="7"/>
      <c r="AD139" s="7"/>
    </row>
    <row r="140" spans="2:30" x14ac:dyDescent="0.2">
      <c r="B140" s="34">
        <v>45.540430000000001</v>
      </c>
      <c r="C140" s="7">
        <v>162.21870000000001</v>
      </c>
      <c r="D140" s="7">
        <v>138.38890000000001</v>
      </c>
      <c r="E140" s="7">
        <v>149.7199</v>
      </c>
      <c r="F140" s="7">
        <v>178.3108</v>
      </c>
      <c r="G140" s="7">
        <v>192.19890000000001</v>
      </c>
      <c r="H140" s="7">
        <v>245.52</v>
      </c>
      <c r="I140" s="7">
        <v>134.99350000000001</v>
      </c>
      <c r="J140" s="7">
        <v>126.98220000000001</v>
      </c>
      <c r="K140" s="7">
        <v>125.14449999999999</v>
      </c>
      <c r="L140" s="7">
        <v>97.343289999999996</v>
      </c>
      <c r="M140" s="7">
        <v>113.994</v>
      </c>
      <c r="N140" s="7">
        <v>144.57210000000001</v>
      </c>
      <c r="O140" s="7">
        <v>147.56379999999999</v>
      </c>
      <c r="P140" s="7">
        <v>160.8869</v>
      </c>
      <c r="Q140" s="7">
        <v>169.99610000000001</v>
      </c>
      <c r="R140" s="7">
        <v>136.47810000000001</v>
      </c>
      <c r="S140" s="7">
        <v>250.5333</v>
      </c>
      <c r="T140" s="7">
        <v>166.09129999999999</v>
      </c>
      <c r="U140" s="7">
        <v>152.1018</v>
      </c>
      <c r="V140" s="7">
        <v>176.03790000000001</v>
      </c>
      <c r="W140" s="7">
        <v>193.42660000000001</v>
      </c>
      <c r="X140" s="7">
        <v>200.47620000000001</v>
      </c>
      <c r="Y140" s="7">
        <v>148.25389999999999</v>
      </c>
      <c r="Z140" s="8">
        <v>165.95060000000001</v>
      </c>
      <c r="AA140" s="7"/>
      <c r="AB140" s="7"/>
      <c r="AC140" s="7"/>
      <c r="AD140" s="7"/>
    </row>
    <row r="141" spans="2:30" x14ac:dyDescent="0.2">
      <c r="B141" s="34">
        <v>45.873750000000001</v>
      </c>
      <c r="C141" s="7">
        <v>166.6568</v>
      </c>
      <c r="D141" s="7">
        <v>135.21010000000001</v>
      </c>
      <c r="E141" s="7">
        <v>157.15119999999999</v>
      </c>
      <c r="F141" s="7">
        <v>180.74029999999999</v>
      </c>
      <c r="G141" s="7">
        <v>198.8432</v>
      </c>
      <c r="H141" s="7">
        <v>242.99449999999999</v>
      </c>
      <c r="I141" s="7">
        <v>135.8827</v>
      </c>
      <c r="J141" s="7">
        <v>120.5204</v>
      </c>
      <c r="K141" s="7">
        <v>126.96769999999999</v>
      </c>
      <c r="L141" s="7">
        <v>96.889719999999997</v>
      </c>
      <c r="M141" s="7">
        <v>118.2098</v>
      </c>
      <c r="N141" s="7">
        <v>140.15979999999999</v>
      </c>
      <c r="O141" s="7">
        <v>138.8775</v>
      </c>
      <c r="P141" s="7">
        <v>162.28809999999999</v>
      </c>
      <c r="Q141" s="7">
        <v>169.51490000000001</v>
      </c>
      <c r="R141" s="7">
        <v>142.1234</v>
      </c>
      <c r="S141" s="7">
        <v>253.88249999999999</v>
      </c>
      <c r="T141" s="7">
        <v>178.98320000000001</v>
      </c>
      <c r="U141" s="7">
        <v>150.03919999999999</v>
      </c>
      <c r="V141" s="7">
        <v>175.43539999999999</v>
      </c>
      <c r="W141" s="7">
        <v>182.684</v>
      </c>
      <c r="X141" s="7">
        <v>211.17449999999999</v>
      </c>
      <c r="Y141" s="7">
        <v>145.08760000000001</v>
      </c>
      <c r="Z141" s="8">
        <v>173.87610000000001</v>
      </c>
      <c r="AA141" s="7"/>
      <c r="AB141" s="7"/>
      <c r="AC141" s="7"/>
      <c r="AD141" s="7"/>
    </row>
    <row r="142" spans="2:30" x14ac:dyDescent="0.2">
      <c r="B142" s="34">
        <v>46.207079999999998</v>
      </c>
      <c r="C142" s="7">
        <v>163.33670000000001</v>
      </c>
      <c r="D142" s="7">
        <v>140.9624</v>
      </c>
      <c r="E142" s="7">
        <v>152.82900000000001</v>
      </c>
      <c r="F142" s="7">
        <v>174.5094</v>
      </c>
      <c r="G142" s="7">
        <v>187.8246</v>
      </c>
      <c r="H142" s="7">
        <v>240.2534</v>
      </c>
      <c r="I142" s="7">
        <v>131.45840000000001</v>
      </c>
      <c r="J142" s="7">
        <v>110.7312</v>
      </c>
      <c r="K142" s="7">
        <v>128.4554</v>
      </c>
      <c r="L142" s="7">
        <v>103.1206</v>
      </c>
      <c r="M142" s="7">
        <v>118.5008</v>
      </c>
      <c r="N142" s="7">
        <v>139.31319999999999</v>
      </c>
      <c r="O142" s="7">
        <v>141.53829999999999</v>
      </c>
      <c r="P142" s="7">
        <v>166.2227</v>
      </c>
      <c r="Q142" s="7">
        <v>168.42420000000001</v>
      </c>
      <c r="R142" s="7">
        <v>138.22749999999999</v>
      </c>
      <c r="S142" s="7">
        <v>244.21709999999999</v>
      </c>
      <c r="T142" s="7">
        <v>176.63939999999999</v>
      </c>
      <c r="U142" s="7">
        <v>148.2928</v>
      </c>
      <c r="V142" s="7">
        <v>171.85499999999999</v>
      </c>
      <c r="W142" s="7">
        <v>183.40719999999999</v>
      </c>
      <c r="X142" s="7">
        <v>214.97669999999999</v>
      </c>
      <c r="Y142" s="7">
        <v>153.74889999999999</v>
      </c>
      <c r="Z142" s="8">
        <v>167.3116</v>
      </c>
      <c r="AA142" s="7"/>
      <c r="AB142" s="7"/>
      <c r="AC142" s="7"/>
      <c r="AD142" s="7"/>
    </row>
    <row r="143" spans="2:30" x14ac:dyDescent="0.2">
      <c r="B143" s="34">
        <v>46.540419999999997</v>
      </c>
      <c r="C143" s="7">
        <v>164.86080000000001</v>
      </c>
      <c r="D143" s="7">
        <v>134.55709999999999</v>
      </c>
      <c r="E143" s="7">
        <v>152.46969999999999</v>
      </c>
      <c r="F143" s="7">
        <v>165.1438</v>
      </c>
      <c r="G143" s="7">
        <v>183.4366</v>
      </c>
      <c r="H143" s="7">
        <v>249.92439999999999</v>
      </c>
      <c r="I143" s="7">
        <v>133.50299999999999</v>
      </c>
      <c r="J143" s="7">
        <v>112.0915</v>
      </c>
      <c r="K143" s="7">
        <v>116.2985</v>
      </c>
      <c r="L143" s="7">
        <v>101.72239999999999</v>
      </c>
      <c r="M143" s="7">
        <v>114.9422</v>
      </c>
      <c r="N143" s="7">
        <v>139.6909</v>
      </c>
      <c r="O143" s="7">
        <v>143.1326</v>
      </c>
      <c r="P143" s="7">
        <v>161.21019999999999</v>
      </c>
      <c r="Q143" s="7">
        <v>174.00540000000001</v>
      </c>
      <c r="R143" s="7">
        <v>140.57660000000001</v>
      </c>
      <c r="S143" s="7">
        <v>231.34610000000001</v>
      </c>
      <c r="T143" s="7">
        <v>171.66399999999999</v>
      </c>
      <c r="U143" s="7">
        <v>146.6131</v>
      </c>
      <c r="V143" s="7">
        <v>174.7381</v>
      </c>
      <c r="W143" s="7">
        <v>183.40559999999999</v>
      </c>
      <c r="X143" s="7">
        <v>203.45359999999999</v>
      </c>
      <c r="Y143" s="7">
        <v>148.5025</v>
      </c>
      <c r="Z143" s="8">
        <v>168.65549999999999</v>
      </c>
      <c r="AA143" s="7"/>
      <c r="AB143" s="7"/>
      <c r="AC143" s="7"/>
      <c r="AD143" s="7"/>
    </row>
    <row r="144" spans="2:30" x14ac:dyDescent="0.2">
      <c r="B144" s="34">
        <v>46.873950000000001</v>
      </c>
      <c r="C144" s="7">
        <v>161.35499999999999</v>
      </c>
      <c r="D144" s="7">
        <v>138.0146</v>
      </c>
      <c r="E144" s="7">
        <v>157.15379999999999</v>
      </c>
      <c r="F144" s="7">
        <v>174.53100000000001</v>
      </c>
      <c r="G144" s="7">
        <v>186.90989999999999</v>
      </c>
      <c r="H144" s="7">
        <v>247.33709999999999</v>
      </c>
      <c r="I144" s="7">
        <v>134.01419999999999</v>
      </c>
      <c r="J144" s="7">
        <v>119.2487</v>
      </c>
      <c r="K144" s="7">
        <v>127.8034</v>
      </c>
      <c r="L144" s="7">
        <v>108.47580000000001</v>
      </c>
      <c r="M144" s="7">
        <v>108.8974</v>
      </c>
      <c r="N144" s="7">
        <v>140.9281</v>
      </c>
      <c r="O144" s="7">
        <v>142.53219999999999</v>
      </c>
      <c r="P144" s="7">
        <v>160.8869</v>
      </c>
      <c r="Q144" s="7">
        <v>167.398</v>
      </c>
      <c r="R144" s="7">
        <v>138.82490000000001</v>
      </c>
      <c r="S144" s="7">
        <v>229.2884</v>
      </c>
      <c r="T144" s="7">
        <v>175.02500000000001</v>
      </c>
      <c r="U144" s="7">
        <v>146.97020000000001</v>
      </c>
      <c r="V144" s="7">
        <v>166.02940000000001</v>
      </c>
      <c r="W144" s="7">
        <v>190.86850000000001</v>
      </c>
      <c r="X144" s="7">
        <v>218.78829999999999</v>
      </c>
      <c r="Y144" s="7">
        <v>148.01339999999999</v>
      </c>
      <c r="Z144" s="8">
        <v>167.98230000000001</v>
      </c>
      <c r="AA144" s="7"/>
      <c r="AB144" s="7"/>
      <c r="AC144" s="7"/>
      <c r="AD144" s="7"/>
    </row>
    <row r="145" spans="2:30" x14ac:dyDescent="0.2">
      <c r="B145" s="34">
        <v>47.207120000000003</v>
      </c>
      <c r="C145" s="7">
        <v>161.40559999999999</v>
      </c>
      <c r="D145" s="7">
        <v>144.9717</v>
      </c>
      <c r="E145" s="7">
        <v>158.1765</v>
      </c>
      <c r="F145" s="7">
        <v>169.1396</v>
      </c>
      <c r="G145" s="7">
        <v>176.55860000000001</v>
      </c>
      <c r="H145" s="7">
        <v>237.09639999999999</v>
      </c>
      <c r="I145" s="7">
        <v>130.8314</v>
      </c>
      <c r="J145" s="7">
        <v>116.5437</v>
      </c>
      <c r="K145" s="7">
        <v>122.504</v>
      </c>
      <c r="L145" s="7">
        <v>100.90479999999999</v>
      </c>
      <c r="M145" s="7">
        <v>108.66289999999999</v>
      </c>
      <c r="N145" s="7">
        <v>141.46209999999999</v>
      </c>
      <c r="O145" s="7">
        <v>144.17830000000001</v>
      </c>
      <c r="P145" s="7">
        <v>167.94749999999999</v>
      </c>
      <c r="Q145" s="7">
        <v>169.3545</v>
      </c>
      <c r="R145" s="7">
        <v>141.78809999999999</v>
      </c>
      <c r="S145" s="7">
        <v>225.0778</v>
      </c>
      <c r="T145" s="7">
        <v>164.69829999999999</v>
      </c>
      <c r="U145" s="7">
        <v>145.86660000000001</v>
      </c>
      <c r="V145" s="7">
        <v>182.77979999999999</v>
      </c>
      <c r="W145" s="7">
        <v>189.59610000000001</v>
      </c>
      <c r="X145" s="7">
        <v>196.91890000000001</v>
      </c>
      <c r="Y145" s="7">
        <v>149.62129999999999</v>
      </c>
      <c r="Z145" s="8">
        <v>168.25319999999999</v>
      </c>
      <c r="AA145" s="7"/>
      <c r="AB145" s="7"/>
      <c r="AC145" s="7"/>
      <c r="AD145" s="7"/>
    </row>
    <row r="146" spans="2:30" x14ac:dyDescent="0.2">
      <c r="B146" s="34">
        <v>47.54063</v>
      </c>
      <c r="C146" s="7">
        <v>158.98599999999999</v>
      </c>
      <c r="D146" s="7">
        <v>137.02180000000001</v>
      </c>
      <c r="E146" s="7">
        <v>154.67070000000001</v>
      </c>
      <c r="F146" s="7">
        <v>177.51240000000001</v>
      </c>
      <c r="G146" s="7">
        <v>187.46010000000001</v>
      </c>
      <c r="H146" s="7">
        <v>266.75630000000001</v>
      </c>
      <c r="I146" s="7">
        <v>135.1739</v>
      </c>
      <c r="J146" s="7">
        <v>115.1446</v>
      </c>
      <c r="K146" s="7">
        <v>126.80540000000001</v>
      </c>
      <c r="L146" s="7">
        <v>104.0861</v>
      </c>
      <c r="M146" s="7">
        <v>114.4653</v>
      </c>
      <c r="N146" s="7">
        <v>139.10480000000001</v>
      </c>
      <c r="O146" s="7">
        <v>144.76840000000001</v>
      </c>
      <c r="P146" s="7">
        <v>156.84450000000001</v>
      </c>
      <c r="Q146" s="7">
        <v>173.39580000000001</v>
      </c>
      <c r="R146" s="7">
        <v>139.71559999999999</v>
      </c>
      <c r="S146" s="7">
        <v>233.73859999999999</v>
      </c>
      <c r="T146" s="7">
        <v>176.69470000000001</v>
      </c>
      <c r="U146" s="7">
        <v>153.84819999999999</v>
      </c>
      <c r="V146" s="7">
        <v>173.66560000000001</v>
      </c>
      <c r="W146" s="7">
        <v>194.04920000000001</v>
      </c>
      <c r="X146" s="7">
        <v>216.20070000000001</v>
      </c>
      <c r="Y146" s="7">
        <v>149.38929999999999</v>
      </c>
      <c r="Z146" s="8">
        <v>167.34190000000001</v>
      </c>
      <c r="AA146" s="7"/>
      <c r="AB146" s="7"/>
      <c r="AC146" s="7"/>
      <c r="AD146" s="7"/>
    </row>
    <row r="147" spans="2:30" x14ac:dyDescent="0.2">
      <c r="B147" s="34">
        <v>47.873779999999996</v>
      </c>
      <c r="C147" s="7">
        <v>162.4083</v>
      </c>
      <c r="D147" s="7">
        <v>134.74039999999999</v>
      </c>
      <c r="E147" s="7">
        <v>162.3306</v>
      </c>
      <c r="F147" s="7">
        <v>162.03270000000001</v>
      </c>
      <c r="G147" s="7">
        <v>188.09970000000001</v>
      </c>
      <c r="H147" s="7">
        <v>240.65350000000001</v>
      </c>
      <c r="I147" s="7">
        <v>133.8596</v>
      </c>
      <c r="J147" s="7">
        <v>122.53959999999999</v>
      </c>
      <c r="K147" s="7">
        <v>127.7739</v>
      </c>
      <c r="L147" s="7">
        <v>103.3687</v>
      </c>
      <c r="M147" s="7">
        <v>109.2825</v>
      </c>
      <c r="N147" s="7">
        <v>142.13409999999999</v>
      </c>
      <c r="O147" s="7">
        <v>144.727</v>
      </c>
      <c r="P147" s="7">
        <v>157.97630000000001</v>
      </c>
      <c r="Q147" s="7">
        <v>173.39580000000001</v>
      </c>
      <c r="R147" s="7">
        <v>138.39279999999999</v>
      </c>
      <c r="S147" s="7">
        <v>223.8819</v>
      </c>
      <c r="T147" s="7">
        <v>188.53620000000001</v>
      </c>
      <c r="U147" s="7">
        <v>146.26179999999999</v>
      </c>
      <c r="V147" s="7">
        <v>179.03299999999999</v>
      </c>
      <c r="W147" s="7">
        <v>180.19300000000001</v>
      </c>
      <c r="X147" s="7">
        <v>222.0138</v>
      </c>
      <c r="Y147" s="7">
        <v>147.78960000000001</v>
      </c>
      <c r="Z147" s="8">
        <v>164.69649999999999</v>
      </c>
      <c r="AA147" s="7"/>
      <c r="AB147" s="7"/>
      <c r="AC147" s="7"/>
      <c r="AD147" s="7"/>
    </row>
    <row r="148" spans="2:30" x14ac:dyDescent="0.2">
      <c r="B148" s="34">
        <v>48.207120000000003</v>
      </c>
      <c r="C148" s="7">
        <v>157.1062</v>
      </c>
      <c r="D148" s="7">
        <v>140.58439999999999</v>
      </c>
      <c r="E148" s="7">
        <v>149.10589999999999</v>
      </c>
      <c r="F148" s="7">
        <v>167.92490000000001</v>
      </c>
      <c r="G148" s="7">
        <v>182.0266</v>
      </c>
      <c r="H148" s="7">
        <v>249.23140000000001</v>
      </c>
      <c r="I148" s="7">
        <v>132.00389999999999</v>
      </c>
      <c r="J148" s="7">
        <v>120.74850000000001</v>
      </c>
      <c r="K148" s="7">
        <v>128.97489999999999</v>
      </c>
      <c r="L148" s="7">
        <v>122.3942</v>
      </c>
      <c r="M148" s="7">
        <v>111.8094</v>
      </c>
      <c r="N148" s="7">
        <v>139.54759999999999</v>
      </c>
      <c r="O148" s="7">
        <v>142.20089999999999</v>
      </c>
      <c r="P148" s="7">
        <v>154.8502</v>
      </c>
      <c r="Q148" s="7">
        <v>171.8563</v>
      </c>
      <c r="R148" s="7">
        <v>138.45150000000001</v>
      </c>
      <c r="S148" s="7">
        <v>242.49469999999999</v>
      </c>
      <c r="T148" s="7">
        <v>176.15280000000001</v>
      </c>
      <c r="U148" s="7">
        <v>145.7012</v>
      </c>
      <c r="V148" s="7">
        <v>176.52760000000001</v>
      </c>
      <c r="W148" s="7">
        <v>180.37860000000001</v>
      </c>
      <c r="X148" s="7">
        <v>197.2336</v>
      </c>
      <c r="Y148" s="7">
        <v>147.7978</v>
      </c>
      <c r="Z148" s="8">
        <v>165.6627</v>
      </c>
      <c r="AA148" s="7"/>
      <c r="AB148" s="7"/>
      <c r="AC148" s="7"/>
      <c r="AD148" s="7"/>
    </row>
    <row r="149" spans="2:30" x14ac:dyDescent="0.2">
      <c r="B149" s="34">
        <v>48.540419999999997</v>
      </c>
      <c r="C149" s="7">
        <v>155.54140000000001</v>
      </c>
      <c r="D149" s="7">
        <v>131.53299999999999</v>
      </c>
      <c r="E149" s="7">
        <v>150.297</v>
      </c>
      <c r="F149" s="7">
        <v>175.40790000000001</v>
      </c>
      <c r="G149" s="7">
        <v>192.5018</v>
      </c>
      <c r="H149" s="7">
        <v>248.98509999999999</v>
      </c>
      <c r="I149" s="7">
        <v>134.0916</v>
      </c>
      <c r="J149" s="7">
        <v>121.68380000000001</v>
      </c>
      <c r="K149" s="7">
        <v>124.7116</v>
      </c>
      <c r="L149" s="7">
        <v>110.61279999999999</v>
      </c>
      <c r="M149" s="7">
        <v>115.94970000000001</v>
      </c>
      <c r="N149" s="7">
        <v>140.0556</v>
      </c>
      <c r="O149" s="7">
        <v>142.56319999999999</v>
      </c>
      <c r="P149" s="7">
        <v>159.70089999999999</v>
      </c>
      <c r="Q149" s="7">
        <v>164.60740000000001</v>
      </c>
      <c r="R149" s="7">
        <v>141.113</v>
      </c>
      <c r="S149" s="7">
        <v>224.55170000000001</v>
      </c>
      <c r="T149" s="7">
        <v>179.5581</v>
      </c>
      <c r="U149" s="7">
        <v>143.5095</v>
      </c>
      <c r="V149" s="7">
        <v>175.7765</v>
      </c>
      <c r="W149" s="7">
        <v>194.0017</v>
      </c>
      <c r="X149" s="7">
        <v>197.29949999999999</v>
      </c>
      <c r="Y149" s="7">
        <v>146.9111</v>
      </c>
      <c r="Z149" s="8">
        <v>166.88079999999999</v>
      </c>
      <c r="AA149" s="7"/>
      <c r="AB149" s="7"/>
      <c r="AC149" s="7"/>
      <c r="AD149" s="7"/>
    </row>
    <row r="150" spans="2:30" x14ac:dyDescent="0.2">
      <c r="B150" s="34">
        <v>48.873750000000001</v>
      </c>
      <c r="C150" s="7">
        <v>159.49529999999999</v>
      </c>
      <c r="D150" s="7">
        <v>129.76310000000001</v>
      </c>
      <c r="E150" s="7">
        <v>151.3578</v>
      </c>
      <c r="F150" s="7">
        <v>147.37889999999999</v>
      </c>
      <c r="G150" s="7">
        <v>183.4502</v>
      </c>
      <c r="H150" s="7">
        <v>244.79599999999999</v>
      </c>
      <c r="I150" s="7">
        <v>135.71520000000001</v>
      </c>
      <c r="J150" s="7">
        <v>116.97620000000001</v>
      </c>
      <c r="K150" s="7">
        <v>129.32089999999999</v>
      </c>
      <c r="L150" s="7">
        <v>98.810010000000005</v>
      </c>
      <c r="M150" s="7">
        <v>110.6617</v>
      </c>
      <c r="N150" s="7">
        <v>143.78030000000001</v>
      </c>
      <c r="O150" s="7">
        <v>145.4932</v>
      </c>
      <c r="P150" s="7">
        <v>155.38919999999999</v>
      </c>
      <c r="Q150" s="7">
        <v>168.29599999999999</v>
      </c>
      <c r="R150" s="7">
        <v>140.21170000000001</v>
      </c>
      <c r="S150" s="7">
        <v>234.59960000000001</v>
      </c>
      <c r="T150" s="7">
        <v>176.92670000000001</v>
      </c>
      <c r="U150" s="7">
        <v>149.98050000000001</v>
      </c>
      <c r="V150" s="7">
        <v>180.2123</v>
      </c>
      <c r="W150" s="7">
        <v>171.8837</v>
      </c>
      <c r="X150" s="7">
        <v>212.3357</v>
      </c>
      <c r="Y150" s="7">
        <v>149.96119999999999</v>
      </c>
      <c r="Z150" s="8">
        <v>163.18369999999999</v>
      </c>
      <c r="AA150" s="7"/>
      <c r="AB150" s="7"/>
      <c r="AC150" s="7"/>
      <c r="AD150" s="7"/>
    </row>
    <row r="151" spans="2:30" x14ac:dyDescent="0.2">
      <c r="B151" s="34">
        <v>49.207129999999999</v>
      </c>
      <c r="C151" s="7">
        <v>159.55240000000001</v>
      </c>
      <c r="D151" s="7">
        <v>133.9787</v>
      </c>
      <c r="E151" s="7">
        <v>156.6711</v>
      </c>
      <c r="F151" s="7">
        <v>163.31030000000001</v>
      </c>
      <c r="G151" s="7">
        <v>185.9538</v>
      </c>
      <c r="H151" s="7">
        <v>252.989</v>
      </c>
      <c r="I151" s="7">
        <v>136.60429999999999</v>
      </c>
      <c r="J151" s="7">
        <v>114.0547</v>
      </c>
      <c r="K151" s="7">
        <v>126.2698</v>
      </c>
      <c r="L151" s="7">
        <v>95.982100000000003</v>
      </c>
      <c r="M151" s="7">
        <v>115.74760000000001</v>
      </c>
      <c r="N151" s="7">
        <v>139.8733</v>
      </c>
      <c r="O151" s="7">
        <v>143.2568</v>
      </c>
      <c r="P151" s="7">
        <v>156.89830000000001</v>
      </c>
      <c r="Q151" s="7">
        <v>164.67150000000001</v>
      </c>
      <c r="R151" s="7">
        <v>144.72540000000001</v>
      </c>
      <c r="S151" s="7">
        <v>235.55670000000001</v>
      </c>
      <c r="T151" s="7">
        <v>182.73150000000001</v>
      </c>
      <c r="U151" s="7">
        <v>146.71950000000001</v>
      </c>
      <c r="V151" s="7">
        <v>171.4375</v>
      </c>
      <c r="W151" s="7">
        <v>187.2784</v>
      </c>
      <c r="X151" s="7">
        <v>194.85140000000001</v>
      </c>
      <c r="Y151" s="7">
        <v>149.953</v>
      </c>
      <c r="Z151" s="8">
        <v>165.60939999999999</v>
      </c>
      <c r="AA151" s="7"/>
      <c r="AB151" s="7"/>
      <c r="AC151" s="7"/>
      <c r="AD151" s="7"/>
    </row>
    <row r="152" spans="2:30" x14ac:dyDescent="0.2">
      <c r="B152" s="34">
        <v>49.540480000000002</v>
      </c>
      <c r="C152" s="7">
        <v>157.79409999999999</v>
      </c>
      <c r="D152" s="7">
        <v>136.57140000000001</v>
      </c>
      <c r="E152" s="7">
        <v>150.0889</v>
      </c>
      <c r="F152" s="7">
        <v>170.36320000000001</v>
      </c>
      <c r="G152" s="7">
        <v>179.06890000000001</v>
      </c>
      <c r="H152" s="7">
        <v>240.51490000000001</v>
      </c>
      <c r="I152" s="7">
        <v>129.98089999999999</v>
      </c>
      <c r="J152" s="7">
        <v>114.3176</v>
      </c>
      <c r="K152" s="7">
        <v>127.48690000000001</v>
      </c>
      <c r="L152" s="7">
        <v>102.419</v>
      </c>
      <c r="M152" s="7">
        <v>117.52030000000001</v>
      </c>
      <c r="N152" s="7">
        <v>139.86019999999999</v>
      </c>
      <c r="O152" s="7">
        <v>143.9298</v>
      </c>
      <c r="P152" s="7">
        <v>160.2938</v>
      </c>
      <c r="Q152" s="7">
        <v>163.1961</v>
      </c>
      <c r="R152" s="7">
        <v>142.9691</v>
      </c>
      <c r="S152" s="7">
        <v>227.42240000000001</v>
      </c>
      <c r="T152" s="7">
        <v>173.36670000000001</v>
      </c>
      <c r="U152" s="7">
        <v>148.92240000000001</v>
      </c>
      <c r="V152" s="7">
        <v>173.57400000000001</v>
      </c>
      <c r="W152" s="7">
        <v>187.26339999999999</v>
      </c>
      <c r="X152" s="7">
        <v>217.49760000000001</v>
      </c>
      <c r="Y152" s="7">
        <v>147.1018</v>
      </c>
      <c r="Z152" s="8">
        <v>164.39660000000001</v>
      </c>
      <c r="AA152" s="7"/>
      <c r="AB152" s="7"/>
      <c r="AC152" s="7"/>
      <c r="AD152" s="7"/>
    </row>
    <row r="153" spans="2:30" x14ac:dyDescent="0.2">
      <c r="B153" s="34">
        <v>49.873800000000003</v>
      </c>
      <c r="C153" s="7">
        <v>154.77170000000001</v>
      </c>
      <c r="D153" s="7">
        <v>140.3629</v>
      </c>
      <c r="E153" s="7">
        <v>146.79499999999999</v>
      </c>
      <c r="F153" s="7">
        <v>166.9487</v>
      </c>
      <c r="G153" s="7">
        <v>194.28989999999999</v>
      </c>
      <c r="H153" s="7">
        <v>255.11429999999999</v>
      </c>
      <c r="I153" s="7">
        <v>133.8596</v>
      </c>
      <c r="J153" s="7">
        <v>120.22280000000001</v>
      </c>
      <c r="K153" s="7">
        <v>127.5951</v>
      </c>
      <c r="L153" s="7">
        <v>106.91930000000001</v>
      </c>
      <c r="M153" s="7">
        <v>119.2389</v>
      </c>
      <c r="N153" s="7">
        <v>139.2741</v>
      </c>
      <c r="O153" s="7">
        <v>143.40180000000001</v>
      </c>
      <c r="P153" s="7">
        <v>162.01859999999999</v>
      </c>
      <c r="Q153" s="7">
        <v>167.5582</v>
      </c>
      <c r="R153" s="7">
        <v>138.65950000000001</v>
      </c>
      <c r="S153" s="7">
        <v>232.15950000000001</v>
      </c>
      <c r="T153" s="7">
        <v>180.56440000000001</v>
      </c>
      <c r="U153" s="7">
        <v>149.6908</v>
      </c>
      <c r="V153" s="7">
        <v>176.59960000000001</v>
      </c>
      <c r="W153" s="7">
        <v>186.45859999999999</v>
      </c>
      <c r="X153" s="7">
        <v>186.69499999999999</v>
      </c>
      <c r="Y153" s="7">
        <v>149.953</v>
      </c>
      <c r="Z153" s="8">
        <v>169.08840000000001</v>
      </c>
      <c r="AA153" s="7"/>
      <c r="AB153" s="7"/>
      <c r="AC153" s="7"/>
      <c r="AD153" s="7"/>
    </row>
    <row r="154" spans="2:30" x14ac:dyDescent="0.2">
      <c r="B154" s="34">
        <v>50.207299999999996</v>
      </c>
      <c r="C154" s="7">
        <v>160.196</v>
      </c>
      <c r="D154" s="7">
        <v>139.9314</v>
      </c>
      <c r="E154" s="7">
        <v>154.33680000000001</v>
      </c>
      <c r="F154" s="7">
        <v>162.18289999999999</v>
      </c>
      <c r="G154" s="7">
        <v>186.3252</v>
      </c>
      <c r="H154" s="7">
        <v>227.76400000000001</v>
      </c>
      <c r="I154" s="7">
        <v>133.6019</v>
      </c>
      <c r="J154" s="7">
        <v>112.8896</v>
      </c>
      <c r="K154" s="7">
        <v>122.2539</v>
      </c>
      <c r="L154" s="7">
        <v>113.0132</v>
      </c>
      <c r="M154" s="7">
        <v>108.108</v>
      </c>
      <c r="N154" s="7">
        <v>138.5318</v>
      </c>
      <c r="O154" s="7">
        <v>139.4365</v>
      </c>
      <c r="P154" s="7">
        <v>154.09549999999999</v>
      </c>
      <c r="Q154" s="7">
        <v>169.03380000000001</v>
      </c>
      <c r="R154" s="7">
        <v>139.6729</v>
      </c>
      <c r="S154" s="7">
        <v>230.58029999999999</v>
      </c>
      <c r="T154" s="7">
        <v>172.3604</v>
      </c>
      <c r="U154" s="7">
        <v>150.6721</v>
      </c>
      <c r="V154" s="7">
        <v>169.7576</v>
      </c>
      <c r="W154" s="7">
        <v>184.99029999999999</v>
      </c>
      <c r="X154" s="7">
        <v>195.41030000000001</v>
      </c>
      <c r="Y154" s="7">
        <v>147.36689999999999</v>
      </c>
      <c r="Z154" s="8">
        <v>166.9128</v>
      </c>
      <c r="AA154" s="7"/>
      <c r="AB154" s="7"/>
      <c r="AC154" s="7"/>
      <c r="AD154" s="7"/>
    </row>
    <row r="155" spans="2:30" x14ac:dyDescent="0.2">
      <c r="B155" s="34">
        <v>50.540500000000002</v>
      </c>
      <c r="C155" s="7">
        <v>158.98179999999999</v>
      </c>
      <c r="D155" s="7">
        <v>130.89150000000001</v>
      </c>
      <c r="E155" s="7">
        <v>155.36269999999999</v>
      </c>
      <c r="F155" s="7">
        <v>170.7688</v>
      </c>
      <c r="G155" s="7">
        <v>182.30170000000001</v>
      </c>
      <c r="H155" s="7">
        <v>249.35470000000001</v>
      </c>
      <c r="I155" s="7">
        <v>131.11490000000001</v>
      </c>
      <c r="J155" s="7">
        <v>112.07599999999999</v>
      </c>
      <c r="K155" s="7">
        <v>119.4854</v>
      </c>
      <c r="L155" s="7">
        <v>109.1354</v>
      </c>
      <c r="M155" s="7">
        <v>109.37949999999999</v>
      </c>
      <c r="N155" s="7">
        <v>139.0137</v>
      </c>
      <c r="O155" s="7">
        <v>141.38300000000001</v>
      </c>
      <c r="P155" s="7">
        <v>156.73660000000001</v>
      </c>
      <c r="Q155" s="7">
        <v>166.53200000000001</v>
      </c>
      <c r="R155" s="7">
        <v>138.89420000000001</v>
      </c>
      <c r="S155" s="7">
        <v>233.30770000000001</v>
      </c>
      <c r="T155" s="7">
        <v>164.07900000000001</v>
      </c>
      <c r="U155" s="7">
        <v>146.41309999999999</v>
      </c>
      <c r="V155" s="7">
        <v>170.8665</v>
      </c>
      <c r="W155" s="7">
        <v>189.36359999999999</v>
      </c>
      <c r="X155" s="7">
        <v>193.19640000000001</v>
      </c>
      <c r="Y155" s="7">
        <v>151.4862</v>
      </c>
      <c r="Z155" s="8">
        <v>165.64580000000001</v>
      </c>
      <c r="AA155" s="7"/>
      <c r="AB155" s="7"/>
      <c r="AC155" s="7"/>
      <c r="AD155" s="7"/>
    </row>
    <row r="156" spans="2:30" x14ac:dyDescent="0.2">
      <c r="B156" s="34">
        <v>50.873869999999997</v>
      </c>
      <c r="C156" s="7">
        <v>161.55119999999999</v>
      </c>
      <c r="D156" s="7">
        <v>135.16239999999999</v>
      </c>
      <c r="E156" s="7">
        <v>151.94829999999999</v>
      </c>
      <c r="F156" s="7">
        <v>171.0556</v>
      </c>
      <c r="G156" s="7">
        <v>186.1189</v>
      </c>
      <c r="H156" s="7">
        <v>237.32740000000001</v>
      </c>
      <c r="I156" s="7">
        <v>131.72049999999999</v>
      </c>
      <c r="J156" s="7">
        <v>105.3822</v>
      </c>
      <c r="K156" s="7">
        <v>124.63030000000001</v>
      </c>
      <c r="L156" s="7">
        <v>107.28870000000001</v>
      </c>
      <c r="M156" s="7">
        <v>106.5887</v>
      </c>
      <c r="N156" s="7">
        <v>140.15979999999999</v>
      </c>
      <c r="O156" s="7">
        <v>139.70570000000001</v>
      </c>
      <c r="P156" s="7">
        <v>151.4007</v>
      </c>
      <c r="Q156" s="7">
        <v>168.48849999999999</v>
      </c>
      <c r="R156" s="7">
        <v>138.1208</v>
      </c>
      <c r="S156" s="7">
        <v>236.9442</v>
      </c>
      <c r="T156" s="7">
        <v>171.04470000000001</v>
      </c>
      <c r="U156" s="7">
        <v>148.48699999999999</v>
      </c>
      <c r="V156" s="7">
        <v>170.4075</v>
      </c>
      <c r="W156" s="7">
        <v>182.3946</v>
      </c>
      <c r="X156" s="7">
        <v>205.99160000000001</v>
      </c>
      <c r="Y156" s="7">
        <v>150.35059999999999</v>
      </c>
      <c r="Z156" s="8">
        <v>169.48740000000001</v>
      </c>
      <c r="AA156" s="7"/>
      <c r="AB156" s="7"/>
      <c r="AC156" s="7"/>
      <c r="AD156" s="7"/>
    </row>
    <row r="157" spans="2:30" x14ac:dyDescent="0.2">
      <c r="B157" s="34">
        <v>51.207149999999999</v>
      </c>
      <c r="C157" s="7">
        <v>159.8366</v>
      </c>
      <c r="D157" s="7">
        <v>137.91919999999999</v>
      </c>
      <c r="E157" s="7">
        <v>151.172</v>
      </c>
      <c r="F157" s="7">
        <v>170.27680000000001</v>
      </c>
      <c r="G157" s="7">
        <v>177.0745</v>
      </c>
      <c r="H157" s="7">
        <v>239.7604</v>
      </c>
      <c r="I157" s="7">
        <v>131.102</v>
      </c>
      <c r="J157" s="7">
        <v>118.2671</v>
      </c>
      <c r="K157" s="7">
        <v>118.6412</v>
      </c>
      <c r="L157" s="7">
        <v>101.9969</v>
      </c>
      <c r="M157" s="7">
        <v>115.35720000000001</v>
      </c>
      <c r="N157" s="7">
        <v>136.34379999999999</v>
      </c>
      <c r="O157" s="7">
        <v>141.16560000000001</v>
      </c>
      <c r="P157" s="7">
        <v>150.75389999999999</v>
      </c>
      <c r="Q157" s="7">
        <v>160.91890000000001</v>
      </c>
      <c r="R157" s="7">
        <v>138.5582</v>
      </c>
      <c r="S157" s="7">
        <v>238.71459999999999</v>
      </c>
      <c r="T157" s="7">
        <v>186.91079999999999</v>
      </c>
      <c r="U157" s="7">
        <v>148.5257</v>
      </c>
      <c r="V157" s="7">
        <v>171.79570000000001</v>
      </c>
      <c r="W157" s="7">
        <v>173.4401</v>
      </c>
      <c r="X157" s="7">
        <v>193.31270000000001</v>
      </c>
      <c r="Y157" s="7">
        <v>147.18459999999999</v>
      </c>
      <c r="Z157" s="8">
        <v>168.71610000000001</v>
      </c>
      <c r="AA157" s="7"/>
      <c r="AB157" s="7"/>
      <c r="AC157" s="7"/>
      <c r="AD157" s="7"/>
    </row>
    <row r="158" spans="2:30" x14ac:dyDescent="0.2">
      <c r="B158" s="34">
        <v>51.540480000000002</v>
      </c>
      <c r="C158" s="7">
        <v>160.12309999999999</v>
      </c>
      <c r="D158" s="7">
        <v>131.84219999999999</v>
      </c>
      <c r="E158" s="7">
        <v>150.68299999999999</v>
      </c>
      <c r="F158" s="7">
        <v>174.03700000000001</v>
      </c>
      <c r="G158" s="7">
        <v>175.74680000000001</v>
      </c>
      <c r="H158" s="7">
        <v>243.9186</v>
      </c>
      <c r="I158" s="7">
        <v>130.47479999999999</v>
      </c>
      <c r="J158" s="7">
        <v>118.3599</v>
      </c>
      <c r="K158" s="7">
        <v>115.3411</v>
      </c>
      <c r="L158" s="7">
        <v>96.525700000000001</v>
      </c>
      <c r="M158" s="7">
        <v>113.8944</v>
      </c>
      <c r="N158" s="7">
        <v>139.78210000000001</v>
      </c>
      <c r="O158" s="7">
        <v>141.06200000000001</v>
      </c>
      <c r="P158" s="7">
        <v>150.2149</v>
      </c>
      <c r="Q158" s="7">
        <v>167.59030000000001</v>
      </c>
      <c r="R158" s="7">
        <v>142.47</v>
      </c>
      <c r="S158" s="7">
        <v>248.57130000000001</v>
      </c>
      <c r="T158" s="7">
        <v>165.47229999999999</v>
      </c>
      <c r="U158" s="7">
        <v>142.94280000000001</v>
      </c>
      <c r="V158" s="7">
        <v>174.40710000000001</v>
      </c>
      <c r="W158" s="7">
        <v>171.83879999999999</v>
      </c>
      <c r="X158" s="7">
        <v>198.29249999999999</v>
      </c>
      <c r="Y158" s="7">
        <v>145.6429</v>
      </c>
      <c r="Z158" s="8">
        <v>165.3083</v>
      </c>
      <c r="AA158" s="7"/>
      <c r="AB158" s="7"/>
      <c r="AC158" s="7"/>
      <c r="AD158" s="7"/>
    </row>
    <row r="159" spans="2:30" x14ac:dyDescent="0.2">
      <c r="B159" s="34">
        <v>51.873980000000003</v>
      </c>
      <c r="C159" s="7">
        <v>157.68379999999999</v>
      </c>
      <c r="D159" s="7">
        <v>140.886</v>
      </c>
      <c r="E159" s="7">
        <v>153.51410000000001</v>
      </c>
      <c r="F159" s="7">
        <v>158.1782</v>
      </c>
      <c r="G159" s="7">
        <v>183.4366</v>
      </c>
      <c r="H159" s="7">
        <v>240.73070000000001</v>
      </c>
      <c r="I159" s="7">
        <v>130.45769999999999</v>
      </c>
      <c r="J159" s="7">
        <v>112.6172</v>
      </c>
      <c r="K159" s="7">
        <v>124.9064</v>
      </c>
      <c r="L159" s="7">
        <v>96.815659999999994</v>
      </c>
      <c r="M159" s="7">
        <v>109.20180000000001</v>
      </c>
      <c r="N159" s="7">
        <v>138.87039999999999</v>
      </c>
      <c r="O159" s="7">
        <v>140.97909999999999</v>
      </c>
      <c r="P159" s="7">
        <v>152.85589999999999</v>
      </c>
      <c r="Q159" s="7">
        <v>164.89599999999999</v>
      </c>
      <c r="R159" s="7">
        <v>140.05699999999999</v>
      </c>
      <c r="S159" s="7">
        <v>232.35069999999999</v>
      </c>
      <c r="T159" s="7">
        <v>170.77940000000001</v>
      </c>
      <c r="U159" s="7">
        <v>146.20050000000001</v>
      </c>
      <c r="V159" s="7">
        <v>172.70240000000001</v>
      </c>
      <c r="W159" s="7">
        <v>198.0658</v>
      </c>
      <c r="X159" s="7">
        <v>196.001</v>
      </c>
      <c r="Y159" s="7">
        <v>147.0521</v>
      </c>
      <c r="Z159" s="8">
        <v>163.37270000000001</v>
      </c>
      <c r="AA159" s="7"/>
      <c r="AB159" s="7"/>
      <c r="AC159" s="7"/>
      <c r="AD159" s="7"/>
    </row>
    <row r="160" spans="2:30" x14ac:dyDescent="0.2">
      <c r="B160" s="34">
        <v>52.207320000000003</v>
      </c>
      <c r="C160" s="7">
        <v>160.49789999999999</v>
      </c>
      <c r="D160" s="7">
        <v>140.46979999999999</v>
      </c>
      <c r="E160" s="7">
        <v>147.52279999999999</v>
      </c>
      <c r="F160" s="7">
        <v>167.21190000000001</v>
      </c>
      <c r="G160" s="7">
        <v>181.95779999999999</v>
      </c>
      <c r="H160" s="7">
        <v>240.1148</v>
      </c>
      <c r="I160" s="7">
        <v>136.9135</v>
      </c>
      <c r="J160" s="7">
        <v>112.0142</v>
      </c>
      <c r="K160" s="7">
        <v>123.9487</v>
      </c>
      <c r="L160" s="7">
        <v>110.8502</v>
      </c>
      <c r="M160" s="7">
        <v>108.2697</v>
      </c>
      <c r="N160" s="7">
        <v>138.23220000000001</v>
      </c>
      <c r="O160" s="7">
        <v>137.70760000000001</v>
      </c>
      <c r="P160" s="7">
        <v>154.9041</v>
      </c>
      <c r="Q160" s="7">
        <v>165.9546</v>
      </c>
      <c r="R160" s="7">
        <v>140.60640000000001</v>
      </c>
      <c r="S160" s="7">
        <v>231.53729999999999</v>
      </c>
      <c r="T160" s="7">
        <v>176.0642</v>
      </c>
      <c r="U160" s="7">
        <v>141.43119999999999</v>
      </c>
      <c r="V160" s="7">
        <v>170.0087</v>
      </c>
      <c r="W160" s="7">
        <v>187.33330000000001</v>
      </c>
      <c r="X160" s="7">
        <v>193.4701</v>
      </c>
      <c r="Y160" s="7">
        <v>145.8749</v>
      </c>
      <c r="Z160" s="8">
        <v>162.31129999999999</v>
      </c>
      <c r="AA160" s="7"/>
      <c r="AB160" s="7"/>
      <c r="AC160" s="7"/>
      <c r="AD160" s="7"/>
    </row>
    <row r="161" spans="2:30" x14ac:dyDescent="0.2">
      <c r="B161" s="34">
        <v>52.540500000000002</v>
      </c>
      <c r="C161" s="7">
        <v>156.33519999999999</v>
      </c>
      <c r="D161" s="7">
        <v>127.37479999999999</v>
      </c>
      <c r="E161" s="7">
        <v>150.75299999999999</v>
      </c>
      <c r="F161" s="7">
        <v>161.0153</v>
      </c>
      <c r="G161" s="7">
        <v>173.56649999999999</v>
      </c>
      <c r="H161" s="7">
        <v>235.66409999999999</v>
      </c>
      <c r="I161" s="7">
        <v>132.8287</v>
      </c>
      <c r="J161" s="7">
        <v>120.62649999999999</v>
      </c>
      <c r="K161" s="7">
        <v>120.2427</v>
      </c>
      <c r="L161" s="7">
        <v>94.995570000000001</v>
      </c>
      <c r="M161" s="7">
        <v>113.2317</v>
      </c>
      <c r="N161" s="7">
        <v>136.78659999999999</v>
      </c>
      <c r="O161" s="7">
        <v>140.32689999999999</v>
      </c>
      <c r="P161" s="7">
        <v>160.07830000000001</v>
      </c>
      <c r="Q161" s="7">
        <v>163.83770000000001</v>
      </c>
      <c r="R161" s="7">
        <v>145.55600000000001</v>
      </c>
      <c r="S161" s="7">
        <v>239.9588</v>
      </c>
      <c r="T161" s="7">
        <v>170.58029999999999</v>
      </c>
      <c r="U161" s="7">
        <v>146.89599999999999</v>
      </c>
      <c r="V161" s="7">
        <v>173.428</v>
      </c>
      <c r="W161" s="7">
        <v>195.1258</v>
      </c>
      <c r="X161" s="7">
        <v>195.87549999999999</v>
      </c>
      <c r="Y161" s="7">
        <v>147.02719999999999</v>
      </c>
      <c r="Z161" s="8">
        <v>162.07140000000001</v>
      </c>
      <c r="AA161" s="7"/>
      <c r="AB161" s="7"/>
      <c r="AC161" s="7"/>
      <c r="AD161" s="7"/>
    </row>
    <row r="162" spans="2:30" x14ac:dyDescent="0.2">
      <c r="B162" s="34">
        <v>52.873820000000002</v>
      </c>
      <c r="C162" s="7">
        <v>159.55009999999999</v>
      </c>
      <c r="D162" s="7">
        <v>131.3441</v>
      </c>
      <c r="E162" s="7">
        <v>150.51840000000001</v>
      </c>
      <c r="F162" s="7">
        <v>164.41409999999999</v>
      </c>
      <c r="G162" s="7">
        <v>169.37100000000001</v>
      </c>
      <c r="H162" s="7">
        <v>243.00980000000001</v>
      </c>
      <c r="I162" s="7">
        <v>135.56049999999999</v>
      </c>
      <c r="J162" s="7">
        <v>118.2884</v>
      </c>
      <c r="K162" s="7">
        <v>122.968</v>
      </c>
      <c r="L162" s="7">
        <v>104.255</v>
      </c>
      <c r="M162" s="7">
        <v>108.8409</v>
      </c>
      <c r="N162" s="7">
        <v>138.2843</v>
      </c>
      <c r="O162" s="7">
        <v>140.47190000000001</v>
      </c>
      <c r="P162" s="7">
        <v>156.1437</v>
      </c>
      <c r="Q162" s="7">
        <v>164.60740000000001</v>
      </c>
      <c r="R162" s="7">
        <v>138.8356</v>
      </c>
      <c r="S162" s="7">
        <v>242.54259999999999</v>
      </c>
      <c r="T162" s="7">
        <v>169.60730000000001</v>
      </c>
      <c r="U162" s="7">
        <v>147.44239999999999</v>
      </c>
      <c r="V162" s="7">
        <v>169.78909999999999</v>
      </c>
      <c r="W162" s="7">
        <v>183.99270000000001</v>
      </c>
      <c r="X162" s="7">
        <v>211.56829999999999</v>
      </c>
      <c r="Y162" s="7">
        <v>144.6816</v>
      </c>
      <c r="Z162" s="8">
        <v>164.6146</v>
      </c>
      <c r="AA162" s="7"/>
      <c r="AB162" s="7"/>
      <c r="AC162" s="7"/>
      <c r="AD162" s="7"/>
    </row>
    <row r="163" spans="2:30" x14ac:dyDescent="0.2">
      <c r="B163" s="34">
        <v>53.207079999999998</v>
      </c>
      <c r="C163" s="7">
        <v>162.7276</v>
      </c>
      <c r="D163" s="7">
        <v>131.911</v>
      </c>
      <c r="E163" s="7">
        <v>155.2133</v>
      </c>
      <c r="F163" s="7">
        <v>163.69040000000001</v>
      </c>
      <c r="G163" s="7">
        <v>186.0087</v>
      </c>
      <c r="H163" s="7">
        <v>234.87870000000001</v>
      </c>
      <c r="I163" s="7">
        <v>133.89830000000001</v>
      </c>
      <c r="J163" s="7">
        <v>108.98439999999999</v>
      </c>
      <c r="K163" s="7">
        <v>120.7838</v>
      </c>
      <c r="L163" s="7">
        <v>93.650109999999998</v>
      </c>
      <c r="M163" s="7">
        <v>107.10599999999999</v>
      </c>
      <c r="N163" s="7">
        <v>136.5522</v>
      </c>
      <c r="O163" s="7">
        <v>142.0042</v>
      </c>
      <c r="P163" s="7">
        <v>163.58170000000001</v>
      </c>
      <c r="Q163" s="7">
        <v>166.7243</v>
      </c>
      <c r="R163" s="7">
        <v>138.87819999999999</v>
      </c>
      <c r="S163" s="7">
        <v>243.45169999999999</v>
      </c>
      <c r="T163" s="7">
        <v>161.71289999999999</v>
      </c>
      <c r="U163" s="7">
        <v>148.3357</v>
      </c>
      <c r="V163" s="7">
        <v>172.2928</v>
      </c>
      <c r="W163" s="7">
        <v>180.43</v>
      </c>
      <c r="X163" s="7">
        <v>181.53380000000001</v>
      </c>
      <c r="Y163" s="7">
        <v>145.02969999999999</v>
      </c>
      <c r="Z163" s="8">
        <v>164.92850000000001</v>
      </c>
      <c r="AA163" s="7"/>
      <c r="AB163" s="7"/>
      <c r="AC163" s="7"/>
      <c r="AD163" s="7"/>
    </row>
    <row r="164" spans="2:30" x14ac:dyDescent="0.2">
      <c r="B164" s="34">
        <v>53.540649999999999</v>
      </c>
      <c r="C164" s="7">
        <v>153.80119999999999</v>
      </c>
      <c r="D164" s="7">
        <v>138.0949</v>
      </c>
      <c r="E164" s="7">
        <v>149.9693</v>
      </c>
      <c r="F164" s="7">
        <v>166.89080000000001</v>
      </c>
      <c r="G164" s="7">
        <v>187.93469999999999</v>
      </c>
      <c r="H164" s="7">
        <v>242.02430000000001</v>
      </c>
      <c r="I164" s="7">
        <v>133.49879999999999</v>
      </c>
      <c r="J164" s="7">
        <v>113.95229999999999</v>
      </c>
      <c r="K164" s="7">
        <v>117.5077</v>
      </c>
      <c r="L164" s="7">
        <v>98.293030000000002</v>
      </c>
      <c r="M164" s="7">
        <v>114.2903</v>
      </c>
      <c r="N164" s="7">
        <v>136.29169999999999</v>
      </c>
      <c r="O164" s="7">
        <v>140.51329999999999</v>
      </c>
      <c r="P164" s="7">
        <v>155.8742</v>
      </c>
      <c r="Q164" s="7">
        <v>162.4905</v>
      </c>
      <c r="R164" s="7">
        <v>140.7861</v>
      </c>
      <c r="S164" s="7">
        <v>234.50399999999999</v>
      </c>
      <c r="T164" s="7">
        <v>184.0472</v>
      </c>
      <c r="U164" s="7">
        <v>142.27209999999999</v>
      </c>
      <c r="V164" s="7">
        <v>167.84180000000001</v>
      </c>
      <c r="W164" s="7">
        <v>181.3586</v>
      </c>
      <c r="X164" s="7">
        <v>189.119</v>
      </c>
      <c r="Y164" s="7">
        <v>147.83930000000001</v>
      </c>
      <c r="Z164" s="8">
        <v>160.71010000000001</v>
      </c>
      <c r="AA164" s="7"/>
      <c r="AB164" s="7"/>
      <c r="AC164" s="7"/>
      <c r="AD164" s="7"/>
    </row>
    <row r="165" spans="2:30" x14ac:dyDescent="0.2">
      <c r="B165" s="34">
        <v>53.873820000000002</v>
      </c>
      <c r="C165" s="7">
        <v>159.30340000000001</v>
      </c>
      <c r="D165" s="7">
        <v>126.6417</v>
      </c>
      <c r="E165" s="7">
        <v>150.6431</v>
      </c>
      <c r="F165" s="7">
        <v>168.31569999999999</v>
      </c>
      <c r="G165" s="7">
        <v>173.70410000000001</v>
      </c>
      <c r="H165" s="7">
        <v>243.33320000000001</v>
      </c>
      <c r="I165" s="7">
        <v>128.88990000000001</v>
      </c>
      <c r="J165" s="7">
        <v>123.8999</v>
      </c>
      <c r="K165" s="7">
        <v>128.39869999999999</v>
      </c>
      <c r="L165" s="7">
        <v>97.459469999999996</v>
      </c>
      <c r="M165" s="7">
        <v>113.7004</v>
      </c>
      <c r="N165" s="7">
        <v>136.77359999999999</v>
      </c>
      <c r="O165" s="7">
        <v>141.96270000000001</v>
      </c>
      <c r="P165" s="7">
        <v>151.4545</v>
      </c>
      <c r="Q165" s="7">
        <v>157.06989999999999</v>
      </c>
      <c r="R165" s="7">
        <v>139.7689</v>
      </c>
      <c r="S165" s="7">
        <v>237.2791</v>
      </c>
      <c r="T165" s="7">
        <v>172.20570000000001</v>
      </c>
      <c r="U165" s="7">
        <v>146.7424</v>
      </c>
      <c r="V165" s="7">
        <v>163.91</v>
      </c>
      <c r="W165" s="7">
        <v>179.08949999999999</v>
      </c>
      <c r="X165" s="7">
        <v>185.70269999999999</v>
      </c>
      <c r="Y165" s="7">
        <v>147.16800000000001</v>
      </c>
      <c r="Z165" s="8">
        <v>162.9246</v>
      </c>
      <c r="AA165" s="7"/>
      <c r="AB165" s="7"/>
      <c r="AC165" s="7"/>
      <c r="AD165" s="7"/>
    </row>
    <row r="166" spans="2:30" x14ac:dyDescent="0.2">
      <c r="B166" s="34">
        <v>54.207160000000002</v>
      </c>
      <c r="C166" s="7">
        <v>161.05080000000001</v>
      </c>
      <c r="D166" s="7">
        <v>139.53049999999999</v>
      </c>
      <c r="E166" s="7">
        <v>152.6045</v>
      </c>
      <c r="F166" s="7">
        <v>164.17840000000001</v>
      </c>
      <c r="G166" s="7">
        <v>159.43209999999999</v>
      </c>
      <c r="H166" s="7">
        <v>238.9288</v>
      </c>
      <c r="I166" s="7">
        <v>128.2842</v>
      </c>
      <c r="J166" s="7">
        <v>119.2663</v>
      </c>
      <c r="K166" s="7">
        <v>121.82250000000001</v>
      </c>
      <c r="L166" s="7">
        <v>102.4611</v>
      </c>
      <c r="M166" s="7">
        <v>107.5368</v>
      </c>
      <c r="N166" s="7">
        <v>137.02109999999999</v>
      </c>
      <c r="O166" s="7">
        <v>142.6772</v>
      </c>
      <c r="P166" s="7">
        <v>157.38329999999999</v>
      </c>
      <c r="Q166" s="7">
        <v>160.82259999999999</v>
      </c>
      <c r="R166" s="7">
        <v>139.99289999999999</v>
      </c>
      <c r="S166" s="7">
        <v>243.45169999999999</v>
      </c>
      <c r="T166" s="7">
        <v>146.2337</v>
      </c>
      <c r="U166" s="7">
        <v>143.6695</v>
      </c>
      <c r="V166" s="7">
        <v>170.73159999999999</v>
      </c>
      <c r="W166" s="7">
        <v>184.07069999999999</v>
      </c>
      <c r="X166" s="7">
        <v>180.60669999999999</v>
      </c>
      <c r="Y166" s="7">
        <v>143.92740000000001</v>
      </c>
      <c r="Z166" s="8">
        <v>166.82230000000001</v>
      </c>
      <c r="AA166" s="7"/>
      <c r="AB166" s="7"/>
      <c r="AC166" s="7"/>
      <c r="AD166" s="7"/>
    </row>
    <row r="167" spans="2:30" x14ac:dyDescent="0.2">
      <c r="B167" s="34">
        <v>54.540480000000002</v>
      </c>
      <c r="C167" s="7">
        <v>160.62110000000001</v>
      </c>
      <c r="D167" s="7">
        <v>133.2799</v>
      </c>
      <c r="E167" s="7">
        <v>149.31540000000001</v>
      </c>
      <c r="F167" s="7">
        <v>164.84030000000001</v>
      </c>
      <c r="G167" s="7">
        <v>163.66890000000001</v>
      </c>
      <c r="H167" s="7">
        <v>254.45179999999999</v>
      </c>
      <c r="I167" s="7">
        <v>129.48689999999999</v>
      </c>
      <c r="J167" s="7">
        <v>107.4537</v>
      </c>
      <c r="K167" s="7">
        <v>122.6503</v>
      </c>
      <c r="L167" s="7">
        <v>105.54770000000001</v>
      </c>
      <c r="M167" s="7">
        <v>111.3716</v>
      </c>
      <c r="N167" s="7">
        <v>137.80250000000001</v>
      </c>
      <c r="O167" s="7">
        <v>145.18260000000001</v>
      </c>
      <c r="P167" s="7">
        <v>152.96369999999999</v>
      </c>
      <c r="Q167" s="7">
        <v>160.85470000000001</v>
      </c>
      <c r="R167" s="7">
        <v>138.4195</v>
      </c>
      <c r="S167" s="7">
        <v>241.5377</v>
      </c>
      <c r="T167" s="7">
        <v>171.9734</v>
      </c>
      <c r="U167" s="7">
        <v>140.7741</v>
      </c>
      <c r="V167" s="7">
        <v>166.2398</v>
      </c>
      <c r="W167" s="7">
        <v>183.41390000000001</v>
      </c>
      <c r="X167" s="7">
        <v>188.7911</v>
      </c>
      <c r="Y167" s="7">
        <v>144.19239999999999</v>
      </c>
      <c r="Z167" s="8">
        <v>163.05770000000001</v>
      </c>
      <c r="AA167" s="7"/>
      <c r="AB167" s="7"/>
      <c r="AC167" s="7"/>
      <c r="AD167" s="7"/>
    </row>
    <row r="168" spans="2:30" x14ac:dyDescent="0.2">
      <c r="B168" s="34">
        <v>54.873820000000002</v>
      </c>
      <c r="C168" s="7">
        <v>156.73400000000001</v>
      </c>
      <c r="D168" s="7">
        <v>134.0359</v>
      </c>
      <c r="E168" s="7">
        <v>150.9324</v>
      </c>
      <c r="F168" s="7">
        <v>167.45939999999999</v>
      </c>
      <c r="G168" s="7">
        <v>170.05889999999999</v>
      </c>
      <c r="H168" s="7">
        <v>234.60149999999999</v>
      </c>
      <c r="I168" s="7">
        <v>130.0711</v>
      </c>
      <c r="J168" s="7">
        <v>121.62569999999999</v>
      </c>
      <c r="K168" s="7">
        <v>116.8235</v>
      </c>
      <c r="L168" s="7">
        <v>109.3464</v>
      </c>
      <c r="M168" s="7">
        <v>110.3049</v>
      </c>
      <c r="N168" s="7">
        <v>138.57079999999999</v>
      </c>
      <c r="O168" s="7">
        <v>144.34399999999999</v>
      </c>
      <c r="P168" s="7">
        <v>149.1369</v>
      </c>
      <c r="Q168" s="7">
        <v>165.21680000000001</v>
      </c>
      <c r="R168" s="7">
        <v>139.5076</v>
      </c>
      <c r="S168" s="7">
        <v>250.91589999999999</v>
      </c>
      <c r="T168" s="7">
        <v>173.54339999999999</v>
      </c>
      <c r="U168" s="7">
        <v>139.85210000000001</v>
      </c>
      <c r="V168" s="7">
        <v>168.35659999999999</v>
      </c>
      <c r="W168" s="7">
        <v>169.33750000000001</v>
      </c>
      <c r="X168" s="7">
        <v>199.9134</v>
      </c>
      <c r="Y168" s="7">
        <v>148.14599999999999</v>
      </c>
      <c r="Z168" s="8">
        <v>162.76339999999999</v>
      </c>
      <c r="AA168" s="7"/>
      <c r="AB168" s="7"/>
      <c r="AC168" s="7"/>
      <c r="AD168" s="7"/>
    </row>
    <row r="169" spans="2:30" x14ac:dyDescent="0.2">
      <c r="B169" s="34">
        <v>55.207160000000002</v>
      </c>
      <c r="C169" s="7">
        <v>155.57300000000001</v>
      </c>
      <c r="D169" s="7">
        <v>131.16650000000001</v>
      </c>
      <c r="E169" s="7">
        <v>151.3417</v>
      </c>
      <c r="F169" s="7">
        <v>171.7234</v>
      </c>
      <c r="G169" s="7">
        <v>173.32579999999999</v>
      </c>
      <c r="H169" s="7">
        <v>243.7028</v>
      </c>
      <c r="I169" s="7">
        <v>130.67250000000001</v>
      </c>
      <c r="J169" s="7">
        <v>123.4962</v>
      </c>
      <c r="K169" s="7">
        <v>120.9148</v>
      </c>
      <c r="L169" s="7">
        <v>94.230500000000006</v>
      </c>
      <c r="M169" s="7">
        <v>106.31140000000001</v>
      </c>
      <c r="N169" s="7">
        <v>134.98939999999999</v>
      </c>
      <c r="O169" s="7">
        <v>136.0822</v>
      </c>
      <c r="P169" s="7">
        <v>155.17359999999999</v>
      </c>
      <c r="Q169" s="7">
        <v>173.94110000000001</v>
      </c>
      <c r="R169" s="7">
        <v>136.62200000000001</v>
      </c>
      <c r="S169" s="7">
        <v>239.57599999999999</v>
      </c>
      <c r="T169" s="7">
        <v>166.3236</v>
      </c>
      <c r="U169" s="7">
        <v>144.11410000000001</v>
      </c>
      <c r="V169" s="7">
        <v>169.16030000000001</v>
      </c>
      <c r="W169" s="7">
        <v>183.5908</v>
      </c>
      <c r="X169" s="7">
        <v>186.14070000000001</v>
      </c>
      <c r="Y169" s="7">
        <v>142.7253</v>
      </c>
      <c r="Z169" s="8">
        <v>163.8486</v>
      </c>
      <c r="AA169" s="7"/>
      <c r="AB169" s="7"/>
      <c r="AC169" s="7"/>
      <c r="AD169" s="7"/>
    </row>
    <row r="170" spans="2:30" x14ac:dyDescent="0.2">
      <c r="B170" s="34">
        <v>55.540480000000002</v>
      </c>
      <c r="C170" s="7">
        <v>154.95599999999999</v>
      </c>
      <c r="D170" s="7">
        <v>135.11269999999999</v>
      </c>
      <c r="E170" s="7">
        <v>151.4179</v>
      </c>
      <c r="F170" s="7">
        <v>159.446</v>
      </c>
      <c r="G170" s="7">
        <v>169.54300000000001</v>
      </c>
      <c r="H170" s="7">
        <v>244.87309999999999</v>
      </c>
      <c r="I170" s="7">
        <v>132.72559999999999</v>
      </c>
      <c r="J170" s="7">
        <v>109.9427</v>
      </c>
      <c r="K170" s="7">
        <v>114.7891</v>
      </c>
      <c r="L170" s="7">
        <v>99.928690000000003</v>
      </c>
      <c r="M170" s="7">
        <v>110.7966</v>
      </c>
      <c r="N170" s="7">
        <v>137.80250000000001</v>
      </c>
      <c r="O170" s="7">
        <v>147.48089999999999</v>
      </c>
      <c r="P170" s="7">
        <v>148.8674</v>
      </c>
      <c r="Q170" s="7">
        <v>164.35079999999999</v>
      </c>
      <c r="R170" s="7">
        <v>138.25640000000001</v>
      </c>
      <c r="S170" s="7">
        <v>247.27940000000001</v>
      </c>
      <c r="T170" s="7">
        <v>168.80029999999999</v>
      </c>
      <c r="U170" s="7">
        <v>144.6182</v>
      </c>
      <c r="V170" s="7">
        <v>167.81049999999999</v>
      </c>
      <c r="W170" s="7">
        <v>182.92679999999999</v>
      </c>
      <c r="X170" s="7">
        <v>191.21119999999999</v>
      </c>
      <c r="Y170" s="7">
        <v>144.8887</v>
      </c>
      <c r="Z170" s="8">
        <v>161.78989999999999</v>
      </c>
      <c r="AA170" s="7"/>
      <c r="AB170" s="7"/>
      <c r="AC170" s="7"/>
      <c r="AD170" s="7"/>
    </row>
    <row r="171" spans="2:30" x14ac:dyDescent="0.2">
      <c r="B171" s="34">
        <v>55.873829999999998</v>
      </c>
      <c r="C171" s="7">
        <v>155.8066</v>
      </c>
      <c r="D171" s="7">
        <v>139.66040000000001</v>
      </c>
      <c r="E171" s="7">
        <v>152.94890000000001</v>
      </c>
      <c r="F171" s="7">
        <v>163.1944</v>
      </c>
      <c r="G171" s="7">
        <v>174.18559999999999</v>
      </c>
      <c r="H171" s="7">
        <v>240.42250000000001</v>
      </c>
      <c r="I171" s="7">
        <v>133.79519999999999</v>
      </c>
      <c r="J171" s="7">
        <v>116.2265</v>
      </c>
      <c r="K171" s="7">
        <v>118.48439999999999</v>
      </c>
      <c r="L171" s="7">
        <v>97.712630000000004</v>
      </c>
      <c r="M171" s="7">
        <v>111.8458</v>
      </c>
      <c r="N171" s="7">
        <v>136.6824</v>
      </c>
      <c r="O171" s="7">
        <v>145.51390000000001</v>
      </c>
      <c r="P171" s="7">
        <v>148.27449999999999</v>
      </c>
      <c r="Q171" s="7">
        <v>162.9717</v>
      </c>
      <c r="R171" s="7">
        <v>137.42750000000001</v>
      </c>
      <c r="S171" s="7">
        <v>241.96850000000001</v>
      </c>
      <c r="T171" s="7">
        <v>168.25839999999999</v>
      </c>
      <c r="U171" s="7">
        <v>141.60470000000001</v>
      </c>
      <c r="V171" s="7">
        <v>170.06129999999999</v>
      </c>
      <c r="W171" s="7">
        <v>172.06319999999999</v>
      </c>
      <c r="X171" s="7">
        <v>189.7724</v>
      </c>
      <c r="Y171" s="7">
        <v>145.154</v>
      </c>
      <c r="Z171" s="8">
        <v>164.15710000000001</v>
      </c>
      <c r="AA171" s="7"/>
      <c r="AB171" s="7"/>
      <c r="AC171" s="7"/>
      <c r="AD171" s="7"/>
    </row>
    <row r="172" spans="2:30" x14ac:dyDescent="0.2">
      <c r="B172" s="34">
        <v>56.207160000000002</v>
      </c>
      <c r="C172" s="7">
        <v>157.25210000000001</v>
      </c>
      <c r="D172" s="7">
        <v>126.5329</v>
      </c>
      <c r="E172" s="7">
        <v>149.54429999999999</v>
      </c>
      <c r="F172" s="7">
        <v>172.60130000000001</v>
      </c>
      <c r="G172" s="7">
        <v>172.05330000000001</v>
      </c>
      <c r="H172" s="7">
        <v>240.95230000000001</v>
      </c>
      <c r="I172" s="7">
        <v>128.42590000000001</v>
      </c>
      <c r="J172" s="7">
        <v>108.4353</v>
      </c>
      <c r="K172" s="7">
        <v>122.1524</v>
      </c>
      <c r="L172" s="7">
        <v>101.4061</v>
      </c>
      <c r="M172" s="7">
        <v>107.2406</v>
      </c>
      <c r="N172" s="7">
        <v>137.7765</v>
      </c>
      <c r="O172" s="7">
        <v>139.30199999999999</v>
      </c>
      <c r="P172" s="7">
        <v>154.04169999999999</v>
      </c>
      <c r="Q172" s="7">
        <v>166.82060000000001</v>
      </c>
      <c r="R172" s="7">
        <v>138.85679999999999</v>
      </c>
      <c r="S172" s="7">
        <v>249.67189999999999</v>
      </c>
      <c r="T172" s="7">
        <v>168.34690000000001</v>
      </c>
      <c r="U172" s="7">
        <v>144.7989</v>
      </c>
      <c r="V172" s="7">
        <v>168.8904</v>
      </c>
      <c r="W172" s="7">
        <v>183.09460000000001</v>
      </c>
      <c r="X172" s="7">
        <v>187.86859999999999</v>
      </c>
      <c r="Y172" s="7">
        <v>146.45529999999999</v>
      </c>
      <c r="Z172" s="8">
        <v>164.60919999999999</v>
      </c>
      <c r="AA172" s="7"/>
      <c r="AB172" s="7"/>
      <c r="AC172" s="7"/>
      <c r="AD172" s="7"/>
    </row>
    <row r="173" spans="2:30" x14ac:dyDescent="0.2">
      <c r="B173" s="34">
        <v>56.540500000000002</v>
      </c>
      <c r="C173" s="7">
        <v>155.7139</v>
      </c>
      <c r="D173" s="7">
        <v>141.5582</v>
      </c>
      <c r="E173" s="7">
        <v>151.40539999999999</v>
      </c>
      <c r="F173" s="7">
        <v>163.74039999999999</v>
      </c>
      <c r="G173" s="7">
        <v>166.0694</v>
      </c>
      <c r="H173" s="7">
        <v>230.96719999999999</v>
      </c>
      <c r="I173" s="7">
        <v>131.0247</v>
      </c>
      <c r="J173" s="7">
        <v>112.57080000000001</v>
      </c>
      <c r="K173" s="7">
        <v>123.6823</v>
      </c>
      <c r="L173" s="7">
        <v>105.85899999999999</v>
      </c>
      <c r="M173" s="7">
        <v>110.9795</v>
      </c>
      <c r="N173" s="7">
        <v>134.49449999999999</v>
      </c>
      <c r="O173" s="7">
        <v>141.3312</v>
      </c>
      <c r="P173" s="7">
        <v>142.99250000000001</v>
      </c>
      <c r="Q173" s="7">
        <v>159.63579999999999</v>
      </c>
      <c r="R173" s="7">
        <v>139.09690000000001</v>
      </c>
      <c r="S173" s="7">
        <v>247.0402</v>
      </c>
      <c r="T173" s="7">
        <v>175.92070000000001</v>
      </c>
      <c r="U173" s="7">
        <v>141.06829999999999</v>
      </c>
      <c r="V173" s="7">
        <v>166.59110000000001</v>
      </c>
      <c r="W173" s="7">
        <v>181.90729999999999</v>
      </c>
      <c r="X173" s="7">
        <v>191.8569</v>
      </c>
      <c r="Y173" s="7">
        <v>149.05779999999999</v>
      </c>
      <c r="Z173" s="8">
        <v>163.4222</v>
      </c>
      <c r="AA173" s="7"/>
      <c r="AB173" s="7"/>
      <c r="AC173" s="7"/>
      <c r="AD173" s="7"/>
    </row>
    <row r="174" spans="2:30" x14ac:dyDescent="0.2">
      <c r="B174" s="34">
        <v>56.873820000000002</v>
      </c>
      <c r="C174" s="7">
        <v>155.78450000000001</v>
      </c>
      <c r="D174" s="7">
        <v>133.3639</v>
      </c>
      <c r="E174" s="7">
        <v>139.5394</v>
      </c>
      <c r="F174" s="7">
        <v>159.52459999999999</v>
      </c>
      <c r="G174" s="7">
        <v>167.8783</v>
      </c>
      <c r="H174" s="7">
        <v>246.42869999999999</v>
      </c>
      <c r="I174" s="7">
        <v>132.67400000000001</v>
      </c>
      <c r="J174" s="7">
        <v>111.55029999999999</v>
      </c>
      <c r="K174" s="7">
        <v>118.06789999999999</v>
      </c>
      <c r="L174" s="7">
        <v>102.5402</v>
      </c>
      <c r="M174" s="7">
        <v>107.8494</v>
      </c>
      <c r="N174" s="7">
        <v>135.6146</v>
      </c>
      <c r="O174" s="7">
        <v>138.70140000000001</v>
      </c>
      <c r="P174" s="7">
        <v>149.46029999999999</v>
      </c>
      <c r="Q174" s="7">
        <v>163.4528</v>
      </c>
      <c r="R174" s="7">
        <v>141.83760000000001</v>
      </c>
      <c r="S174" s="7">
        <v>248.47569999999999</v>
      </c>
      <c r="T174" s="7">
        <v>164.69829999999999</v>
      </c>
      <c r="U174" s="7">
        <v>146.75280000000001</v>
      </c>
      <c r="V174" s="7">
        <v>171.29300000000001</v>
      </c>
      <c r="W174" s="7">
        <v>191.01820000000001</v>
      </c>
      <c r="X174" s="7">
        <v>194.9135</v>
      </c>
      <c r="Y174" s="7">
        <v>144.0599</v>
      </c>
      <c r="Z174" s="8">
        <v>163.3006</v>
      </c>
      <c r="AA174" s="7"/>
      <c r="AB174" s="7"/>
      <c r="AC174" s="7"/>
      <c r="AD174" s="7"/>
    </row>
    <row r="175" spans="2:30" x14ac:dyDescent="0.2">
      <c r="B175" s="34">
        <v>57.207149999999999</v>
      </c>
      <c r="C175" s="7">
        <v>153.52789999999999</v>
      </c>
      <c r="D175" s="7">
        <v>138.4461</v>
      </c>
      <c r="E175" s="7">
        <v>145.13720000000001</v>
      </c>
      <c r="F175" s="7">
        <v>152.37440000000001</v>
      </c>
      <c r="G175" s="7">
        <v>173.54599999999999</v>
      </c>
      <c r="H175" s="7">
        <v>254.2826</v>
      </c>
      <c r="I175" s="7">
        <v>128.21549999999999</v>
      </c>
      <c r="J175" s="7">
        <v>116.4392</v>
      </c>
      <c r="K175" s="7">
        <v>119.24169999999999</v>
      </c>
      <c r="L175" s="7">
        <v>96.762889999999999</v>
      </c>
      <c r="M175" s="7">
        <v>109.85890000000001</v>
      </c>
      <c r="N175" s="7">
        <v>137.3597</v>
      </c>
      <c r="O175" s="7">
        <v>141.7039</v>
      </c>
      <c r="P175" s="7">
        <v>147.46600000000001</v>
      </c>
      <c r="Q175" s="7">
        <v>161.84899999999999</v>
      </c>
      <c r="R175" s="7">
        <v>136.7928</v>
      </c>
      <c r="S175" s="7">
        <v>230.29339999999999</v>
      </c>
      <c r="T175" s="7">
        <v>160.541</v>
      </c>
      <c r="U175" s="7">
        <v>141.78020000000001</v>
      </c>
      <c r="V175" s="7">
        <v>170.47880000000001</v>
      </c>
      <c r="W175" s="7">
        <v>170.30959999999999</v>
      </c>
      <c r="X175" s="7">
        <v>188.44220000000001</v>
      </c>
      <c r="Y175" s="7">
        <v>146.13200000000001</v>
      </c>
      <c r="Z175" s="8">
        <v>163.8168</v>
      </c>
      <c r="AA175" s="7"/>
      <c r="AB175" s="7"/>
      <c r="AC175" s="7"/>
      <c r="AD175" s="7"/>
    </row>
    <row r="176" spans="2:30" x14ac:dyDescent="0.2">
      <c r="B176" s="34">
        <v>57.540619999999997</v>
      </c>
      <c r="C176" s="7">
        <v>155.4297</v>
      </c>
      <c r="D176" s="7">
        <v>138.86619999999999</v>
      </c>
      <c r="E176" s="7">
        <v>147.26920000000001</v>
      </c>
      <c r="F176" s="7">
        <v>154.4298</v>
      </c>
      <c r="G176" s="7">
        <v>185.21109999999999</v>
      </c>
      <c r="H176" s="7">
        <v>256.2998</v>
      </c>
      <c r="I176" s="7">
        <v>128.73099999999999</v>
      </c>
      <c r="J176" s="7">
        <v>113.3995</v>
      </c>
      <c r="K176" s="7">
        <v>114.37260000000001</v>
      </c>
      <c r="L176" s="7">
        <v>100.087</v>
      </c>
      <c r="M176" s="7">
        <v>111.1735</v>
      </c>
      <c r="N176" s="7">
        <v>141.9674</v>
      </c>
      <c r="O176" s="7">
        <v>138.83609999999999</v>
      </c>
      <c r="P176" s="7">
        <v>149.72980000000001</v>
      </c>
      <c r="Q176" s="7">
        <v>163.03579999999999</v>
      </c>
      <c r="R176" s="7">
        <v>137.28880000000001</v>
      </c>
      <c r="S176" s="7">
        <v>247.423</v>
      </c>
      <c r="T176" s="7">
        <v>172.4821</v>
      </c>
      <c r="U176" s="7">
        <v>144.07570000000001</v>
      </c>
      <c r="V176" s="7">
        <v>166.12960000000001</v>
      </c>
      <c r="W176" s="7">
        <v>178.06950000000001</v>
      </c>
      <c r="X176" s="7">
        <v>182.26949999999999</v>
      </c>
      <c r="Y176" s="7">
        <v>143.09829999999999</v>
      </c>
      <c r="Z176" s="8">
        <v>167.92339999999999</v>
      </c>
      <c r="AA176" s="7"/>
      <c r="AB176" s="7"/>
      <c r="AC176" s="7"/>
      <c r="AD176" s="7"/>
    </row>
    <row r="177" spans="2:30" x14ac:dyDescent="0.2">
      <c r="B177" s="34">
        <v>57.873829999999998</v>
      </c>
      <c r="C177" s="7">
        <v>152.59450000000001</v>
      </c>
      <c r="D177" s="7">
        <v>129.15600000000001</v>
      </c>
      <c r="E177" s="7">
        <v>151.63130000000001</v>
      </c>
      <c r="F177" s="7">
        <v>155.3775</v>
      </c>
      <c r="G177" s="7">
        <v>171.02180000000001</v>
      </c>
      <c r="H177" s="7">
        <v>249.9091</v>
      </c>
      <c r="I177" s="7">
        <v>129.5943</v>
      </c>
      <c r="J177" s="7">
        <v>115.8015</v>
      </c>
      <c r="K177" s="7">
        <v>115.6169</v>
      </c>
      <c r="L177" s="7">
        <v>102.64579999999999</v>
      </c>
      <c r="M177" s="7">
        <v>110.0261</v>
      </c>
      <c r="N177" s="7">
        <v>133.9735</v>
      </c>
      <c r="O177" s="7">
        <v>138.91890000000001</v>
      </c>
      <c r="P177" s="7">
        <v>140.18969999999999</v>
      </c>
      <c r="Q177" s="7">
        <v>166.6602</v>
      </c>
      <c r="R177" s="7">
        <v>139.16079999999999</v>
      </c>
      <c r="S177" s="7">
        <v>244.7912</v>
      </c>
      <c r="T177" s="7">
        <v>168.21420000000001</v>
      </c>
      <c r="U177" s="7">
        <v>142.0505</v>
      </c>
      <c r="V177" s="7">
        <v>164.34129999999999</v>
      </c>
      <c r="W177" s="7">
        <v>184.529</v>
      </c>
      <c r="X177" s="7">
        <v>192.6422</v>
      </c>
      <c r="Y177" s="7">
        <v>152.19890000000001</v>
      </c>
      <c r="Z177" s="8">
        <v>164.71279999999999</v>
      </c>
      <c r="AA177" s="7"/>
      <c r="AB177" s="7"/>
      <c r="AC177" s="7"/>
      <c r="AD177" s="7"/>
    </row>
    <row r="178" spans="2:30" x14ac:dyDescent="0.2">
      <c r="B178" s="34">
        <v>58.207149999999999</v>
      </c>
      <c r="C178" s="7">
        <v>155.7139</v>
      </c>
      <c r="D178" s="7">
        <v>139.14490000000001</v>
      </c>
      <c r="E178" s="7">
        <v>150.31370000000001</v>
      </c>
      <c r="F178" s="7">
        <v>171.28630000000001</v>
      </c>
      <c r="G178" s="7">
        <v>186.09139999999999</v>
      </c>
      <c r="H178" s="7">
        <v>232.73820000000001</v>
      </c>
      <c r="I178" s="7">
        <v>135.1739</v>
      </c>
      <c r="J178" s="7">
        <v>117.5872</v>
      </c>
      <c r="K178" s="7">
        <v>121.80759999999999</v>
      </c>
      <c r="L178" s="7">
        <v>94.589200000000005</v>
      </c>
      <c r="M178" s="7">
        <v>103.5608</v>
      </c>
      <c r="N178" s="7">
        <v>137.15129999999999</v>
      </c>
      <c r="O178" s="7">
        <v>137.6454</v>
      </c>
      <c r="P178" s="7">
        <v>156.62880000000001</v>
      </c>
      <c r="Q178" s="7">
        <v>162.7791</v>
      </c>
      <c r="R178" s="7">
        <v>136.10470000000001</v>
      </c>
      <c r="S178" s="7">
        <v>238.23609999999999</v>
      </c>
      <c r="T178" s="7">
        <v>161.38140000000001</v>
      </c>
      <c r="U178" s="7">
        <v>143.6541</v>
      </c>
      <c r="V178" s="7">
        <v>167.5359</v>
      </c>
      <c r="W178" s="7">
        <v>181.2302</v>
      </c>
      <c r="X178" s="7">
        <v>195.1088</v>
      </c>
      <c r="Y178" s="7">
        <v>144.92179999999999</v>
      </c>
      <c r="Z178" s="8">
        <v>163.24180000000001</v>
      </c>
      <c r="AA178" s="7"/>
      <c r="AB178" s="7"/>
      <c r="AC178" s="7"/>
      <c r="AD178" s="7"/>
    </row>
    <row r="179" spans="2:30" x14ac:dyDescent="0.2">
      <c r="B179" s="34">
        <v>58.540480000000002</v>
      </c>
      <c r="C179" s="7">
        <v>154.41159999999999</v>
      </c>
      <c r="D179" s="7">
        <v>128.4058</v>
      </c>
      <c r="E179" s="7">
        <v>147.5838</v>
      </c>
      <c r="F179" s="7">
        <v>155.45509999999999</v>
      </c>
      <c r="G179" s="7">
        <v>164.1782</v>
      </c>
      <c r="H179" s="7">
        <v>259.54919999999998</v>
      </c>
      <c r="I179" s="7">
        <v>132.76419999999999</v>
      </c>
      <c r="J179" s="7">
        <v>118.4585</v>
      </c>
      <c r="K179" s="7">
        <v>118.63590000000001</v>
      </c>
      <c r="L179" s="7">
        <v>100.087</v>
      </c>
      <c r="M179" s="7">
        <v>108.2912</v>
      </c>
      <c r="N179" s="7">
        <v>137.5941</v>
      </c>
      <c r="O179" s="7">
        <v>140.18199999999999</v>
      </c>
      <c r="P179" s="7">
        <v>156.19749999999999</v>
      </c>
      <c r="Q179" s="7">
        <v>164.35079999999999</v>
      </c>
      <c r="R179" s="7">
        <v>139.56700000000001</v>
      </c>
      <c r="S179" s="7">
        <v>246.37039999999999</v>
      </c>
      <c r="T179" s="7">
        <v>163.15029999999999</v>
      </c>
      <c r="U179" s="7">
        <v>150.14570000000001</v>
      </c>
      <c r="V179" s="7">
        <v>170.01050000000001</v>
      </c>
      <c r="W179" s="7">
        <v>186.2208</v>
      </c>
      <c r="X179" s="7">
        <v>198.89400000000001</v>
      </c>
      <c r="Y179" s="7">
        <v>147.41659999999999</v>
      </c>
      <c r="Z179" s="8">
        <v>163.68369999999999</v>
      </c>
      <c r="AA179" s="7"/>
      <c r="AB179" s="7"/>
      <c r="AC179" s="7"/>
      <c r="AD179" s="7"/>
    </row>
    <row r="180" spans="2:30" x14ac:dyDescent="0.2">
      <c r="B180" s="34">
        <v>58.873930000000001</v>
      </c>
      <c r="C180" s="7">
        <v>159.58330000000001</v>
      </c>
      <c r="D180" s="7">
        <v>141.3939</v>
      </c>
      <c r="E180" s="7">
        <v>148.50200000000001</v>
      </c>
      <c r="F180" s="7">
        <v>159.9606</v>
      </c>
      <c r="G180" s="7">
        <v>166.11770000000001</v>
      </c>
      <c r="H180" s="7">
        <v>248.10730000000001</v>
      </c>
      <c r="I180" s="7">
        <v>132.49359999999999</v>
      </c>
      <c r="J180" s="7">
        <v>113.27200000000001</v>
      </c>
      <c r="K180" s="7">
        <v>108.9624</v>
      </c>
      <c r="L180" s="7">
        <v>100.5882</v>
      </c>
      <c r="M180" s="7">
        <v>106.3571</v>
      </c>
      <c r="N180" s="7">
        <v>138.649</v>
      </c>
      <c r="O180" s="7">
        <v>142.45959999999999</v>
      </c>
      <c r="P180" s="7">
        <v>152.26300000000001</v>
      </c>
      <c r="Q180" s="7">
        <v>167.04509999999999</v>
      </c>
      <c r="R180" s="7">
        <v>140.745</v>
      </c>
      <c r="S180" s="7">
        <v>242.0162</v>
      </c>
      <c r="T180" s="7">
        <v>157.1909</v>
      </c>
      <c r="U180" s="7">
        <v>140.7063</v>
      </c>
      <c r="V180" s="7">
        <v>165.64760000000001</v>
      </c>
      <c r="W180" s="7">
        <v>173.80590000000001</v>
      </c>
      <c r="X180" s="7">
        <v>185.92599999999999</v>
      </c>
      <c r="Y180" s="7">
        <v>145.958</v>
      </c>
      <c r="Z180" s="8">
        <v>161.5804</v>
      </c>
      <c r="AA180" s="7"/>
      <c r="AB180" s="7"/>
      <c r="AC180" s="7"/>
      <c r="AD180" s="7"/>
    </row>
    <row r="181" spans="2:30" x14ac:dyDescent="0.2">
      <c r="B181" s="34">
        <v>59.207250000000002</v>
      </c>
      <c r="C181" s="7">
        <v>157.61770000000001</v>
      </c>
      <c r="D181" s="7">
        <v>137.09819999999999</v>
      </c>
      <c r="E181" s="7">
        <v>144.9786</v>
      </c>
      <c r="F181" s="7">
        <v>156.00210000000001</v>
      </c>
      <c r="G181" s="7">
        <v>178.44980000000001</v>
      </c>
      <c r="H181" s="7">
        <v>242.60919999999999</v>
      </c>
      <c r="I181" s="7">
        <v>133.1251</v>
      </c>
      <c r="J181" s="7">
        <v>113.6122</v>
      </c>
      <c r="K181" s="7">
        <v>115.6494</v>
      </c>
      <c r="L181" s="7">
        <v>111.2723</v>
      </c>
      <c r="M181" s="7">
        <v>110.8074</v>
      </c>
      <c r="N181" s="7">
        <v>132.7884</v>
      </c>
      <c r="O181" s="7">
        <v>138.97059999999999</v>
      </c>
      <c r="P181" s="7">
        <v>146.98099999999999</v>
      </c>
      <c r="Q181" s="7">
        <v>164.03</v>
      </c>
      <c r="R181" s="7">
        <v>137.48079999999999</v>
      </c>
      <c r="S181" s="7">
        <v>240.48500000000001</v>
      </c>
      <c r="T181" s="7">
        <v>162.26570000000001</v>
      </c>
      <c r="U181" s="7">
        <v>144.00659999999999</v>
      </c>
      <c r="V181" s="7">
        <v>162.3811</v>
      </c>
      <c r="W181" s="7">
        <v>181.87909999999999</v>
      </c>
      <c r="X181" s="7">
        <v>188.14070000000001</v>
      </c>
      <c r="Y181" s="7">
        <v>148.07140000000001</v>
      </c>
      <c r="Z181" s="8">
        <v>168.38630000000001</v>
      </c>
      <c r="AA181" s="7"/>
      <c r="AB181" s="7"/>
      <c r="AC181" s="7"/>
      <c r="AD181" s="7"/>
    </row>
    <row r="182" spans="2:30" x14ac:dyDescent="0.2">
      <c r="B182" s="34">
        <v>59.540500000000002</v>
      </c>
      <c r="C182" s="7">
        <v>153.59360000000001</v>
      </c>
      <c r="D182" s="7">
        <v>148.16210000000001</v>
      </c>
      <c r="E182" s="7">
        <v>144.91370000000001</v>
      </c>
      <c r="F182" s="7">
        <v>153.22389999999999</v>
      </c>
      <c r="G182" s="7">
        <v>169.9213</v>
      </c>
      <c r="H182" s="7">
        <v>243.4871</v>
      </c>
      <c r="I182" s="7">
        <v>129.13470000000001</v>
      </c>
      <c r="J182" s="7">
        <v>124.4828</v>
      </c>
      <c r="K182" s="7">
        <v>114.41589999999999</v>
      </c>
      <c r="L182" s="7">
        <v>107.7899</v>
      </c>
      <c r="M182" s="7">
        <v>110.9419</v>
      </c>
      <c r="N182" s="7">
        <v>133.71299999999999</v>
      </c>
      <c r="O182" s="7">
        <v>143.3811</v>
      </c>
      <c r="P182" s="7">
        <v>145.7953</v>
      </c>
      <c r="Q182" s="7">
        <v>162.81129999999999</v>
      </c>
      <c r="R182" s="7">
        <v>133.90719999999999</v>
      </c>
      <c r="S182" s="7">
        <v>230.1978</v>
      </c>
      <c r="T182" s="7">
        <v>170.27070000000001</v>
      </c>
      <c r="U182" s="7">
        <v>145.35759999999999</v>
      </c>
      <c r="V182" s="7">
        <v>168.92269999999999</v>
      </c>
      <c r="W182" s="7">
        <v>169.80500000000001</v>
      </c>
      <c r="X182" s="7">
        <v>193.78399999999999</v>
      </c>
      <c r="Y182" s="7">
        <v>143.1978</v>
      </c>
      <c r="Z182" s="8">
        <v>163.89660000000001</v>
      </c>
      <c r="AA182" s="7"/>
      <c r="AB182" s="7"/>
      <c r="AC182" s="7"/>
      <c r="AD182" s="7"/>
    </row>
    <row r="183" spans="2:30" x14ac:dyDescent="0.2">
      <c r="B183" s="34">
        <v>59.873829999999998</v>
      </c>
      <c r="C183" s="7">
        <v>160.13849999999999</v>
      </c>
      <c r="D183" s="7">
        <v>131.47579999999999</v>
      </c>
      <c r="E183" s="7">
        <v>155.86750000000001</v>
      </c>
      <c r="F183" s="7">
        <v>161.36689999999999</v>
      </c>
      <c r="G183" s="7">
        <v>187.21940000000001</v>
      </c>
      <c r="H183" s="7">
        <v>245.9667</v>
      </c>
      <c r="I183" s="7">
        <v>130.74979999999999</v>
      </c>
      <c r="J183" s="7">
        <v>116.4179</v>
      </c>
      <c r="K183" s="7">
        <v>115.2978</v>
      </c>
      <c r="L183" s="7">
        <v>104.1284</v>
      </c>
      <c r="M183" s="7">
        <v>106.7961</v>
      </c>
      <c r="N183" s="7">
        <v>135.1978</v>
      </c>
      <c r="O183" s="7">
        <v>140.48220000000001</v>
      </c>
      <c r="P183" s="7">
        <v>150.91550000000001</v>
      </c>
      <c r="Q183" s="7">
        <v>162.4264</v>
      </c>
      <c r="R183" s="7">
        <v>136.3981</v>
      </c>
      <c r="S183" s="7">
        <v>231.68100000000001</v>
      </c>
      <c r="T183" s="7">
        <v>173.83099999999999</v>
      </c>
      <c r="U183" s="7">
        <v>143.05889999999999</v>
      </c>
      <c r="V183" s="7">
        <v>171.11410000000001</v>
      </c>
      <c r="W183" s="7">
        <v>168.44649999999999</v>
      </c>
      <c r="X183" s="7">
        <v>176.8587</v>
      </c>
      <c r="Y183" s="7">
        <v>145.2535</v>
      </c>
      <c r="Z183" s="8">
        <v>163.3965</v>
      </c>
      <c r="AA183" s="7"/>
      <c r="AB183" s="7"/>
      <c r="AC183" s="7"/>
      <c r="AD183" s="7"/>
    </row>
    <row r="184" spans="2:30" x14ac:dyDescent="0.2">
      <c r="B184" s="34">
        <v>60.207160000000002</v>
      </c>
      <c r="C184" s="7">
        <v>158.88480000000001</v>
      </c>
      <c r="D184" s="7">
        <v>147.32759999999999</v>
      </c>
      <c r="E184" s="7">
        <v>150.78270000000001</v>
      </c>
      <c r="F184" s="7">
        <v>161.94820000000001</v>
      </c>
      <c r="G184" s="7">
        <v>168.01589999999999</v>
      </c>
      <c r="H184" s="7">
        <v>226.25460000000001</v>
      </c>
      <c r="I184" s="7">
        <v>131.3124</v>
      </c>
      <c r="J184" s="7">
        <v>107.8712</v>
      </c>
      <c r="K184" s="7">
        <v>116.0659</v>
      </c>
      <c r="L184" s="7">
        <v>110.61279999999999</v>
      </c>
      <c r="M184" s="7">
        <v>103.5823</v>
      </c>
      <c r="N184" s="7">
        <v>135.22380000000001</v>
      </c>
      <c r="O184" s="7">
        <v>137.68690000000001</v>
      </c>
      <c r="P184" s="7">
        <v>151.93969999999999</v>
      </c>
      <c r="Q184" s="7">
        <v>153.60579999999999</v>
      </c>
      <c r="R184" s="7">
        <v>139.10990000000001</v>
      </c>
      <c r="S184" s="7">
        <v>232.6859</v>
      </c>
      <c r="T184" s="7">
        <v>157.5779</v>
      </c>
      <c r="U184" s="7">
        <v>147.39570000000001</v>
      </c>
      <c r="V184" s="7">
        <v>163.93539999999999</v>
      </c>
      <c r="W184" s="7">
        <v>169.38990000000001</v>
      </c>
      <c r="X184" s="7">
        <v>179.7834</v>
      </c>
      <c r="Y184" s="7">
        <v>143.00729999999999</v>
      </c>
      <c r="Z184" s="8">
        <v>163.4117</v>
      </c>
      <c r="AA184" s="7"/>
      <c r="AB184" s="7"/>
      <c r="AC184" s="7"/>
      <c r="AD184" s="7"/>
    </row>
    <row r="185" spans="2:30" x14ac:dyDescent="0.2">
      <c r="B185" s="34">
        <v>60.540529999999997</v>
      </c>
      <c r="C185" s="7">
        <v>157.23429999999999</v>
      </c>
      <c r="D185" s="7">
        <v>141.14570000000001</v>
      </c>
      <c r="E185" s="7">
        <v>144.95359999999999</v>
      </c>
      <c r="F185" s="7">
        <v>166.89080000000001</v>
      </c>
      <c r="G185" s="7">
        <v>174.839</v>
      </c>
      <c r="H185" s="7">
        <v>241.03880000000001</v>
      </c>
      <c r="I185" s="7">
        <v>134.4007</v>
      </c>
      <c r="J185" s="7">
        <v>117.20440000000001</v>
      </c>
      <c r="K185" s="7">
        <v>117.8891</v>
      </c>
      <c r="L185" s="7">
        <v>105.8643</v>
      </c>
      <c r="M185" s="7">
        <v>109.9452</v>
      </c>
      <c r="N185" s="7">
        <v>135.36709999999999</v>
      </c>
      <c r="O185" s="7">
        <v>136.6619</v>
      </c>
      <c r="P185" s="7">
        <v>147.14259999999999</v>
      </c>
      <c r="Q185" s="7">
        <v>159.98869999999999</v>
      </c>
      <c r="R185" s="7">
        <v>134.10990000000001</v>
      </c>
      <c r="S185" s="7">
        <v>235.46100000000001</v>
      </c>
      <c r="T185" s="7">
        <v>181.1061</v>
      </c>
      <c r="U185" s="7">
        <v>144.44890000000001</v>
      </c>
      <c r="V185" s="7">
        <v>169.3065</v>
      </c>
      <c r="W185" s="7">
        <v>157.61420000000001</v>
      </c>
      <c r="X185" s="7">
        <v>192.46080000000001</v>
      </c>
      <c r="Y185" s="7">
        <v>145.26990000000001</v>
      </c>
      <c r="Z185" s="8">
        <v>163.25190000000001</v>
      </c>
      <c r="AA185" s="7"/>
      <c r="AB185" s="7"/>
      <c r="AC185" s="7"/>
      <c r="AD185" s="7"/>
    </row>
    <row r="186" spans="2:30" x14ac:dyDescent="0.2">
      <c r="B186" s="34">
        <v>60.873829999999998</v>
      </c>
      <c r="C186" s="7">
        <v>156.70339999999999</v>
      </c>
      <c r="D186" s="7">
        <v>139.09530000000001</v>
      </c>
      <c r="E186" s="7">
        <v>146.27600000000001</v>
      </c>
      <c r="F186" s="7">
        <v>168.46299999999999</v>
      </c>
      <c r="G186" s="7">
        <v>173.27090000000001</v>
      </c>
      <c r="H186" s="7">
        <v>241.3775</v>
      </c>
      <c r="I186" s="7">
        <v>130.0839</v>
      </c>
      <c r="J186" s="7">
        <v>104.536</v>
      </c>
      <c r="K186" s="7">
        <v>112.1814</v>
      </c>
      <c r="L186" s="7">
        <v>99.453819999999993</v>
      </c>
      <c r="M186" s="7">
        <v>104.5791</v>
      </c>
      <c r="N186" s="7">
        <v>131.9288</v>
      </c>
      <c r="O186" s="7">
        <v>140.15100000000001</v>
      </c>
      <c r="P186" s="7">
        <v>144.07050000000001</v>
      </c>
      <c r="Q186" s="7">
        <v>165.37719999999999</v>
      </c>
      <c r="R186" s="7">
        <v>135.90729999999999</v>
      </c>
      <c r="S186" s="7">
        <v>240.7722</v>
      </c>
      <c r="T186" s="7">
        <v>172.63679999999999</v>
      </c>
      <c r="U186" s="7">
        <v>143.7176</v>
      </c>
      <c r="V186" s="7">
        <v>165.83260000000001</v>
      </c>
      <c r="W186" s="7">
        <v>165.22550000000001</v>
      </c>
      <c r="X186" s="7">
        <v>187.46469999999999</v>
      </c>
      <c r="Y186" s="7">
        <v>148.32</v>
      </c>
      <c r="Z186" s="8">
        <v>165.79730000000001</v>
      </c>
      <c r="AA186" s="7"/>
      <c r="AB186" s="7"/>
      <c r="AC186" s="7"/>
      <c r="AD186" s="7"/>
    </row>
    <row r="187" spans="2:30" x14ac:dyDescent="0.2">
      <c r="B187" s="34">
        <v>61.207160000000002</v>
      </c>
      <c r="C187" s="7">
        <v>153.42509999999999</v>
      </c>
      <c r="D187" s="7">
        <v>142.71510000000001</v>
      </c>
      <c r="E187" s="7">
        <v>148.10759999999999</v>
      </c>
      <c r="F187" s="7">
        <v>156.62370000000001</v>
      </c>
      <c r="G187" s="7">
        <v>164.3845</v>
      </c>
      <c r="H187" s="7">
        <v>245.95099999999999</v>
      </c>
      <c r="I187" s="7">
        <v>131.75479999999999</v>
      </c>
      <c r="J187" s="7">
        <v>105.28189999999999</v>
      </c>
      <c r="K187" s="7">
        <v>120.1561</v>
      </c>
      <c r="L187" s="7">
        <v>103.2842</v>
      </c>
      <c r="M187" s="7">
        <v>106.24379999999999</v>
      </c>
      <c r="N187" s="7">
        <v>132.33260000000001</v>
      </c>
      <c r="O187" s="7">
        <v>136.24780000000001</v>
      </c>
      <c r="P187" s="7">
        <v>148.16679999999999</v>
      </c>
      <c r="Q187" s="7">
        <v>157.39070000000001</v>
      </c>
      <c r="R187" s="7">
        <v>134.01920000000001</v>
      </c>
      <c r="S187" s="7">
        <v>233.4034</v>
      </c>
      <c r="T187" s="7">
        <v>159.2364</v>
      </c>
      <c r="U187" s="7">
        <v>137.8092</v>
      </c>
      <c r="V187" s="7">
        <v>166.5504</v>
      </c>
      <c r="W187" s="7">
        <v>168.5197</v>
      </c>
      <c r="X187" s="7">
        <v>197.68860000000001</v>
      </c>
      <c r="Y187" s="7">
        <v>140.79419999999999</v>
      </c>
      <c r="Z187" s="8">
        <v>165.64789999999999</v>
      </c>
      <c r="AA187" s="7"/>
      <c r="AB187" s="7"/>
      <c r="AC187" s="7"/>
      <c r="AD187" s="7"/>
    </row>
    <row r="188" spans="2:30" x14ac:dyDescent="0.2">
      <c r="B188" s="34">
        <v>61.540500000000002</v>
      </c>
      <c r="C188" s="7">
        <v>156.5865</v>
      </c>
      <c r="D188" s="7">
        <v>141.2603</v>
      </c>
      <c r="E188" s="7">
        <v>149.74959999999999</v>
      </c>
      <c r="F188" s="7">
        <v>152.5993</v>
      </c>
      <c r="G188" s="7">
        <v>169.9967</v>
      </c>
      <c r="H188" s="7">
        <v>242.2244</v>
      </c>
      <c r="I188" s="7">
        <v>127.44670000000001</v>
      </c>
      <c r="J188" s="7">
        <v>115.8634</v>
      </c>
      <c r="K188" s="7">
        <v>115.1679</v>
      </c>
      <c r="L188" s="7">
        <v>108.89790000000001</v>
      </c>
      <c r="M188" s="7">
        <v>102.99509999999999</v>
      </c>
      <c r="N188" s="7">
        <v>134.14279999999999</v>
      </c>
      <c r="O188" s="7">
        <v>138.7843</v>
      </c>
      <c r="P188" s="7">
        <v>146.38820000000001</v>
      </c>
      <c r="Q188" s="7">
        <v>155.9151</v>
      </c>
      <c r="R188" s="7">
        <v>135.03790000000001</v>
      </c>
      <c r="S188" s="7">
        <v>250.0068</v>
      </c>
      <c r="T188" s="7">
        <v>151.73990000000001</v>
      </c>
      <c r="U188" s="7">
        <v>146.62049999999999</v>
      </c>
      <c r="V188" s="7">
        <v>163.6301</v>
      </c>
      <c r="W188" s="7">
        <v>177.05840000000001</v>
      </c>
      <c r="X188" s="7">
        <v>178.00980000000001</v>
      </c>
      <c r="Y188" s="7">
        <v>142.14519999999999</v>
      </c>
      <c r="Z188" s="8">
        <v>163.0658</v>
      </c>
      <c r="AA188" s="7"/>
      <c r="AB188" s="7"/>
      <c r="AC188" s="7"/>
      <c r="AD188" s="7"/>
    </row>
    <row r="189" spans="2:30" x14ac:dyDescent="0.2">
      <c r="B189" s="34">
        <v>61.873829999999998</v>
      </c>
      <c r="C189" s="7">
        <v>155.22470000000001</v>
      </c>
      <c r="D189" s="7">
        <v>141.60400000000001</v>
      </c>
      <c r="E189" s="7">
        <v>147.52369999999999</v>
      </c>
      <c r="F189" s="7">
        <v>162.94210000000001</v>
      </c>
      <c r="G189" s="7">
        <v>176.18029999999999</v>
      </c>
      <c r="H189" s="7">
        <v>246.2901</v>
      </c>
      <c r="I189" s="7">
        <v>129.19489999999999</v>
      </c>
      <c r="J189" s="7">
        <v>110.1666</v>
      </c>
      <c r="K189" s="7">
        <v>117.0128</v>
      </c>
      <c r="L189" s="7">
        <v>104.42400000000001</v>
      </c>
      <c r="M189" s="7">
        <v>105.94759999999999</v>
      </c>
      <c r="N189" s="7">
        <v>132.3717</v>
      </c>
      <c r="O189" s="7">
        <v>140.50290000000001</v>
      </c>
      <c r="P189" s="7">
        <v>152.5326</v>
      </c>
      <c r="Q189" s="7">
        <v>169.51490000000001</v>
      </c>
      <c r="R189" s="7">
        <v>135.6833</v>
      </c>
      <c r="S189" s="7">
        <v>228.42740000000001</v>
      </c>
      <c r="T189" s="7">
        <v>163.2167</v>
      </c>
      <c r="U189" s="7">
        <v>140.13919999999999</v>
      </c>
      <c r="V189" s="7">
        <v>167.51840000000001</v>
      </c>
      <c r="W189" s="7">
        <v>177.68209999999999</v>
      </c>
      <c r="X189" s="7">
        <v>193.7329</v>
      </c>
      <c r="Y189" s="7">
        <v>139.9323</v>
      </c>
      <c r="Z189" s="8">
        <v>159.71860000000001</v>
      </c>
      <c r="AA189" s="7"/>
      <c r="AB189" s="7"/>
      <c r="AC189" s="7"/>
      <c r="AD189" s="7"/>
    </row>
    <row r="190" spans="2:30" x14ac:dyDescent="0.2">
      <c r="B190" s="34">
        <v>62.207160000000002</v>
      </c>
      <c r="C190" s="7">
        <v>152.0574</v>
      </c>
      <c r="D190" s="7">
        <v>130.9545</v>
      </c>
      <c r="E190" s="7">
        <v>152.20869999999999</v>
      </c>
      <c r="F190" s="7">
        <v>157.77359999999999</v>
      </c>
      <c r="G190" s="7">
        <v>167.8922</v>
      </c>
      <c r="H190" s="7">
        <v>242.77879999999999</v>
      </c>
      <c r="I190" s="7">
        <v>128.21979999999999</v>
      </c>
      <c r="J190" s="7">
        <v>107.4846</v>
      </c>
      <c r="K190" s="7">
        <v>118.3165</v>
      </c>
      <c r="L190" s="7">
        <v>105.22580000000001</v>
      </c>
      <c r="M190" s="7">
        <v>102.5157</v>
      </c>
      <c r="N190" s="7">
        <v>133.29640000000001</v>
      </c>
      <c r="O190" s="7">
        <v>139.59180000000001</v>
      </c>
      <c r="P190" s="7">
        <v>151.185</v>
      </c>
      <c r="Q190" s="7">
        <v>159.7321</v>
      </c>
      <c r="R190" s="7">
        <v>132.7604</v>
      </c>
      <c r="S190" s="7">
        <v>243.02119999999999</v>
      </c>
      <c r="T190" s="7">
        <v>161.1379</v>
      </c>
      <c r="U190" s="7">
        <v>139.4479</v>
      </c>
      <c r="V190" s="7">
        <v>166.3672</v>
      </c>
      <c r="W190" s="7">
        <v>159.60390000000001</v>
      </c>
      <c r="X190" s="7">
        <v>204.12029999999999</v>
      </c>
      <c r="Y190" s="7">
        <v>139.1284</v>
      </c>
      <c r="Z190" s="8">
        <v>159.79509999999999</v>
      </c>
      <c r="AA190" s="7"/>
      <c r="AB190" s="7"/>
      <c r="AC190" s="7"/>
      <c r="AD190" s="7"/>
    </row>
    <row r="191" spans="2:30" x14ac:dyDescent="0.2">
      <c r="B191" s="34">
        <v>62.540570000000002</v>
      </c>
      <c r="C191" s="7">
        <v>154.05019999999999</v>
      </c>
      <c r="D191" s="7">
        <v>131.745</v>
      </c>
      <c r="E191" s="7">
        <v>143.87559999999999</v>
      </c>
      <c r="F191" s="7">
        <v>158.27350000000001</v>
      </c>
      <c r="G191" s="7">
        <v>161.63319999999999</v>
      </c>
      <c r="H191" s="7">
        <v>251.9725</v>
      </c>
      <c r="I191" s="7">
        <v>130.0754</v>
      </c>
      <c r="J191" s="7">
        <v>120.988</v>
      </c>
      <c r="K191" s="7">
        <v>113.2634</v>
      </c>
      <c r="L191" s="7">
        <v>103.99120000000001</v>
      </c>
      <c r="M191" s="7">
        <v>100.2259</v>
      </c>
      <c r="N191" s="7">
        <v>134.5857</v>
      </c>
      <c r="O191" s="7">
        <v>141.19669999999999</v>
      </c>
      <c r="P191" s="7">
        <v>147.8973</v>
      </c>
      <c r="Q191" s="7">
        <v>165.37719999999999</v>
      </c>
      <c r="R191" s="7">
        <v>134.57390000000001</v>
      </c>
      <c r="S191" s="7">
        <v>244.1694</v>
      </c>
      <c r="T191" s="7">
        <v>169.74019999999999</v>
      </c>
      <c r="U191" s="7">
        <v>148.28659999999999</v>
      </c>
      <c r="V191" s="7">
        <v>163.8965</v>
      </c>
      <c r="W191" s="7">
        <v>170.3389</v>
      </c>
      <c r="X191" s="7">
        <v>192.29490000000001</v>
      </c>
      <c r="Y191" s="7">
        <v>141.80549999999999</v>
      </c>
      <c r="Z191" s="8">
        <v>161.03620000000001</v>
      </c>
      <c r="AA191" s="7"/>
      <c r="AB191" s="7"/>
      <c r="AC191" s="7"/>
      <c r="AD191" s="7"/>
    </row>
    <row r="192" spans="2:30" x14ac:dyDescent="0.2">
      <c r="B192" s="34">
        <v>62.873829999999998</v>
      </c>
      <c r="C192" s="7">
        <v>152.37110000000001</v>
      </c>
      <c r="D192" s="7">
        <v>142.9709</v>
      </c>
      <c r="E192" s="7">
        <v>146.8501</v>
      </c>
      <c r="F192" s="7">
        <v>155.09270000000001</v>
      </c>
      <c r="G192" s="7">
        <v>164.24700000000001</v>
      </c>
      <c r="H192" s="7">
        <v>243.3023</v>
      </c>
      <c r="I192" s="7">
        <v>128.60210000000001</v>
      </c>
      <c r="J192" s="7">
        <v>118.0335</v>
      </c>
      <c r="K192" s="7">
        <v>112.0407</v>
      </c>
      <c r="L192" s="7">
        <v>103.3053</v>
      </c>
      <c r="M192" s="7">
        <v>106.7882</v>
      </c>
      <c r="N192" s="7">
        <v>135.8749</v>
      </c>
      <c r="O192" s="7">
        <v>137.81120000000001</v>
      </c>
      <c r="P192" s="7">
        <v>146.33430000000001</v>
      </c>
      <c r="Q192" s="7">
        <v>162.13759999999999</v>
      </c>
      <c r="R192" s="7">
        <v>133.3792</v>
      </c>
      <c r="S192" s="7">
        <v>238.37970000000001</v>
      </c>
      <c r="T192" s="7">
        <v>166.78800000000001</v>
      </c>
      <c r="U192" s="7">
        <v>141.2347</v>
      </c>
      <c r="V192" s="7">
        <v>160.3948</v>
      </c>
      <c r="W192" s="7">
        <v>164.3518</v>
      </c>
      <c r="X192" s="7">
        <v>189.0771</v>
      </c>
      <c r="Y192" s="7">
        <v>142.02090000000001</v>
      </c>
      <c r="Z192" s="8">
        <v>162.51339999999999</v>
      </c>
      <c r="AA192" s="7"/>
      <c r="AB192" s="7"/>
      <c r="AC192" s="7"/>
      <c r="AD192" s="7"/>
    </row>
    <row r="193" spans="2:30" x14ac:dyDescent="0.2">
      <c r="B193" s="34">
        <v>63.207160000000002</v>
      </c>
      <c r="C193" s="7">
        <v>150.65459999999999</v>
      </c>
      <c r="D193" s="7">
        <v>149.5376</v>
      </c>
      <c r="E193" s="7">
        <v>146.376</v>
      </c>
      <c r="F193" s="7">
        <v>150.90440000000001</v>
      </c>
      <c r="G193" s="7">
        <v>166.20699999999999</v>
      </c>
      <c r="H193" s="7">
        <v>238.4299</v>
      </c>
      <c r="I193" s="7">
        <v>129.23779999999999</v>
      </c>
      <c r="J193" s="7">
        <v>114.7388</v>
      </c>
      <c r="K193" s="7">
        <v>111.1588</v>
      </c>
      <c r="L193" s="7">
        <v>104.12309999999999</v>
      </c>
      <c r="M193" s="7">
        <v>106.6831</v>
      </c>
      <c r="N193" s="7">
        <v>128.63380000000001</v>
      </c>
      <c r="O193" s="7">
        <v>143.97130000000001</v>
      </c>
      <c r="P193" s="7">
        <v>149.46029999999999</v>
      </c>
      <c r="Q193" s="7">
        <v>160.30950000000001</v>
      </c>
      <c r="R193" s="7">
        <v>133.1978</v>
      </c>
      <c r="S193" s="7">
        <v>237.7099</v>
      </c>
      <c r="T193" s="7">
        <v>164.1566</v>
      </c>
      <c r="U193" s="7">
        <v>142.25309999999999</v>
      </c>
      <c r="V193" s="7">
        <v>167.73990000000001</v>
      </c>
      <c r="W193" s="7">
        <v>168.74959999999999</v>
      </c>
      <c r="X193" s="7">
        <v>173.6611</v>
      </c>
      <c r="Y193" s="7">
        <v>141.36609999999999</v>
      </c>
      <c r="Z193" s="8">
        <v>161.02180000000001</v>
      </c>
      <c r="AA193" s="7"/>
      <c r="AB193" s="7"/>
      <c r="AC193" s="7"/>
      <c r="AD193" s="7"/>
    </row>
    <row r="194" spans="2:30" x14ac:dyDescent="0.2">
      <c r="B194" s="34">
        <v>63.540500000000002</v>
      </c>
      <c r="C194" s="7">
        <v>155.97380000000001</v>
      </c>
      <c r="D194" s="7">
        <v>146.63929999999999</v>
      </c>
      <c r="E194" s="7">
        <v>142.41030000000001</v>
      </c>
      <c r="F194" s="7">
        <v>160.25030000000001</v>
      </c>
      <c r="G194" s="7">
        <v>164.0633</v>
      </c>
      <c r="H194" s="7">
        <v>250.90989999999999</v>
      </c>
      <c r="I194" s="7">
        <v>129.5513</v>
      </c>
      <c r="J194" s="7">
        <v>107.35339999999999</v>
      </c>
      <c r="K194" s="7">
        <v>111.1319</v>
      </c>
      <c r="L194" s="7">
        <v>103.5587</v>
      </c>
      <c r="M194" s="7">
        <v>101.2928</v>
      </c>
      <c r="N194" s="7">
        <v>137.39879999999999</v>
      </c>
      <c r="O194" s="7">
        <v>135.46090000000001</v>
      </c>
      <c r="P194" s="7">
        <v>145.25630000000001</v>
      </c>
      <c r="Q194" s="7">
        <v>158.2567</v>
      </c>
      <c r="R194" s="7">
        <v>136.27000000000001</v>
      </c>
      <c r="S194" s="7">
        <v>229.91050000000001</v>
      </c>
      <c r="T194" s="7">
        <v>160.2978</v>
      </c>
      <c r="U194" s="7">
        <v>138.09469999999999</v>
      </c>
      <c r="V194" s="7">
        <v>160.8895</v>
      </c>
      <c r="W194" s="7">
        <v>163.4554</v>
      </c>
      <c r="X194" s="7">
        <v>179.47409999999999</v>
      </c>
      <c r="Y194" s="7">
        <v>140.71960000000001</v>
      </c>
      <c r="Z194" s="8">
        <v>159.73699999999999</v>
      </c>
      <c r="AA194" s="7"/>
      <c r="AB194" s="7"/>
      <c r="AC194" s="7"/>
      <c r="AD194" s="7"/>
    </row>
    <row r="195" spans="2:30" x14ac:dyDescent="0.2">
      <c r="B195" s="34">
        <v>63.873829999999998</v>
      </c>
      <c r="C195" s="7">
        <v>152.84059999999999</v>
      </c>
      <c r="D195" s="7">
        <v>131.63040000000001</v>
      </c>
      <c r="E195" s="7">
        <v>146.65549999999999</v>
      </c>
      <c r="F195" s="7">
        <v>159.10919999999999</v>
      </c>
      <c r="G195" s="7">
        <v>171.84690000000001</v>
      </c>
      <c r="H195" s="7">
        <v>238.85159999999999</v>
      </c>
      <c r="I195" s="7">
        <v>129.852</v>
      </c>
      <c r="J195" s="7">
        <v>109.5097</v>
      </c>
      <c r="K195" s="7">
        <v>116.4216</v>
      </c>
      <c r="L195" s="7">
        <v>104.2814</v>
      </c>
      <c r="M195" s="7">
        <v>105.1934</v>
      </c>
      <c r="N195" s="7">
        <v>132.22839999999999</v>
      </c>
      <c r="O195" s="7">
        <v>140.8135</v>
      </c>
      <c r="P195" s="7">
        <v>145.5258</v>
      </c>
      <c r="Q195" s="7">
        <v>158.22450000000001</v>
      </c>
      <c r="R195" s="7">
        <v>138.52699999999999</v>
      </c>
      <c r="S195" s="7">
        <v>231.58529999999999</v>
      </c>
      <c r="T195" s="7">
        <v>162.0446</v>
      </c>
      <c r="U195" s="7">
        <v>138.4341</v>
      </c>
      <c r="V195" s="7">
        <v>163.81659999999999</v>
      </c>
      <c r="W195" s="7">
        <v>153.3801</v>
      </c>
      <c r="X195" s="7">
        <v>189.42439999999999</v>
      </c>
      <c r="Y195" s="7">
        <v>144.0266</v>
      </c>
      <c r="Z195" s="8">
        <v>161.21010000000001</v>
      </c>
      <c r="AA195" s="7"/>
      <c r="AB195" s="7"/>
      <c r="AC195" s="7"/>
      <c r="AD195" s="7"/>
    </row>
    <row r="196" spans="2:30" x14ac:dyDescent="0.2">
      <c r="B196" s="34">
        <v>64.207130000000006</v>
      </c>
      <c r="C196" s="7">
        <v>151.96080000000001</v>
      </c>
      <c r="D196" s="7">
        <v>136.65539999999999</v>
      </c>
      <c r="E196" s="7">
        <v>143.0419</v>
      </c>
      <c r="F196" s="7">
        <v>149.2192</v>
      </c>
      <c r="G196" s="7">
        <v>172.41800000000001</v>
      </c>
      <c r="H196" s="7">
        <v>249.83199999999999</v>
      </c>
      <c r="I196" s="7">
        <v>131.0547</v>
      </c>
      <c r="J196" s="7">
        <v>105.27979999999999</v>
      </c>
      <c r="K196" s="7">
        <v>111.62949999999999</v>
      </c>
      <c r="L196" s="7">
        <v>100.1134</v>
      </c>
      <c r="M196" s="7">
        <v>106.4675</v>
      </c>
      <c r="N196" s="7">
        <v>135.95310000000001</v>
      </c>
      <c r="O196" s="7">
        <v>139.30199999999999</v>
      </c>
      <c r="P196" s="7">
        <v>147.8434</v>
      </c>
      <c r="Q196" s="7">
        <v>156.30000000000001</v>
      </c>
      <c r="R196" s="7">
        <v>138.91560000000001</v>
      </c>
      <c r="S196" s="7">
        <v>232.82919999999999</v>
      </c>
      <c r="T196" s="7">
        <v>152.73509999999999</v>
      </c>
      <c r="U196" s="7">
        <v>138.70920000000001</v>
      </c>
      <c r="V196" s="7">
        <v>159.14940000000001</v>
      </c>
      <c r="W196" s="7">
        <v>178.22980000000001</v>
      </c>
      <c r="X196" s="7">
        <v>184.619</v>
      </c>
      <c r="Y196" s="7">
        <v>141.36609999999999</v>
      </c>
      <c r="Z196" s="8">
        <v>162.9983</v>
      </c>
      <c r="AA196" s="7"/>
      <c r="AB196" s="7"/>
      <c r="AC196" s="7"/>
      <c r="AD196" s="7"/>
    </row>
    <row r="197" spans="2:30" x14ac:dyDescent="0.2">
      <c r="B197" s="34">
        <v>64.540480000000002</v>
      </c>
      <c r="C197" s="7">
        <v>156.56020000000001</v>
      </c>
      <c r="D197" s="7">
        <v>141.95910000000001</v>
      </c>
      <c r="E197" s="7">
        <v>147.69900000000001</v>
      </c>
      <c r="F197" s="7">
        <v>154.7294</v>
      </c>
      <c r="G197" s="7">
        <v>164.96889999999999</v>
      </c>
      <c r="H197" s="7">
        <v>252.78890000000001</v>
      </c>
      <c r="I197" s="7">
        <v>128.2671</v>
      </c>
      <c r="J197" s="7">
        <v>115.3736</v>
      </c>
      <c r="K197" s="7">
        <v>109.65479999999999</v>
      </c>
      <c r="L197" s="7">
        <v>96.86842</v>
      </c>
      <c r="M197" s="7">
        <v>108.60899999999999</v>
      </c>
      <c r="N197" s="7">
        <v>134.87219999999999</v>
      </c>
      <c r="O197" s="7">
        <v>134.90190000000001</v>
      </c>
      <c r="P197" s="7">
        <v>147.62780000000001</v>
      </c>
      <c r="Q197" s="7">
        <v>158.32079999999999</v>
      </c>
      <c r="R197" s="7">
        <v>134.2028</v>
      </c>
      <c r="S197" s="7">
        <v>227.51830000000001</v>
      </c>
      <c r="T197" s="7">
        <v>167.56200000000001</v>
      </c>
      <c r="U197" s="7">
        <v>144.4931</v>
      </c>
      <c r="V197" s="7">
        <v>163.11580000000001</v>
      </c>
      <c r="W197" s="7">
        <v>170.20580000000001</v>
      </c>
      <c r="X197" s="7">
        <v>177.1447</v>
      </c>
      <c r="Y197" s="7">
        <v>141.91319999999999</v>
      </c>
      <c r="Z197" s="8">
        <v>162.4622</v>
      </c>
      <c r="AA197" s="7"/>
      <c r="AB197" s="7"/>
      <c r="AC197" s="7"/>
      <c r="AD197" s="7"/>
    </row>
    <row r="198" spans="2:30" x14ac:dyDescent="0.2">
      <c r="B198" s="34">
        <v>64.873760000000004</v>
      </c>
      <c r="C198" s="7">
        <v>151.6747</v>
      </c>
      <c r="D198" s="7">
        <v>135.8955</v>
      </c>
      <c r="E198" s="7">
        <v>148.7466</v>
      </c>
      <c r="F198" s="7">
        <v>157.15299999999999</v>
      </c>
      <c r="G198" s="7">
        <v>163.38720000000001</v>
      </c>
      <c r="H198" s="7">
        <v>246.58260000000001</v>
      </c>
      <c r="I198" s="7">
        <v>131.70769999999999</v>
      </c>
      <c r="J198" s="7">
        <v>103.589</v>
      </c>
      <c r="K198" s="7">
        <v>115.52509999999999</v>
      </c>
      <c r="L198" s="7">
        <v>115.7146</v>
      </c>
      <c r="M198" s="7">
        <v>106.2761</v>
      </c>
      <c r="N198" s="7">
        <v>134.24700000000001</v>
      </c>
      <c r="O198" s="7">
        <v>141.21729999999999</v>
      </c>
      <c r="P198" s="7">
        <v>155.7664</v>
      </c>
      <c r="Q198" s="7">
        <v>156.23580000000001</v>
      </c>
      <c r="R198" s="7">
        <v>137.9478</v>
      </c>
      <c r="S198" s="7">
        <v>226.36969999999999</v>
      </c>
      <c r="T198" s="7">
        <v>167.94900000000001</v>
      </c>
      <c r="U198" s="7">
        <v>137.3244</v>
      </c>
      <c r="V198" s="7">
        <v>165.53899999999999</v>
      </c>
      <c r="W198" s="7">
        <v>175.59020000000001</v>
      </c>
      <c r="X198" s="7">
        <v>199.6816</v>
      </c>
      <c r="Y198" s="7">
        <v>139.9821</v>
      </c>
      <c r="Z198" s="8">
        <v>160.71080000000001</v>
      </c>
      <c r="AA198" s="7"/>
      <c r="AB198" s="7"/>
      <c r="AC198" s="7"/>
      <c r="AD198" s="7"/>
    </row>
    <row r="199" spans="2:30" x14ac:dyDescent="0.2">
      <c r="B199" s="34">
        <v>65.207170000000005</v>
      </c>
      <c r="C199" s="7">
        <v>150.01259999999999</v>
      </c>
      <c r="D199" s="7">
        <v>128.54910000000001</v>
      </c>
      <c r="E199" s="7">
        <v>141.82130000000001</v>
      </c>
      <c r="F199" s="7">
        <v>162.17509999999999</v>
      </c>
      <c r="G199" s="7">
        <v>176.6962</v>
      </c>
      <c r="H199" s="7">
        <v>240.49959999999999</v>
      </c>
      <c r="I199" s="7">
        <v>127.8031</v>
      </c>
      <c r="J199" s="7">
        <v>109.7437</v>
      </c>
      <c r="K199" s="7">
        <v>108.6433</v>
      </c>
      <c r="L199" s="7">
        <v>112.0214</v>
      </c>
      <c r="M199" s="7">
        <v>107.2677</v>
      </c>
      <c r="N199" s="7">
        <v>134.12979999999999</v>
      </c>
      <c r="O199" s="7">
        <v>139.31229999999999</v>
      </c>
      <c r="P199" s="7">
        <v>147.19649999999999</v>
      </c>
      <c r="Q199" s="7">
        <v>164.0941</v>
      </c>
      <c r="R199" s="7">
        <v>135.3801</v>
      </c>
      <c r="S199" s="7">
        <v>226.51329999999999</v>
      </c>
      <c r="T199" s="7">
        <v>153.42060000000001</v>
      </c>
      <c r="U199" s="7">
        <v>143.4853</v>
      </c>
      <c r="V199" s="7">
        <v>165.71190000000001</v>
      </c>
      <c r="W199" s="7">
        <v>175.66669999999999</v>
      </c>
      <c r="X199" s="7">
        <v>183.68879999999999</v>
      </c>
      <c r="Y199" s="7">
        <v>144.09299999999999</v>
      </c>
      <c r="Z199" s="8">
        <v>162.72829999999999</v>
      </c>
      <c r="AA199" s="7"/>
      <c r="AB199" s="7"/>
      <c r="AC199" s="7"/>
      <c r="AD199" s="7"/>
    </row>
    <row r="200" spans="2:30" x14ac:dyDescent="0.2">
      <c r="B200" s="34">
        <v>65.540480000000002</v>
      </c>
      <c r="C200" s="7">
        <v>150.17429999999999</v>
      </c>
      <c r="D200" s="7">
        <v>140.7638</v>
      </c>
      <c r="E200" s="7">
        <v>144.14019999999999</v>
      </c>
      <c r="F200" s="7">
        <v>158.98060000000001</v>
      </c>
      <c r="G200" s="7">
        <v>168.2705</v>
      </c>
      <c r="H200" s="7">
        <v>254.4212</v>
      </c>
      <c r="I200" s="7">
        <v>130.87870000000001</v>
      </c>
      <c r="J200" s="7">
        <v>108.872</v>
      </c>
      <c r="K200" s="7">
        <v>112.46810000000001</v>
      </c>
      <c r="L200" s="7">
        <v>102.039</v>
      </c>
      <c r="M200" s="7">
        <v>106.8473</v>
      </c>
      <c r="N200" s="7">
        <v>135.35409999999999</v>
      </c>
      <c r="O200" s="7">
        <v>136.7655</v>
      </c>
      <c r="P200" s="7">
        <v>157.32939999999999</v>
      </c>
      <c r="Q200" s="7">
        <v>158.03200000000001</v>
      </c>
      <c r="R200" s="7">
        <v>135.5446</v>
      </c>
      <c r="S200" s="7">
        <v>226.94390000000001</v>
      </c>
      <c r="T200" s="7">
        <v>163.63669999999999</v>
      </c>
      <c r="U200" s="7">
        <v>136.3228</v>
      </c>
      <c r="V200" s="7">
        <v>164.7568</v>
      </c>
      <c r="W200" s="7">
        <v>177.53229999999999</v>
      </c>
      <c r="X200" s="7">
        <v>182.154</v>
      </c>
      <c r="Y200" s="7">
        <v>149.43899999999999</v>
      </c>
      <c r="Z200" s="8">
        <v>164.46559999999999</v>
      </c>
      <c r="AA200" s="7"/>
      <c r="AB200" s="7"/>
      <c r="AC200" s="7"/>
      <c r="AD200" s="7"/>
    </row>
    <row r="201" spans="2:30" x14ac:dyDescent="0.2">
      <c r="B201" s="34">
        <v>65.873819999999995</v>
      </c>
      <c r="C201" s="7">
        <v>147.81780000000001</v>
      </c>
      <c r="D201" s="7">
        <v>135.31129999999999</v>
      </c>
      <c r="E201" s="7">
        <v>145.27799999999999</v>
      </c>
      <c r="F201" s="7">
        <v>152.6052</v>
      </c>
      <c r="G201" s="7">
        <v>170.3545</v>
      </c>
      <c r="H201" s="7">
        <v>260.10359999999997</v>
      </c>
      <c r="I201" s="7">
        <v>131.3511</v>
      </c>
      <c r="J201" s="7">
        <v>111.46550000000001</v>
      </c>
      <c r="K201" s="7">
        <v>110.6639</v>
      </c>
      <c r="L201" s="7">
        <v>108.212</v>
      </c>
      <c r="M201" s="7">
        <v>106.91200000000001</v>
      </c>
      <c r="N201" s="7">
        <v>134.53360000000001</v>
      </c>
      <c r="O201" s="7">
        <v>141.15520000000001</v>
      </c>
      <c r="P201" s="7">
        <v>150.107</v>
      </c>
      <c r="Q201" s="7">
        <v>158.51310000000001</v>
      </c>
      <c r="R201" s="7">
        <v>133.13380000000001</v>
      </c>
      <c r="S201" s="7">
        <v>230.6763</v>
      </c>
      <c r="T201" s="7">
        <v>149.8605</v>
      </c>
      <c r="U201" s="7">
        <v>142.16149999999999</v>
      </c>
      <c r="V201" s="7">
        <v>164.1883</v>
      </c>
      <c r="W201" s="7">
        <v>157.49299999999999</v>
      </c>
      <c r="X201" s="7">
        <v>179.3416</v>
      </c>
      <c r="Y201" s="7">
        <v>145.39420000000001</v>
      </c>
      <c r="Z201" s="8">
        <v>162.11439999999999</v>
      </c>
      <c r="AA201" s="7"/>
      <c r="AB201" s="7"/>
      <c r="AC201" s="7"/>
      <c r="AD201" s="7"/>
    </row>
    <row r="202" spans="2:30" x14ac:dyDescent="0.2">
      <c r="B202" s="34">
        <v>66.207170000000005</v>
      </c>
      <c r="C202" s="7">
        <v>150.90790000000001</v>
      </c>
      <c r="D202" s="7">
        <v>138.6944</v>
      </c>
      <c r="E202" s="7">
        <v>147.0147</v>
      </c>
      <c r="F202" s="7">
        <v>149.1789</v>
      </c>
      <c r="G202" s="7">
        <v>176.00829999999999</v>
      </c>
      <c r="H202" s="7">
        <v>235.2636</v>
      </c>
      <c r="I202" s="7">
        <v>129.34950000000001</v>
      </c>
      <c r="J202" s="7">
        <v>107.8306</v>
      </c>
      <c r="K202" s="7">
        <v>110.553</v>
      </c>
      <c r="L202" s="7">
        <v>115.625</v>
      </c>
      <c r="M202" s="7">
        <v>103.24039999999999</v>
      </c>
      <c r="N202" s="7">
        <v>131.42089999999999</v>
      </c>
      <c r="O202" s="7">
        <v>138.14240000000001</v>
      </c>
      <c r="P202" s="7">
        <v>149.78360000000001</v>
      </c>
      <c r="Q202" s="7">
        <v>163.99809999999999</v>
      </c>
      <c r="R202" s="7">
        <v>134.80860000000001</v>
      </c>
      <c r="S202" s="7">
        <v>238.571</v>
      </c>
      <c r="T202" s="7">
        <v>156.9365</v>
      </c>
      <c r="U202" s="7">
        <v>142.18700000000001</v>
      </c>
      <c r="V202" s="7">
        <v>164.1748</v>
      </c>
      <c r="W202" s="7">
        <v>161.96799999999999</v>
      </c>
      <c r="X202" s="7">
        <v>202.95750000000001</v>
      </c>
      <c r="Y202" s="7">
        <v>141.11750000000001</v>
      </c>
      <c r="Z202" s="8">
        <v>156.715</v>
      </c>
      <c r="AA202" s="7"/>
      <c r="AB202" s="7"/>
      <c r="AC202" s="7"/>
      <c r="AD202" s="7"/>
    </row>
    <row r="203" spans="2:30" x14ac:dyDescent="0.2">
      <c r="B203" s="34">
        <v>66.540499999999994</v>
      </c>
      <c r="C203" s="7">
        <v>153.05420000000001</v>
      </c>
      <c r="D203" s="7">
        <v>140.74870000000001</v>
      </c>
      <c r="E203" s="7">
        <v>155.10230000000001</v>
      </c>
      <c r="F203" s="7">
        <v>162.6317</v>
      </c>
      <c r="G203" s="7">
        <v>180.28649999999999</v>
      </c>
      <c r="H203" s="7">
        <v>240.31479999999999</v>
      </c>
      <c r="I203" s="7">
        <v>128.61920000000001</v>
      </c>
      <c r="J203" s="7">
        <v>105.7997</v>
      </c>
      <c r="K203" s="7">
        <v>112.24079999999999</v>
      </c>
      <c r="L203" s="7">
        <v>107.05119999999999</v>
      </c>
      <c r="M203" s="7">
        <v>108.803</v>
      </c>
      <c r="N203" s="7">
        <v>135.5104</v>
      </c>
      <c r="O203" s="7">
        <v>137.59370000000001</v>
      </c>
      <c r="P203" s="7">
        <v>145.5258</v>
      </c>
      <c r="Q203" s="7">
        <v>162.68279999999999</v>
      </c>
      <c r="R203" s="7">
        <v>132.4084</v>
      </c>
      <c r="S203" s="7">
        <v>223.3074</v>
      </c>
      <c r="T203" s="7">
        <v>153.17740000000001</v>
      </c>
      <c r="U203" s="7">
        <v>138.0966</v>
      </c>
      <c r="V203" s="7">
        <v>165.965</v>
      </c>
      <c r="W203" s="7">
        <v>169.09970000000001</v>
      </c>
      <c r="X203" s="7">
        <v>190.17789999999999</v>
      </c>
      <c r="Y203" s="7">
        <v>139.1781</v>
      </c>
      <c r="Z203" s="8">
        <v>160.16749999999999</v>
      </c>
      <c r="AA203" s="7"/>
      <c r="AB203" s="7"/>
      <c r="AC203" s="7"/>
      <c r="AD203" s="7"/>
    </row>
    <row r="204" spans="2:30" x14ac:dyDescent="0.2">
      <c r="B204" s="34">
        <v>66.873819999999995</v>
      </c>
      <c r="C204" s="7">
        <v>152.82939999999999</v>
      </c>
      <c r="D204" s="7">
        <v>130.1832</v>
      </c>
      <c r="E204" s="7">
        <v>152.26609999999999</v>
      </c>
      <c r="F204" s="7">
        <v>159.35079999999999</v>
      </c>
      <c r="G204" s="7">
        <v>178.3605</v>
      </c>
      <c r="H204" s="7">
        <v>261.48970000000003</v>
      </c>
      <c r="I204" s="7">
        <v>129.89060000000001</v>
      </c>
      <c r="J204" s="7">
        <v>101.5175</v>
      </c>
      <c r="K204" s="7">
        <v>110.3527</v>
      </c>
      <c r="L204" s="7">
        <v>98.424940000000007</v>
      </c>
      <c r="M204" s="7">
        <v>101.7615</v>
      </c>
      <c r="N204" s="7">
        <v>134.87219999999999</v>
      </c>
      <c r="O204" s="7">
        <v>140.5651</v>
      </c>
      <c r="P204" s="7">
        <v>144.1782</v>
      </c>
      <c r="Q204" s="7">
        <v>162.0735</v>
      </c>
      <c r="R204" s="7">
        <v>133.5445</v>
      </c>
      <c r="S204" s="7">
        <v>240.62860000000001</v>
      </c>
      <c r="T204" s="7">
        <v>162.6086</v>
      </c>
      <c r="U204" s="7">
        <v>141.45150000000001</v>
      </c>
      <c r="V204" s="7">
        <v>167.03749999999999</v>
      </c>
      <c r="W204" s="7">
        <v>163.78469999999999</v>
      </c>
      <c r="X204" s="7">
        <v>180.82220000000001</v>
      </c>
      <c r="Y204" s="7">
        <v>139.667</v>
      </c>
      <c r="Z204" s="8">
        <v>160.86840000000001</v>
      </c>
      <c r="AA204" s="7"/>
      <c r="AB204" s="7"/>
      <c r="AC204" s="7"/>
      <c r="AD204" s="7"/>
    </row>
    <row r="205" spans="2:30" x14ac:dyDescent="0.2">
      <c r="B205" s="34">
        <v>67.207130000000006</v>
      </c>
      <c r="C205" s="7">
        <v>150.8681</v>
      </c>
      <c r="D205" s="7">
        <v>141.6001</v>
      </c>
      <c r="E205" s="7">
        <v>146.4906</v>
      </c>
      <c r="F205" s="7">
        <v>157.72649999999999</v>
      </c>
      <c r="G205" s="7">
        <v>162.9057</v>
      </c>
      <c r="H205" s="7">
        <v>249.2466</v>
      </c>
      <c r="I205" s="7">
        <v>127.21469999999999</v>
      </c>
      <c r="J205" s="7">
        <v>101.66459999999999</v>
      </c>
      <c r="K205" s="7">
        <v>109.7794</v>
      </c>
      <c r="L205" s="7">
        <v>111.1931</v>
      </c>
      <c r="M205" s="7">
        <v>107.34310000000001</v>
      </c>
      <c r="N205" s="7">
        <v>134.93729999999999</v>
      </c>
      <c r="O205" s="7">
        <v>140.6686</v>
      </c>
      <c r="P205" s="7">
        <v>146.01070000000001</v>
      </c>
      <c r="Q205" s="7">
        <v>157.77549999999999</v>
      </c>
      <c r="R205" s="7">
        <v>135.41130000000001</v>
      </c>
      <c r="S205" s="7">
        <v>230.38900000000001</v>
      </c>
      <c r="T205" s="7">
        <v>170.8126</v>
      </c>
      <c r="U205" s="7">
        <v>139.53120000000001</v>
      </c>
      <c r="V205" s="7">
        <v>160.33459999999999</v>
      </c>
      <c r="W205" s="7">
        <v>171.2603</v>
      </c>
      <c r="X205" s="7">
        <v>197.50640000000001</v>
      </c>
      <c r="Y205" s="7">
        <v>141.44069999999999</v>
      </c>
      <c r="Z205" s="8">
        <v>160.96260000000001</v>
      </c>
      <c r="AA205" s="7"/>
      <c r="AB205" s="7"/>
      <c r="AC205" s="7"/>
      <c r="AD205" s="7"/>
    </row>
    <row r="206" spans="2:30" x14ac:dyDescent="0.2">
      <c r="B206" s="34">
        <v>67.540580000000006</v>
      </c>
      <c r="C206" s="7">
        <v>148.29409999999999</v>
      </c>
      <c r="D206" s="7">
        <v>136.04830000000001</v>
      </c>
      <c r="E206" s="7">
        <v>148.577</v>
      </c>
      <c r="F206" s="7">
        <v>166.59129999999999</v>
      </c>
      <c r="G206" s="7">
        <v>185.0735</v>
      </c>
      <c r="H206" s="7">
        <v>246.75219999999999</v>
      </c>
      <c r="I206" s="7">
        <v>127.962</v>
      </c>
      <c r="J206" s="7">
        <v>116.1204</v>
      </c>
      <c r="K206" s="7">
        <v>111.2238</v>
      </c>
      <c r="L206" s="7">
        <v>100.5882</v>
      </c>
      <c r="M206" s="7">
        <v>103.5069</v>
      </c>
      <c r="N206" s="7">
        <v>133.14009999999999</v>
      </c>
      <c r="O206" s="7">
        <v>136.62049999999999</v>
      </c>
      <c r="P206" s="7">
        <v>143.2081</v>
      </c>
      <c r="Q206" s="7">
        <v>164.25450000000001</v>
      </c>
      <c r="R206" s="7">
        <v>134.5153</v>
      </c>
      <c r="S206" s="7">
        <v>214.45570000000001</v>
      </c>
      <c r="T206" s="7">
        <v>156.62690000000001</v>
      </c>
      <c r="U206" s="7">
        <v>137.5179</v>
      </c>
      <c r="V206" s="7">
        <v>165.00630000000001</v>
      </c>
      <c r="W206" s="7">
        <v>162.77090000000001</v>
      </c>
      <c r="X206" s="7">
        <v>182.59190000000001</v>
      </c>
      <c r="Y206" s="7">
        <v>140.6037</v>
      </c>
      <c r="Z206" s="8">
        <v>161.1405</v>
      </c>
      <c r="AA206" s="7"/>
      <c r="AB206" s="7"/>
      <c r="AC206" s="7"/>
      <c r="AD206" s="7"/>
    </row>
    <row r="207" spans="2:30" x14ac:dyDescent="0.2">
      <c r="B207" s="34">
        <v>67.873800000000003</v>
      </c>
      <c r="C207" s="7">
        <v>153.21940000000001</v>
      </c>
      <c r="D207" s="7">
        <v>137.95349999999999</v>
      </c>
      <c r="E207" s="7">
        <v>148.6317</v>
      </c>
      <c r="F207" s="7">
        <v>166.9487</v>
      </c>
      <c r="G207" s="7">
        <v>156.40600000000001</v>
      </c>
      <c r="H207" s="7">
        <v>254.3288</v>
      </c>
      <c r="I207" s="7">
        <v>130.21279999999999</v>
      </c>
      <c r="J207" s="7">
        <v>102.93210000000001</v>
      </c>
      <c r="K207" s="7">
        <v>112.6737</v>
      </c>
      <c r="L207" s="7">
        <v>106.39190000000001</v>
      </c>
      <c r="M207" s="7">
        <v>110.04770000000001</v>
      </c>
      <c r="N207" s="7">
        <v>133.38740000000001</v>
      </c>
      <c r="O207" s="7">
        <v>137.94569999999999</v>
      </c>
      <c r="P207" s="7">
        <v>149.78360000000001</v>
      </c>
      <c r="Q207" s="7">
        <v>154.27930000000001</v>
      </c>
      <c r="R207" s="7">
        <v>133.9819</v>
      </c>
      <c r="S207" s="7">
        <v>247.61429999999999</v>
      </c>
      <c r="T207" s="7">
        <v>174.45009999999999</v>
      </c>
      <c r="U207" s="7">
        <v>135.28659999999999</v>
      </c>
      <c r="V207" s="7">
        <v>166.96100000000001</v>
      </c>
      <c r="W207" s="7">
        <v>180.8021</v>
      </c>
      <c r="X207" s="7">
        <v>175.8819</v>
      </c>
      <c r="Y207" s="7">
        <v>137.9512</v>
      </c>
      <c r="Z207" s="8">
        <v>159.46279999999999</v>
      </c>
      <c r="AA207" s="7"/>
      <c r="AB207" s="7"/>
      <c r="AC207" s="7"/>
      <c r="AD207" s="7"/>
    </row>
    <row r="208" spans="2:30" x14ac:dyDescent="0.2">
      <c r="B208" s="34">
        <v>68.207099999999997</v>
      </c>
      <c r="C208" s="7">
        <v>148.82040000000001</v>
      </c>
      <c r="D208" s="7">
        <v>131.74109999999999</v>
      </c>
      <c r="E208" s="7">
        <v>141.9171</v>
      </c>
      <c r="F208" s="7">
        <v>152.7859</v>
      </c>
      <c r="G208" s="7">
        <v>173.66970000000001</v>
      </c>
      <c r="H208" s="7">
        <v>246.42869999999999</v>
      </c>
      <c r="I208" s="7">
        <v>127.7731</v>
      </c>
      <c r="J208" s="7">
        <v>109.93510000000001</v>
      </c>
      <c r="K208" s="7">
        <v>109.7954</v>
      </c>
      <c r="L208" s="7">
        <v>108.42310000000001</v>
      </c>
      <c r="M208" s="7">
        <v>101.7668</v>
      </c>
      <c r="N208" s="7">
        <v>130.62649999999999</v>
      </c>
      <c r="O208" s="7">
        <v>139.5401</v>
      </c>
      <c r="P208" s="7">
        <v>145.6335</v>
      </c>
      <c r="Q208" s="7">
        <v>153.41329999999999</v>
      </c>
      <c r="R208" s="7">
        <v>131.2884</v>
      </c>
      <c r="S208" s="7">
        <v>219.76689999999999</v>
      </c>
      <c r="T208" s="7">
        <v>160.1207</v>
      </c>
      <c r="U208" s="7">
        <v>142.41050000000001</v>
      </c>
      <c r="V208" s="7">
        <v>160.91210000000001</v>
      </c>
      <c r="W208" s="7">
        <v>158.1797</v>
      </c>
      <c r="X208" s="7">
        <v>191.07089999999999</v>
      </c>
      <c r="Y208" s="7">
        <v>136.5256</v>
      </c>
      <c r="Z208" s="8">
        <v>158.5831</v>
      </c>
      <c r="AA208" s="7"/>
      <c r="AB208" s="7"/>
      <c r="AC208" s="7"/>
      <c r="AD208" s="7"/>
    </row>
    <row r="209" spans="2:30" x14ac:dyDescent="0.2">
      <c r="B209" s="34">
        <v>68.540480000000002</v>
      </c>
      <c r="C209" s="7">
        <v>151.47</v>
      </c>
      <c r="D209" s="7">
        <v>132.88290000000001</v>
      </c>
      <c r="E209" s="7">
        <v>150.07910000000001</v>
      </c>
      <c r="F209" s="7">
        <v>152.56299999999999</v>
      </c>
      <c r="G209" s="7">
        <v>171.67500000000001</v>
      </c>
      <c r="H209" s="7">
        <v>241.70679999999999</v>
      </c>
      <c r="I209" s="7">
        <v>129.2722</v>
      </c>
      <c r="J209" s="7">
        <v>108.51260000000001</v>
      </c>
      <c r="K209" s="7">
        <v>109.46550000000001</v>
      </c>
      <c r="L209" s="7">
        <v>103.14700000000001</v>
      </c>
      <c r="M209" s="7">
        <v>98.908670000000001</v>
      </c>
      <c r="N209" s="7">
        <v>132.2414</v>
      </c>
      <c r="O209" s="7">
        <v>137.0761</v>
      </c>
      <c r="P209" s="7">
        <v>142.77690000000001</v>
      </c>
      <c r="Q209" s="7">
        <v>150.97559999999999</v>
      </c>
      <c r="R209" s="7">
        <v>132.55250000000001</v>
      </c>
      <c r="S209" s="7">
        <v>245.4134</v>
      </c>
      <c r="T209" s="7">
        <v>160.62950000000001</v>
      </c>
      <c r="U209" s="7">
        <v>134.99889999999999</v>
      </c>
      <c r="V209" s="7">
        <v>168.82429999999999</v>
      </c>
      <c r="W209" s="7">
        <v>159.1309</v>
      </c>
      <c r="X209" s="7">
        <v>190.71510000000001</v>
      </c>
      <c r="Y209" s="7">
        <v>141.15899999999999</v>
      </c>
      <c r="Z209" s="8">
        <v>158.35380000000001</v>
      </c>
      <c r="AA209" s="7"/>
      <c r="AB209" s="7"/>
      <c r="AC209" s="7"/>
      <c r="AD209" s="7"/>
    </row>
    <row r="210" spans="2:30" x14ac:dyDescent="0.2">
      <c r="B210" s="34">
        <v>68.87397</v>
      </c>
      <c r="C210" s="7">
        <v>154.0479</v>
      </c>
      <c r="D210" s="7">
        <v>138.93870000000001</v>
      </c>
      <c r="E210" s="7">
        <v>144.23480000000001</v>
      </c>
      <c r="F210" s="7">
        <v>150.8278</v>
      </c>
      <c r="G210" s="7">
        <v>166.14519999999999</v>
      </c>
      <c r="H210" s="7">
        <v>254.2364</v>
      </c>
      <c r="I210" s="7">
        <v>129.8004</v>
      </c>
      <c r="J210" s="7">
        <v>104.5861</v>
      </c>
      <c r="K210" s="7">
        <v>108.21559999999999</v>
      </c>
      <c r="L210" s="7">
        <v>105.0992</v>
      </c>
      <c r="M210" s="7">
        <v>102.0685</v>
      </c>
      <c r="N210" s="7">
        <v>131.55109999999999</v>
      </c>
      <c r="O210" s="7">
        <v>132.00299999999999</v>
      </c>
      <c r="P210" s="7">
        <v>144.07050000000001</v>
      </c>
      <c r="Q210" s="7">
        <v>157.9359</v>
      </c>
      <c r="R210" s="7">
        <v>135.07910000000001</v>
      </c>
      <c r="S210" s="7">
        <v>238.1884</v>
      </c>
      <c r="T210" s="7">
        <v>161.00530000000001</v>
      </c>
      <c r="U210" s="7">
        <v>138.2912</v>
      </c>
      <c r="V210" s="7">
        <v>166.75749999999999</v>
      </c>
      <c r="W210" s="7">
        <v>156.40289999999999</v>
      </c>
      <c r="X210" s="7">
        <v>188.59649999999999</v>
      </c>
      <c r="Y210" s="7">
        <v>142.15360000000001</v>
      </c>
      <c r="Z210" s="8">
        <v>162.04</v>
      </c>
      <c r="AA210" s="7"/>
      <c r="AB210" s="7"/>
      <c r="AC210" s="7"/>
      <c r="AD210" s="7"/>
    </row>
    <row r="211" spans="2:30" x14ac:dyDescent="0.2">
      <c r="B211" s="34">
        <v>69.207130000000006</v>
      </c>
      <c r="C211" s="7">
        <v>149.0967</v>
      </c>
      <c r="D211" s="7">
        <v>124.92910000000001</v>
      </c>
      <c r="E211" s="7">
        <v>149.66810000000001</v>
      </c>
      <c r="F211" s="7">
        <v>160.85820000000001</v>
      </c>
      <c r="G211" s="7">
        <v>162.1491</v>
      </c>
      <c r="H211" s="7">
        <v>233.63130000000001</v>
      </c>
      <c r="I211" s="7">
        <v>124.6718</v>
      </c>
      <c r="J211" s="7">
        <v>102.18989999999999</v>
      </c>
      <c r="K211" s="7">
        <v>111.3861</v>
      </c>
      <c r="L211" s="7">
        <v>98.177090000000007</v>
      </c>
      <c r="M211" s="7">
        <v>106.00700000000001</v>
      </c>
      <c r="N211" s="7">
        <v>133.17920000000001</v>
      </c>
      <c r="O211" s="7">
        <v>135.0986</v>
      </c>
      <c r="P211" s="7">
        <v>143.1002</v>
      </c>
      <c r="Q211" s="7">
        <v>156.39619999999999</v>
      </c>
      <c r="R211" s="7">
        <v>132.5204</v>
      </c>
      <c r="S211" s="7">
        <v>237.56630000000001</v>
      </c>
      <c r="T211" s="7">
        <v>159.94399999999999</v>
      </c>
      <c r="U211" s="7">
        <v>141.23599999999999</v>
      </c>
      <c r="V211" s="7">
        <v>168.46379999999999</v>
      </c>
      <c r="W211" s="7">
        <v>189.32810000000001</v>
      </c>
      <c r="X211" s="7">
        <v>174.53550000000001</v>
      </c>
      <c r="Y211" s="7">
        <v>143.13159999999999</v>
      </c>
      <c r="Z211" s="8">
        <v>159.3503</v>
      </c>
      <c r="AA211" s="7"/>
      <c r="AB211" s="7"/>
      <c r="AC211" s="7"/>
      <c r="AD211" s="7"/>
    </row>
    <row r="212" spans="2:30" x14ac:dyDescent="0.2">
      <c r="B212" s="34">
        <v>69.540480000000002</v>
      </c>
      <c r="C212" s="7">
        <v>153.01009999999999</v>
      </c>
      <c r="D212" s="7">
        <v>137.26050000000001</v>
      </c>
      <c r="E212" s="7">
        <v>144.41460000000001</v>
      </c>
      <c r="F212" s="7">
        <v>152.2998</v>
      </c>
      <c r="G212" s="7">
        <v>166.035</v>
      </c>
      <c r="H212" s="7">
        <v>236.2525</v>
      </c>
      <c r="I212" s="7">
        <v>128.22409999999999</v>
      </c>
      <c r="J212" s="7">
        <v>113.4208</v>
      </c>
      <c r="K212" s="7">
        <v>108.2697</v>
      </c>
      <c r="L212" s="7">
        <v>97.554339999999996</v>
      </c>
      <c r="M212" s="7">
        <v>104.37430000000001</v>
      </c>
      <c r="N212" s="7">
        <v>131.40790000000001</v>
      </c>
      <c r="O212" s="7">
        <v>143.11199999999999</v>
      </c>
      <c r="P212" s="7">
        <v>148.9753</v>
      </c>
      <c r="Q212" s="7">
        <v>156.84540000000001</v>
      </c>
      <c r="R212" s="7">
        <v>134.24850000000001</v>
      </c>
      <c r="S212" s="7">
        <v>227.9965</v>
      </c>
      <c r="T212" s="7">
        <v>166.22389999999999</v>
      </c>
      <c r="U212" s="7">
        <v>137.28989999999999</v>
      </c>
      <c r="V212" s="7">
        <v>164.25790000000001</v>
      </c>
      <c r="W212" s="7">
        <v>175.8347</v>
      </c>
      <c r="X212" s="7">
        <v>168.2534</v>
      </c>
      <c r="Y212" s="7">
        <v>146.13200000000001</v>
      </c>
      <c r="Z212" s="8">
        <v>161.1781</v>
      </c>
      <c r="AA212" s="7"/>
      <c r="AB212" s="7"/>
      <c r="AC212" s="7"/>
      <c r="AD212" s="7"/>
    </row>
    <row r="213" spans="2:30" x14ac:dyDescent="0.2">
      <c r="B213" s="34">
        <v>69.873800000000003</v>
      </c>
      <c r="C213" s="7">
        <v>151.9171</v>
      </c>
      <c r="D213" s="7">
        <v>131.7945</v>
      </c>
      <c r="E213" s="7">
        <v>148.18260000000001</v>
      </c>
      <c r="F213" s="7">
        <v>159.56489999999999</v>
      </c>
      <c r="G213" s="7">
        <v>171.15940000000001</v>
      </c>
      <c r="H213" s="7">
        <v>241.4084</v>
      </c>
      <c r="I213" s="7">
        <v>129.36240000000001</v>
      </c>
      <c r="J213" s="7">
        <v>107.43819999999999</v>
      </c>
      <c r="K213" s="7">
        <v>107.8207</v>
      </c>
      <c r="L213" s="7">
        <v>105.0729</v>
      </c>
      <c r="M213" s="7">
        <v>107.84529999999999</v>
      </c>
      <c r="N213" s="7">
        <v>131.83770000000001</v>
      </c>
      <c r="O213" s="7">
        <v>132.11689999999999</v>
      </c>
      <c r="P213" s="7">
        <v>135.2311</v>
      </c>
      <c r="Q213" s="7">
        <v>160.40559999999999</v>
      </c>
      <c r="R213" s="7">
        <v>135.614</v>
      </c>
      <c r="S213" s="7">
        <v>222.1591</v>
      </c>
      <c r="T213" s="7">
        <v>156.0299</v>
      </c>
      <c r="U213" s="7">
        <v>140.25569999999999</v>
      </c>
      <c r="V213" s="7">
        <v>165.22919999999999</v>
      </c>
      <c r="W213" s="7">
        <v>162.0744</v>
      </c>
      <c r="X213" s="7">
        <v>176.6378</v>
      </c>
      <c r="Y213" s="7">
        <v>142.02930000000001</v>
      </c>
      <c r="Z213" s="8">
        <v>157.59819999999999</v>
      </c>
      <c r="AA213" s="7"/>
      <c r="AB213" s="7"/>
      <c r="AC213" s="7"/>
      <c r="AD213" s="7"/>
    </row>
    <row r="214" spans="2:30" x14ac:dyDescent="0.2">
      <c r="B214" s="34">
        <v>70.207130000000006</v>
      </c>
      <c r="C214" s="7">
        <v>150.14869999999999</v>
      </c>
      <c r="D214" s="7">
        <v>133.1711</v>
      </c>
      <c r="E214" s="7">
        <v>142.6437</v>
      </c>
      <c r="F214" s="7">
        <v>155.01900000000001</v>
      </c>
      <c r="G214" s="7">
        <v>160.60149999999999</v>
      </c>
      <c r="H214" s="7">
        <v>249.9091</v>
      </c>
      <c r="I214" s="7">
        <v>129.94220000000001</v>
      </c>
      <c r="J214" s="7">
        <v>108.82980000000001</v>
      </c>
      <c r="K214" s="7">
        <v>109.2801</v>
      </c>
      <c r="L214" s="7">
        <v>106.5343</v>
      </c>
      <c r="M214" s="7">
        <v>102.43210000000001</v>
      </c>
      <c r="N214" s="7">
        <v>132.2414</v>
      </c>
      <c r="O214" s="7">
        <v>137.70760000000001</v>
      </c>
      <c r="P214" s="7">
        <v>148.05889999999999</v>
      </c>
      <c r="Q214" s="7">
        <v>159.28309999999999</v>
      </c>
      <c r="R214" s="7">
        <v>136.65629999999999</v>
      </c>
      <c r="S214" s="7">
        <v>247.71029999999999</v>
      </c>
      <c r="T214" s="7">
        <v>156.1848</v>
      </c>
      <c r="U214" s="7">
        <v>137.9308</v>
      </c>
      <c r="V214" s="7">
        <v>165.82919999999999</v>
      </c>
      <c r="W214" s="7">
        <v>158.32599999999999</v>
      </c>
      <c r="X214" s="7">
        <v>188.9616</v>
      </c>
      <c r="Y214" s="7">
        <v>140.91849999999999</v>
      </c>
      <c r="Z214" s="8">
        <v>158.94319999999999</v>
      </c>
      <c r="AA214" s="7"/>
      <c r="AB214" s="7"/>
      <c r="AC214" s="7"/>
      <c r="AD214" s="7"/>
    </row>
    <row r="215" spans="2:30" x14ac:dyDescent="0.2">
      <c r="B215" s="34">
        <v>70.540620000000004</v>
      </c>
      <c r="C215" s="7">
        <v>150.6677</v>
      </c>
      <c r="D215" s="7">
        <v>134.727</v>
      </c>
      <c r="E215" s="7">
        <v>146.27600000000001</v>
      </c>
      <c r="F215" s="7">
        <v>155.4443</v>
      </c>
      <c r="G215" s="7">
        <v>173.39449999999999</v>
      </c>
      <c r="H215" s="7">
        <v>247.12180000000001</v>
      </c>
      <c r="I215" s="7">
        <v>128.38300000000001</v>
      </c>
      <c r="J215" s="7">
        <v>111.5081</v>
      </c>
      <c r="K215" s="7">
        <v>111.5429</v>
      </c>
      <c r="L215" s="7">
        <v>103.5427</v>
      </c>
      <c r="M215" s="7">
        <v>102.1763</v>
      </c>
      <c r="N215" s="7">
        <v>133.40049999999999</v>
      </c>
      <c r="O215" s="7">
        <v>130.90559999999999</v>
      </c>
      <c r="P215" s="7">
        <v>143.85489999999999</v>
      </c>
      <c r="Q215" s="7">
        <v>153.221</v>
      </c>
      <c r="R215" s="7">
        <v>130.7603</v>
      </c>
      <c r="S215" s="7">
        <v>231.29810000000001</v>
      </c>
      <c r="T215" s="7">
        <v>172.67</v>
      </c>
      <c r="U215" s="7">
        <v>137.536</v>
      </c>
      <c r="V215" s="7">
        <v>166.59620000000001</v>
      </c>
      <c r="W215" s="7">
        <v>173.99709999999999</v>
      </c>
      <c r="X215" s="7">
        <v>181.1609</v>
      </c>
      <c r="Y215" s="7">
        <v>143.1481</v>
      </c>
      <c r="Z215" s="8">
        <v>155.66759999999999</v>
      </c>
      <c r="AA215" s="7"/>
      <c r="AB215" s="7"/>
      <c r="AC215" s="7"/>
      <c r="AD215" s="7"/>
    </row>
    <row r="216" spans="2:30" x14ac:dyDescent="0.2">
      <c r="B216" s="34">
        <v>70.873800000000003</v>
      </c>
      <c r="C216" s="7">
        <v>152.75880000000001</v>
      </c>
      <c r="D216" s="7">
        <v>142.5652</v>
      </c>
      <c r="E216" s="7">
        <v>145.95660000000001</v>
      </c>
      <c r="F216" s="7">
        <v>160.54490000000001</v>
      </c>
      <c r="G216" s="7">
        <v>176.59960000000001</v>
      </c>
      <c r="H216" s="7">
        <v>238.12809999999999</v>
      </c>
      <c r="I216" s="7">
        <v>128.20259999999999</v>
      </c>
      <c r="J216" s="7">
        <v>117.8421</v>
      </c>
      <c r="K216" s="7">
        <v>110.2336</v>
      </c>
      <c r="L216" s="7">
        <v>108.6341</v>
      </c>
      <c r="M216" s="7">
        <v>105.8075</v>
      </c>
      <c r="N216" s="7">
        <v>130.71770000000001</v>
      </c>
      <c r="O216" s="7">
        <v>137.3038</v>
      </c>
      <c r="P216" s="7">
        <v>145.47190000000001</v>
      </c>
      <c r="Q216" s="7">
        <v>150.1096</v>
      </c>
      <c r="R216" s="7">
        <v>130.803</v>
      </c>
      <c r="S216" s="7">
        <v>245.4134</v>
      </c>
      <c r="T216" s="7">
        <v>160.20930000000001</v>
      </c>
      <c r="U216" s="7">
        <v>143.00989999999999</v>
      </c>
      <c r="V216" s="7">
        <v>165.1454</v>
      </c>
      <c r="W216" s="7">
        <v>157.83160000000001</v>
      </c>
      <c r="X216" s="7">
        <v>196.85300000000001</v>
      </c>
      <c r="Y216" s="7">
        <v>143.05699999999999</v>
      </c>
      <c r="Z216" s="8">
        <v>154.07749999999999</v>
      </c>
      <c r="AA216" s="7"/>
      <c r="AB216" s="7"/>
      <c r="AC216" s="7"/>
      <c r="AD216" s="7"/>
    </row>
    <row r="217" spans="2:30" x14ac:dyDescent="0.2">
      <c r="B217" s="34">
        <v>71.207120000000003</v>
      </c>
      <c r="C217" s="7">
        <v>151.0403</v>
      </c>
      <c r="D217" s="7">
        <v>130.52699999999999</v>
      </c>
      <c r="E217" s="7">
        <v>145.77709999999999</v>
      </c>
      <c r="F217" s="7">
        <v>157.1746</v>
      </c>
      <c r="G217" s="7">
        <v>176.18719999999999</v>
      </c>
      <c r="H217" s="7">
        <v>248.81559999999999</v>
      </c>
      <c r="I217" s="7">
        <v>128.66650000000001</v>
      </c>
      <c r="J217" s="7">
        <v>102.0821</v>
      </c>
      <c r="K217" s="7">
        <v>107.2582</v>
      </c>
      <c r="L217" s="7">
        <v>118.52679999999999</v>
      </c>
      <c r="M217" s="7">
        <v>99.617080000000001</v>
      </c>
      <c r="N217" s="7">
        <v>132.4889</v>
      </c>
      <c r="O217" s="7">
        <v>134.67410000000001</v>
      </c>
      <c r="P217" s="7">
        <v>144.87899999999999</v>
      </c>
      <c r="Q217" s="7">
        <v>153.25290000000001</v>
      </c>
      <c r="R217" s="7">
        <v>130.13630000000001</v>
      </c>
      <c r="S217" s="7">
        <v>213.02019999999999</v>
      </c>
      <c r="T217" s="7">
        <v>159.56790000000001</v>
      </c>
      <c r="U217" s="7">
        <v>133.4873</v>
      </c>
      <c r="V217" s="7">
        <v>164.1679</v>
      </c>
      <c r="W217" s="7">
        <v>165.51990000000001</v>
      </c>
      <c r="X217" s="7">
        <v>182.41829999999999</v>
      </c>
      <c r="Y217" s="7">
        <v>143.2062</v>
      </c>
      <c r="Z217" s="8">
        <v>157.9759</v>
      </c>
      <c r="AA217" s="7"/>
      <c r="AB217" s="7"/>
      <c r="AC217" s="7"/>
      <c r="AD217" s="7"/>
    </row>
    <row r="218" spans="2:30" x14ac:dyDescent="0.2">
      <c r="B218" s="34">
        <v>71.540450000000007</v>
      </c>
      <c r="C218" s="7">
        <v>148.65549999999999</v>
      </c>
      <c r="D218" s="7">
        <v>133.15</v>
      </c>
      <c r="E218" s="7">
        <v>146.09649999999999</v>
      </c>
      <c r="F218" s="7">
        <v>153.28380000000001</v>
      </c>
      <c r="G218" s="7">
        <v>169.2679</v>
      </c>
      <c r="H218" s="7">
        <v>232.0761</v>
      </c>
      <c r="I218" s="7">
        <v>130.21279999999999</v>
      </c>
      <c r="J218" s="7">
        <v>113.4208</v>
      </c>
      <c r="K218" s="7">
        <v>112.084</v>
      </c>
      <c r="L218" s="7">
        <v>107.06189999999999</v>
      </c>
      <c r="M218" s="7">
        <v>99.902829999999994</v>
      </c>
      <c r="N218" s="7">
        <v>132.6191</v>
      </c>
      <c r="O218" s="7">
        <v>134.42570000000001</v>
      </c>
      <c r="P218" s="7">
        <v>143.3159</v>
      </c>
      <c r="Q218" s="7">
        <v>160.34139999999999</v>
      </c>
      <c r="R218" s="7">
        <v>130.7337</v>
      </c>
      <c r="S218" s="7">
        <v>224.93450000000001</v>
      </c>
      <c r="T218" s="7">
        <v>161.0718</v>
      </c>
      <c r="U218" s="7">
        <v>136.08080000000001</v>
      </c>
      <c r="V218" s="7">
        <v>163.92189999999999</v>
      </c>
      <c r="W218" s="7">
        <v>181.35570000000001</v>
      </c>
      <c r="X218" s="7">
        <v>175.51679999999999</v>
      </c>
      <c r="Y218" s="7">
        <v>141.96289999999999</v>
      </c>
      <c r="Z218" s="8">
        <v>156.1086</v>
      </c>
      <c r="AA218" s="7"/>
      <c r="AB218" s="7"/>
      <c r="AC218" s="7"/>
      <c r="AD218" s="7"/>
    </row>
    <row r="219" spans="2:30" x14ac:dyDescent="0.2">
      <c r="B219" s="34">
        <v>71.87379</v>
      </c>
      <c r="C219" s="7">
        <v>147.91800000000001</v>
      </c>
      <c r="D219" s="7">
        <v>132.37880000000001</v>
      </c>
      <c r="E219" s="7">
        <v>149.31059999999999</v>
      </c>
      <c r="F219" s="7">
        <v>150.41820000000001</v>
      </c>
      <c r="G219" s="7">
        <v>162.21789999999999</v>
      </c>
      <c r="H219" s="7">
        <v>238.71299999999999</v>
      </c>
      <c r="I219" s="7">
        <v>127.4939</v>
      </c>
      <c r="J219" s="7">
        <v>108.6384</v>
      </c>
      <c r="K219" s="7">
        <v>109.7413</v>
      </c>
      <c r="L219" s="7">
        <v>109.6103</v>
      </c>
      <c r="M219" s="7">
        <v>104.0997</v>
      </c>
      <c r="N219" s="7">
        <v>132.86660000000001</v>
      </c>
      <c r="O219" s="7">
        <v>134.71549999999999</v>
      </c>
      <c r="P219" s="7">
        <v>143.63919999999999</v>
      </c>
      <c r="Q219" s="7">
        <v>157.166</v>
      </c>
      <c r="R219" s="7">
        <v>133.14449999999999</v>
      </c>
      <c r="S219" s="7">
        <v>233.26009999999999</v>
      </c>
      <c r="T219" s="7">
        <v>153.11089999999999</v>
      </c>
      <c r="U219" s="7">
        <v>137.4486</v>
      </c>
      <c r="V219" s="7">
        <v>166.09399999999999</v>
      </c>
      <c r="W219" s="7">
        <v>165.53809999999999</v>
      </c>
      <c r="X219" s="7">
        <v>191.00890000000001</v>
      </c>
      <c r="Y219" s="7">
        <v>147.9872</v>
      </c>
      <c r="Z219" s="8">
        <v>160.61879999999999</v>
      </c>
      <c r="AA219" s="7"/>
      <c r="AB219" s="7"/>
      <c r="AC219" s="7"/>
      <c r="AD219" s="7"/>
    </row>
    <row r="220" spans="2:30" x14ac:dyDescent="0.2">
      <c r="B220" s="34">
        <v>72.207250000000002</v>
      </c>
      <c r="C220" s="7">
        <v>155.74250000000001</v>
      </c>
      <c r="D220" s="7">
        <v>133.10810000000001</v>
      </c>
      <c r="E220" s="7">
        <v>138.5813</v>
      </c>
      <c r="F220" s="7">
        <v>156.89080000000001</v>
      </c>
      <c r="G220" s="7">
        <v>163.59350000000001</v>
      </c>
      <c r="H220" s="7">
        <v>249.1542</v>
      </c>
      <c r="I220" s="7">
        <v>127.5196</v>
      </c>
      <c r="J220" s="7">
        <v>111.3167</v>
      </c>
      <c r="K220" s="7">
        <v>107.2041</v>
      </c>
      <c r="L220" s="7">
        <v>111.2616</v>
      </c>
      <c r="M220" s="7">
        <v>102.4294</v>
      </c>
      <c r="N220" s="7">
        <v>130.2619</v>
      </c>
      <c r="O220" s="7">
        <v>141.9316</v>
      </c>
      <c r="P220" s="7">
        <v>142.35329999999999</v>
      </c>
      <c r="Q220" s="7">
        <v>149.3399</v>
      </c>
      <c r="R220" s="7">
        <v>130.86709999999999</v>
      </c>
      <c r="S220" s="7">
        <v>232.49430000000001</v>
      </c>
      <c r="T220" s="7">
        <v>163.63669999999999</v>
      </c>
      <c r="U220" s="7">
        <v>138.81180000000001</v>
      </c>
      <c r="V220" s="7">
        <v>164.03229999999999</v>
      </c>
      <c r="W220" s="7">
        <v>163.06880000000001</v>
      </c>
      <c r="X220" s="7">
        <v>178.14240000000001</v>
      </c>
      <c r="Y220" s="7">
        <v>143.02369999999999</v>
      </c>
      <c r="Z220" s="8">
        <v>156.4573</v>
      </c>
      <c r="AA220" s="7"/>
      <c r="AB220" s="7"/>
      <c r="AC220" s="7"/>
      <c r="AD220" s="7"/>
    </row>
    <row r="221" spans="2:30" x14ac:dyDescent="0.2">
      <c r="B221" s="34">
        <v>72.540450000000007</v>
      </c>
      <c r="C221" s="7">
        <v>150.9401</v>
      </c>
      <c r="D221" s="7">
        <v>132.84469999999999</v>
      </c>
      <c r="E221" s="7">
        <v>145.25989999999999</v>
      </c>
      <c r="F221" s="7">
        <v>153.31030000000001</v>
      </c>
      <c r="G221" s="7">
        <v>161.59880000000001</v>
      </c>
      <c r="H221" s="7">
        <v>241.1249</v>
      </c>
      <c r="I221" s="7">
        <v>126.6435</v>
      </c>
      <c r="J221" s="7">
        <v>101.9584</v>
      </c>
      <c r="K221" s="7">
        <v>116.5108</v>
      </c>
      <c r="L221" s="7">
        <v>102.7513</v>
      </c>
      <c r="M221" s="7">
        <v>102.0793</v>
      </c>
      <c r="N221" s="7">
        <v>130.5223</v>
      </c>
      <c r="O221" s="7">
        <v>134.32220000000001</v>
      </c>
      <c r="P221" s="7">
        <v>142.83090000000001</v>
      </c>
      <c r="Q221" s="7">
        <v>164.5111</v>
      </c>
      <c r="R221" s="7">
        <v>132.70179999999999</v>
      </c>
      <c r="S221" s="7">
        <v>227.566</v>
      </c>
      <c r="T221" s="7">
        <v>161.6908</v>
      </c>
      <c r="U221" s="7">
        <v>138.58539999999999</v>
      </c>
      <c r="V221" s="7">
        <v>163.8853</v>
      </c>
      <c r="W221" s="7">
        <v>178.51509999999999</v>
      </c>
      <c r="X221" s="7">
        <v>182.38339999999999</v>
      </c>
      <c r="Y221" s="7">
        <v>143.86920000000001</v>
      </c>
      <c r="Z221" s="8">
        <v>156.01329999999999</v>
      </c>
      <c r="AA221" s="7"/>
      <c r="AB221" s="7"/>
      <c r="AC221" s="7"/>
      <c r="AD221" s="7"/>
    </row>
    <row r="222" spans="2:30" x14ac:dyDescent="0.2">
      <c r="B222" s="34">
        <v>72.873760000000004</v>
      </c>
      <c r="C222" s="7">
        <v>147.21260000000001</v>
      </c>
      <c r="D222" s="7">
        <v>127.9572</v>
      </c>
      <c r="E222" s="7">
        <v>147.0034</v>
      </c>
      <c r="F222" s="7">
        <v>156.2328</v>
      </c>
      <c r="G222" s="7">
        <v>164.1369</v>
      </c>
      <c r="H222" s="7">
        <v>257.19290000000001</v>
      </c>
      <c r="I222" s="7">
        <v>129.14760000000001</v>
      </c>
      <c r="J222" s="7">
        <v>113.7396</v>
      </c>
      <c r="K222" s="7">
        <v>113.5056</v>
      </c>
      <c r="L222" s="7">
        <v>106.57640000000001</v>
      </c>
      <c r="M222" s="7">
        <v>106.5727</v>
      </c>
      <c r="N222" s="7">
        <v>132.15029999999999</v>
      </c>
      <c r="O222" s="7">
        <v>136.23750000000001</v>
      </c>
      <c r="P222" s="7">
        <v>138.24950000000001</v>
      </c>
      <c r="Q222" s="7">
        <v>156.9736</v>
      </c>
      <c r="R222" s="7">
        <v>132.14179999999999</v>
      </c>
      <c r="S222" s="7">
        <v>242.399</v>
      </c>
      <c r="T222" s="7">
        <v>167.63929999999999</v>
      </c>
      <c r="U222" s="7">
        <v>137.56020000000001</v>
      </c>
      <c r="V222" s="7">
        <v>162.71539999999999</v>
      </c>
      <c r="W222" s="7">
        <v>166.8767</v>
      </c>
      <c r="X222" s="7">
        <v>173.57579999999999</v>
      </c>
      <c r="Y222" s="7">
        <v>145.154</v>
      </c>
      <c r="Z222" s="8">
        <v>159.5324</v>
      </c>
      <c r="AA222" s="7"/>
      <c r="AB222" s="7"/>
      <c r="AC222" s="7"/>
      <c r="AD222" s="7"/>
    </row>
    <row r="223" spans="2:30" x14ac:dyDescent="0.2">
      <c r="B223" s="34">
        <v>73.207300000000004</v>
      </c>
      <c r="C223" s="7">
        <v>152.0581</v>
      </c>
      <c r="D223" s="7">
        <v>130.3895</v>
      </c>
      <c r="E223" s="7">
        <v>140.4418</v>
      </c>
      <c r="F223" s="7">
        <v>158.52289999999999</v>
      </c>
      <c r="G223" s="7">
        <v>161.7364</v>
      </c>
      <c r="H223" s="7">
        <v>235.28219999999999</v>
      </c>
      <c r="I223" s="7">
        <v>131.43700000000001</v>
      </c>
      <c r="J223" s="7">
        <v>111.8691</v>
      </c>
      <c r="K223" s="7">
        <v>108.5783</v>
      </c>
      <c r="L223" s="7">
        <v>109.489</v>
      </c>
      <c r="M223" s="7">
        <v>102.0604</v>
      </c>
      <c r="N223" s="7">
        <v>128.19110000000001</v>
      </c>
      <c r="O223" s="7">
        <v>132.22040000000001</v>
      </c>
      <c r="P223" s="7">
        <v>138.4111</v>
      </c>
      <c r="Q223" s="7">
        <v>156.58879999999999</v>
      </c>
      <c r="R223" s="7">
        <v>131.49639999999999</v>
      </c>
      <c r="S223" s="7">
        <v>232.82919999999999</v>
      </c>
      <c r="T223" s="7">
        <v>152.5581</v>
      </c>
      <c r="U223" s="7">
        <v>132.07599999999999</v>
      </c>
      <c r="V223" s="7">
        <v>164.3597</v>
      </c>
      <c r="W223" s="7">
        <v>170.68799999999999</v>
      </c>
      <c r="X223" s="7">
        <v>184.6438</v>
      </c>
      <c r="Y223" s="7">
        <v>138.41550000000001</v>
      </c>
      <c r="Z223" s="8">
        <v>157.6173</v>
      </c>
      <c r="AA223" s="7"/>
      <c r="AB223" s="7"/>
      <c r="AC223" s="7"/>
      <c r="AD223" s="7"/>
    </row>
    <row r="224" spans="2:30" x14ac:dyDescent="0.2">
      <c r="B224" s="34">
        <v>73.540450000000007</v>
      </c>
      <c r="C224" s="7">
        <v>153.66229999999999</v>
      </c>
      <c r="D224" s="7">
        <v>131.6952</v>
      </c>
      <c r="E224" s="7">
        <v>138.08420000000001</v>
      </c>
      <c r="F224" s="7">
        <v>156.46950000000001</v>
      </c>
      <c r="G224" s="7">
        <v>159.43209999999999</v>
      </c>
      <c r="H224" s="7">
        <v>234.41669999999999</v>
      </c>
      <c r="I224" s="7">
        <v>132.27459999999999</v>
      </c>
      <c r="J224" s="7">
        <v>112.9318</v>
      </c>
      <c r="K224" s="7">
        <v>111.29430000000001</v>
      </c>
      <c r="L224" s="7">
        <v>106.10169999999999</v>
      </c>
      <c r="M224" s="7">
        <v>105.0262</v>
      </c>
      <c r="N224" s="7">
        <v>130.99109999999999</v>
      </c>
      <c r="O224" s="7">
        <v>133.79409999999999</v>
      </c>
      <c r="P224" s="7">
        <v>142.50729999999999</v>
      </c>
      <c r="Q224" s="7">
        <v>156.39619999999999</v>
      </c>
      <c r="R224" s="7">
        <v>135.63149999999999</v>
      </c>
      <c r="S224" s="7">
        <v>238.1405</v>
      </c>
      <c r="T224" s="7">
        <v>147.73759999999999</v>
      </c>
      <c r="U224" s="7">
        <v>130.55600000000001</v>
      </c>
      <c r="V224" s="7">
        <v>161.76679999999999</v>
      </c>
      <c r="W224" s="7">
        <v>160.6335</v>
      </c>
      <c r="X224" s="7">
        <v>177.447</v>
      </c>
      <c r="Y224" s="7">
        <v>139.80799999999999</v>
      </c>
      <c r="Z224" s="8">
        <v>159.33760000000001</v>
      </c>
      <c r="AA224" s="7"/>
      <c r="AB224" s="7"/>
      <c r="AC224" s="7"/>
      <c r="AD224" s="7"/>
    </row>
    <row r="225" spans="2:30" x14ac:dyDescent="0.2">
      <c r="B225" s="34">
        <v>73.873760000000004</v>
      </c>
      <c r="C225" s="7">
        <v>148.19329999999999</v>
      </c>
      <c r="D225" s="7">
        <v>143.81479999999999</v>
      </c>
      <c r="E225" s="7">
        <v>144.3134</v>
      </c>
      <c r="F225" s="7">
        <v>146.95859999999999</v>
      </c>
      <c r="G225" s="7">
        <v>152.07259999999999</v>
      </c>
      <c r="H225" s="7">
        <v>238.51300000000001</v>
      </c>
      <c r="I225" s="7">
        <v>124.324</v>
      </c>
      <c r="J225" s="7">
        <v>114.3347</v>
      </c>
      <c r="K225" s="7">
        <v>108.8702</v>
      </c>
      <c r="L225" s="7">
        <v>109.3201</v>
      </c>
      <c r="M225" s="7">
        <v>98.738849999999999</v>
      </c>
      <c r="N225" s="7">
        <v>132.33260000000001</v>
      </c>
      <c r="O225" s="7">
        <v>136.34100000000001</v>
      </c>
      <c r="P225" s="7">
        <v>144.87899999999999</v>
      </c>
      <c r="Q225" s="7">
        <v>158.80189999999999</v>
      </c>
      <c r="R225" s="7">
        <v>132.2432</v>
      </c>
      <c r="S225" s="7">
        <v>241.5377</v>
      </c>
      <c r="T225" s="7">
        <v>153.1883</v>
      </c>
      <c r="U225" s="7">
        <v>139.0924</v>
      </c>
      <c r="V225" s="7">
        <v>161.8245</v>
      </c>
      <c r="W225" s="7">
        <v>163.96770000000001</v>
      </c>
      <c r="X225" s="7">
        <v>186.20509999999999</v>
      </c>
      <c r="Y225" s="7">
        <v>141.2997</v>
      </c>
      <c r="Z225" s="8">
        <v>156.23220000000001</v>
      </c>
      <c r="AA225" s="7"/>
      <c r="AB225" s="7"/>
      <c r="AC225" s="7"/>
      <c r="AD225" s="7"/>
    </row>
    <row r="226" spans="2:30" x14ac:dyDescent="0.2">
      <c r="B226" s="34">
        <v>74.207210000000003</v>
      </c>
      <c r="C226" s="7">
        <v>151.54490000000001</v>
      </c>
      <c r="D226" s="7">
        <v>132.226</v>
      </c>
      <c r="E226" s="7">
        <v>146.70160000000001</v>
      </c>
      <c r="F226" s="7">
        <v>156.8535</v>
      </c>
      <c r="G226" s="7">
        <v>160.39510000000001</v>
      </c>
      <c r="H226" s="7">
        <v>246.61349999999999</v>
      </c>
      <c r="I226" s="7">
        <v>127.8031</v>
      </c>
      <c r="J226" s="7">
        <v>101.8656</v>
      </c>
      <c r="K226" s="7">
        <v>112.7928</v>
      </c>
      <c r="L226" s="7">
        <v>109.5839</v>
      </c>
      <c r="M226" s="7">
        <v>103.0382</v>
      </c>
      <c r="N226" s="7">
        <v>131.29069999999999</v>
      </c>
      <c r="O226" s="7">
        <v>136.49629999999999</v>
      </c>
      <c r="P226" s="7">
        <v>143.1002</v>
      </c>
      <c r="Q226" s="7">
        <v>155.5943</v>
      </c>
      <c r="R226" s="7">
        <v>131.90710000000001</v>
      </c>
      <c r="S226" s="7">
        <v>231.63329999999999</v>
      </c>
      <c r="T226" s="7">
        <v>146.256</v>
      </c>
      <c r="U226" s="7">
        <v>130.8047</v>
      </c>
      <c r="V226" s="7">
        <v>162.97</v>
      </c>
      <c r="W226" s="7">
        <v>164.97110000000001</v>
      </c>
      <c r="X226" s="7">
        <v>162.5341</v>
      </c>
      <c r="Y226" s="7">
        <v>143.96860000000001</v>
      </c>
      <c r="Z226" s="8">
        <v>154.97020000000001</v>
      </c>
      <c r="AA226" s="7"/>
      <c r="AB226" s="7"/>
      <c r="AC226" s="7"/>
      <c r="AD226" s="7"/>
    </row>
    <row r="227" spans="2:30" x14ac:dyDescent="0.2">
      <c r="B227" s="34">
        <v>74.540440000000004</v>
      </c>
      <c r="C227" s="7">
        <v>148.55000000000001</v>
      </c>
      <c r="D227" s="7">
        <v>134.24600000000001</v>
      </c>
      <c r="E227" s="7">
        <v>149.3219</v>
      </c>
      <c r="F227" s="7">
        <v>152.27430000000001</v>
      </c>
      <c r="G227" s="7">
        <v>167.82339999999999</v>
      </c>
      <c r="H227" s="7">
        <v>230.1199</v>
      </c>
      <c r="I227" s="7">
        <v>125.2002</v>
      </c>
      <c r="J227" s="7">
        <v>108.7872</v>
      </c>
      <c r="K227" s="7">
        <v>111.6675</v>
      </c>
      <c r="L227" s="7">
        <v>109.663</v>
      </c>
      <c r="M227" s="7">
        <v>100.9101</v>
      </c>
      <c r="N227" s="7">
        <v>128.84219999999999</v>
      </c>
      <c r="O227" s="7">
        <v>135.56450000000001</v>
      </c>
      <c r="P227" s="7">
        <v>135.66229999999999</v>
      </c>
      <c r="Q227" s="7">
        <v>153.7662</v>
      </c>
      <c r="R227" s="7">
        <v>131.67240000000001</v>
      </c>
      <c r="S227" s="7">
        <v>238.47540000000001</v>
      </c>
      <c r="T227" s="7">
        <v>166.00280000000001</v>
      </c>
      <c r="U227" s="7">
        <v>135.07919999999999</v>
      </c>
      <c r="V227" s="7">
        <v>166.7269</v>
      </c>
      <c r="W227" s="7">
        <v>171.99340000000001</v>
      </c>
      <c r="X227" s="7">
        <v>172.32230000000001</v>
      </c>
      <c r="Y227" s="7">
        <v>143.08189999999999</v>
      </c>
      <c r="Z227" s="8">
        <v>157.8486</v>
      </c>
      <c r="AA227" s="7"/>
      <c r="AB227" s="7"/>
      <c r="AC227" s="7"/>
      <c r="AD227" s="7"/>
    </row>
    <row r="228" spans="2:30" x14ac:dyDescent="0.2">
      <c r="B228" s="34">
        <v>74.873760000000004</v>
      </c>
      <c r="C228" s="7">
        <v>146.19450000000001</v>
      </c>
      <c r="D228" s="7">
        <v>134.16569999999999</v>
      </c>
      <c r="E228" s="7">
        <v>145.48249999999999</v>
      </c>
      <c r="F228" s="7">
        <v>142.2252</v>
      </c>
      <c r="G228" s="7">
        <v>160.36070000000001</v>
      </c>
      <c r="H228" s="7">
        <v>263.24540000000002</v>
      </c>
      <c r="I228" s="7">
        <v>127.8933</v>
      </c>
      <c r="J228" s="7">
        <v>105.08880000000001</v>
      </c>
      <c r="K228" s="7">
        <v>109.16249999999999</v>
      </c>
      <c r="L228" s="7">
        <v>112.35899999999999</v>
      </c>
      <c r="M228" s="7">
        <v>93.962950000000006</v>
      </c>
      <c r="N228" s="7">
        <v>131.78559999999999</v>
      </c>
      <c r="O228" s="7">
        <v>134.8502</v>
      </c>
      <c r="P228" s="7">
        <v>143.63919999999999</v>
      </c>
      <c r="Q228" s="7">
        <v>149.88509999999999</v>
      </c>
      <c r="R228" s="7">
        <v>130.6217</v>
      </c>
      <c r="S228" s="7">
        <v>242.49469999999999</v>
      </c>
      <c r="T228" s="7">
        <v>154.90209999999999</v>
      </c>
      <c r="U228" s="7">
        <v>137.87629999999999</v>
      </c>
      <c r="V228" s="7">
        <v>163.47730000000001</v>
      </c>
      <c r="W228" s="7">
        <v>172.30600000000001</v>
      </c>
      <c r="X228" s="7">
        <v>176.83539999999999</v>
      </c>
      <c r="Y228" s="7">
        <v>139.70849999999999</v>
      </c>
      <c r="Z228" s="8">
        <v>157.62139999999999</v>
      </c>
      <c r="AA228" s="7"/>
      <c r="AB228" s="7"/>
      <c r="AC228" s="7"/>
      <c r="AD228" s="7"/>
    </row>
    <row r="229" spans="2:30" x14ac:dyDescent="0.2">
      <c r="B229" s="34">
        <v>75.207099999999997</v>
      </c>
      <c r="C229" s="7">
        <v>148.46430000000001</v>
      </c>
      <c r="D229" s="7">
        <v>124.3678</v>
      </c>
      <c r="E229" s="7">
        <v>141.12780000000001</v>
      </c>
      <c r="F229" s="7">
        <v>146.25149999999999</v>
      </c>
      <c r="G229" s="7">
        <v>162.04589999999999</v>
      </c>
      <c r="H229" s="7">
        <v>258.34800000000001</v>
      </c>
      <c r="I229" s="7">
        <v>127.4294</v>
      </c>
      <c r="J229" s="7">
        <v>105.1966</v>
      </c>
      <c r="K229" s="7">
        <v>112.3546</v>
      </c>
      <c r="L229" s="7">
        <v>101.78579999999999</v>
      </c>
      <c r="M229" s="7">
        <v>97.381169999999997</v>
      </c>
      <c r="N229" s="7">
        <v>132.554</v>
      </c>
      <c r="O229" s="7">
        <v>136.9932</v>
      </c>
      <c r="P229" s="7">
        <v>144.1782</v>
      </c>
      <c r="Q229" s="7">
        <v>156.58879999999999</v>
      </c>
      <c r="R229" s="7">
        <v>129.9709</v>
      </c>
      <c r="S229" s="7">
        <v>228.523</v>
      </c>
      <c r="T229" s="7">
        <v>165.75960000000001</v>
      </c>
      <c r="U229" s="7">
        <v>134.68369999999999</v>
      </c>
      <c r="V229" s="7">
        <v>167.45320000000001</v>
      </c>
      <c r="W229" s="7">
        <v>155.50389999999999</v>
      </c>
      <c r="X229" s="7">
        <v>168.13399999999999</v>
      </c>
      <c r="Y229" s="7">
        <v>140.8109</v>
      </c>
      <c r="Z229" s="8">
        <v>160.2208</v>
      </c>
      <c r="AA229" s="7"/>
      <c r="AB229" s="7"/>
      <c r="AC229" s="7"/>
      <c r="AD229" s="7"/>
    </row>
    <row r="230" spans="2:30" x14ac:dyDescent="0.2">
      <c r="B230" s="34">
        <v>75.540450000000007</v>
      </c>
      <c r="C230" s="7">
        <v>151.9966</v>
      </c>
      <c r="D230" s="7">
        <v>133.4898</v>
      </c>
      <c r="E230" s="7">
        <v>140.53550000000001</v>
      </c>
      <c r="F230" s="7">
        <v>156.55889999999999</v>
      </c>
      <c r="G230" s="7">
        <v>165.34719999999999</v>
      </c>
      <c r="H230" s="7">
        <v>235.01730000000001</v>
      </c>
      <c r="I230" s="7">
        <v>127.48099999999999</v>
      </c>
      <c r="J230" s="7">
        <v>112.7831</v>
      </c>
      <c r="K230" s="7">
        <v>112.58710000000001</v>
      </c>
      <c r="L230" s="7">
        <v>104.4027</v>
      </c>
      <c r="M230" s="7">
        <v>102.4967</v>
      </c>
      <c r="N230" s="7">
        <v>132.46279999999999</v>
      </c>
      <c r="O230" s="7">
        <v>137.19</v>
      </c>
      <c r="P230" s="7">
        <v>140.35149999999999</v>
      </c>
      <c r="Q230" s="7">
        <v>152.90020000000001</v>
      </c>
      <c r="R230" s="7">
        <v>132.21109999999999</v>
      </c>
      <c r="S230" s="7">
        <v>233.9299</v>
      </c>
      <c r="T230" s="7">
        <v>154.703</v>
      </c>
      <c r="U230" s="7">
        <v>136.2954</v>
      </c>
      <c r="V230" s="7">
        <v>165.04249999999999</v>
      </c>
      <c r="W230" s="7">
        <v>161.096</v>
      </c>
      <c r="X230" s="7">
        <v>185.3725</v>
      </c>
      <c r="Y230" s="7">
        <v>140.4794</v>
      </c>
      <c r="Z230" s="8">
        <v>155.1867</v>
      </c>
      <c r="AA230" s="7"/>
      <c r="AB230" s="7"/>
      <c r="AC230" s="7"/>
      <c r="AD230" s="7"/>
    </row>
    <row r="231" spans="2:30" x14ac:dyDescent="0.2">
      <c r="B231" s="34">
        <v>75.873819999999995</v>
      </c>
      <c r="C231" s="7">
        <v>149.70249999999999</v>
      </c>
      <c r="D231" s="7">
        <v>134.6506</v>
      </c>
      <c r="E231" s="7">
        <v>141.8142</v>
      </c>
      <c r="F231" s="7">
        <v>147.7098</v>
      </c>
      <c r="G231" s="7">
        <v>172.25299999999999</v>
      </c>
      <c r="H231" s="7">
        <v>239.49850000000001</v>
      </c>
      <c r="I231" s="7">
        <v>124.2724</v>
      </c>
      <c r="J231" s="7">
        <v>114.00709999999999</v>
      </c>
      <c r="K231" s="7">
        <v>107.98309999999999</v>
      </c>
      <c r="L231" s="7">
        <v>112.0003</v>
      </c>
      <c r="M231" s="7">
        <v>100.9209</v>
      </c>
      <c r="N231" s="7">
        <v>130.97810000000001</v>
      </c>
      <c r="O231" s="7">
        <v>139.05350000000001</v>
      </c>
      <c r="P231" s="7">
        <v>141.53720000000001</v>
      </c>
      <c r="Q231" s="7">
        <v>151.9699</v>
      </c>
      <c r="R231" s="7">
        <v>129.6189</v>
      </c>
      <c r="S231" s="7">
        <v>243.83449999999999</v>
      </c>
      <c r="T231" s="7">
        <v>144.88480000000001</v>
      </c>
      <c r="U231" s="7">
        <v>130.16210000000001</v>
      </c>
      <c r="V231" s="7">
        <v>166.2398</v>
      </c>
      <c r="W231" s="7">
        <v>169.7551</v>
      </c>
      <c r="X231" s="7">
        <v>177.04159999999999</v>
      </c>
      <c r="Y231" s="7">
        <v>136.965</v>
      </c>
      <c r="Z231" s="8">
        <v>155.19900000000001</v>
      </c>
      <c r="AA231" s="7"/>
      <c r="AB231" s="7"/>
      <c r="AC231" s="7"/>
      <c r="AD231" s="7"/>
    </row>
    <row r="232" spans="2:30" x14ac:dyDescent="0.2">
      <c r="B232" s="34">
        <v>76.207080000000005</v>
      </c>
      <c r="C232" s="7">
        <v>148.6361</v>
      </c>
      <c r="D232" s="7">
        <v>123.3826</v>
      </c>
      <c r="E232" s="7">
        <v>142.09360000000001</v>
      </c>
      <c r="F232" s="7">
        <v>157.85319999999999</v>
      </c>
      <c r="G232" s="7">
        <v>169.95570000000001</v>
      </c>
      <c r="H232" s="7">
        <v>249.18520000000001</v>
      </c>
      <c r="I232" s="7">
        <v>122.12050000000001</v>
      </c>
      <c r="J232" s="7">
        <v>109.82859999999999</v>
      </c>
      <c r="K232" s="7">
        <v>112.1071</v>
      </c>
      <c r="L232" s="7">
        <v>113.9419</v>
      </c>
      <c r="M232" s="7">
        <v>97.696340000000006</v>
      </c>
      <c r="N232" s="7">
        <v>131.1995</v>
      </c>
      <c r="O232" s="7">
        <v>133.7527</v>
      </c>
      <c r="P232" s="7">
        <v>142.45349999999999</v>
      </c>
      <c r="Q232" s="7">
        <v>146.9341</v>
      </c>
      <c r="R232" s="7">
        <v>129.86429999999999</v>
      </c>
      <c r="S232" s="7">
        <v>243.59530000000001</v>
      </c>
      <c r="T232" s="7">
        <v>154.10599999999999</v>
      </c>
      <c r="U232" s="7">
        <v>138.6302</v>
      </c>
      <c r="V232" s="7">
        <v>162.26140000000001</v>
      </c>
      <c r="W232" s="7">
        <v>164.2159</v>
      </c>
      <c r="X232" s="7">
        <v>185.81440000000001</v>
      </c>
      <c r="Y232" s="7">
        <v>137.65309999999999</v>
      </c>
      <c r="Z232" s="8">
        <v>157.57040000000001</v>
      </c>
      <c r="AA232" s="7"/>
      <c r="AB232" s="7"/>
      <c r="AC232" s="7"/>
      <c r="AD232" s="7"/>
    </row>
    <row r="233" spans="2:30" x14ac:dyDescent="0.2">
      <c r="B233" s="34">
        <v>76.540440000000004</v>
      </c>
      <c r="C233" s="7">
        <v>146.071</v>
      </c>
      <c r="D233" s="7">
        <v>135.49639999999999</v>
      </c>
      <c r="E233" s="7">
        <v>137.0241</v>
      </c>
      <c r="F233" s="7">
        <v>150.57050000000001</v>
      </c>
      <c r="G233" s="7">
        <v>157.988</v>
      </c>
      <c r="H233" s="7">
        <v>251.7877</v>
      </c>
      <c r="I233" s="7">
        <v>124.0147</v>
      </c>
      <c r="J233" s="7">
        <v>111.4228</v>
      </c>
      <c r="K233" s="7">
        <v>105.5594</v>
      </c>
      <c r="L233" s="7">
        <v>118.3104</v>
      </c>
      <c r="M233" s="7">
        <v>94.762810000000002</v>
      </c>
      <c r="N233" s="7">
        <v>130.78280000000001</v>
      </c>
      <c r="O233" s="7">
        <v>136.3099</v>
      </c>
      <c r="P233" s="7">
        <v>144.90979999999999</v>
      </c>
      <c r="Q233" s="7">
        <v>146.1003</v>
      </c>
      <c r="R233" s="7">
        <v>130.9684</v>
      </c>
      <c r="S233" s="7">
        <v>240.86789999999999</v>
      </c>
      <c r="T233" s="7">
        <v>153.39850000000001</v>
      </c>
      <c r="U233" s="7">
        <v>137.4331</v>
      </c>
      <c r="V233" s="7">
        <v>163.28720000000001</v>
      </c>
      <c r="W233" s="7">
        <v>157.74340000000001</v>
      </c>
      <c r="X233" s="7">
        <v>171.96260000000001</v>
      </c>
      <c r="Y233" s="7">
        <v>137.3629</v>
      </c>
      <c r="Z233" s="8">
        <v>153.86699999999999</v>
      </c>
      <c r="AA233" s="7"/>
      <c r="AB233" s="7"/>
      <c r="AC233" s="7"/>
      <c r="AD233" s="7"/>
    </row>
    <row r="234" spans="2:30" x14ac:dyDescent="0.2">
      <c r="B234" s="34">
        <v>76.873750000000001</v>
      </c>
      <c r="C234" s="7">
        <v>147.23400000000001</v>
      </c>
      <c r="D234" s="7">
        <v>131.28299999999999</v>
      </c>
      <c r="E234" s="7">
        <v>140.88589999999999</v>
      </c>
      <c r="F234" s="7">
        <v>154.96600000000001</v>
      </c>
      <c r="G234" s="7">
        <v>161.15170000000001</v>
      </c>
      <c r="H234" s="7">
        <v>258.14789999999999</v>
      </c>
      <c r="I234" s="7">
        <v>125.3935</v>
      </c>
      <c r="J234" s="7">
        <v>112.8683</v>
      </c>
      <c r="K234" s="7">
        <v>105.81910000000001</v>
      </c>
      <c r="L234" s="7">
        <v>105.16240000000001</v>
      </c>
      <c r="M234" s="7">
        <v>95.878140000000002</v>
      </c>
      <c r="N234" s="7">
        <v>131.0171</v>
      </c>
      <c r="O234" s="7">
        <v>136.34100000000001</v>
      </c>
      <c r="P234" s="7">
        <v>140.39779999999999</v>
      </c>
      <c r="Q234" s="7">
        <v>152.41909999999999</v>
      </c>
      <c r="R234" s="7">
        <v>128.26419999999999</v>
      </c>
      <c r="S234" s="7">
        <v>228.523</v>
      </c>
      <c r="T234" s="7">
        <v>164.1454</v>
      </c>
      <c r="U234" s="7">
        <v>135.58920000000001</v>
      </c>
      <c r="V234" s="7">
        <v>164.14660000000001</v>
      </c>
      <c r="W234" s="7">
        <v>156.94110000000001</v>
      </c>
      <c r="X234" s="7">
        <v>185.75389999999999</v>
      </c>
      <c r="Y234" s="7">
        <v>139.0205</v>
      </c>
      <c r="Z234" s="8">
        <v>155.10329999999999</v>
      </c>
      <c r="AA234" s="7"/>
      <c r="AB234" s="7"/>
      <c r="AC234" s="7"/>
      <c r="AD234" s="7"/>
    </row>
    <row r="235" spans="2:30" x14ac:dyDescent="0.2">
      <c r="B235" s="34">
        <v>77.207080000000005</v>
      </c>
      <c r="C235" s="7">
        <v>149.83029999999999</v>
      </c>
      <c r="D235" s="7">
        <v>134.1009</v>
      </c>
      <c r="E235" s="7">
        <v>140.27719999999999</v>
      </c>
      <c r="F235" s="7">
        <v>153.57249999999999</v>
      </c>
      <c r="G235" s="7">
        <v>161.53</v>
      </c>
      <c r="H235" s="7">
        <v>250.8946</v>
      </c>
      <c r="I235" s="7">
        <v>128.85550000000001</v>
      </c>
      <c r="J235" s="7">
        <v>102.7503</v>
      </c>
      <c r="K235" s="7">
        <v>110.3635</v>
      </c>
      <c r="L235" s="7">
        <v>103.1998</v>
      </c>
      <c r="M235" s="7">
        <v>97.553610000000006</v>
      </c>
      <c r="N235" s="7">
        <v>134.10380000000001</v>
      </c>
      <c r="O235" s="7">
        <v>133.2868</v>
      </c>
      <c r="P235" s="7">
        <v>139.8125</v>
      </c>
      <c r="Q235" s="7">
        <v>145.8117</v>
      </c>
      <c r="R235" s="7">
        <v>129.84299999999999</v>
      </c>
      <c r="S235" s="7">
        <v>245.17410000000001</v>
      </c>
      <c r="T235" s="7">
        <v>149.7276</v>
      </c>
      <c r="U235" s="7">
        <v>146.26179999999999</v>
      </c>
      <c r="V235" s="7">
        <v>160.69069999999999</v>
      </c>
      <c r="W235" s="7">
        <v>164.73670000000001</v>
      </c>
      <c r="X235" s="7">
        <v>172.23079999999999</v>
      </c>
      <c r="Y235" s="7">
        <v>139.62549999999999</v>
      </c>
      <c r="Z235" s="8">
        <v>158.75239999999999</v>
      </c>
      <c r="AA235" s="7"/>
      <c r="AB235" s="7"/>
      <c r="AC235" s="7"/>
      <c r="AD235" s="7"/>
    </row>
    <row r="236" spans="2:30" x14ac:dyDescent="0.2">
      <c r="B236" s="34">
        <v>77.540409999999994</v>
      </c>
      <c r="C236" s="7">
        <v>147.78790000000001</v>
      </c>
      <c r="D236" s="7">
        <v>131.9512</v>
      </c>
      <c r="E236" s="7">
        <v>146.8477</v>
      </c>
      <c r="F236" s="7">
        <v>164.29429999999999</v>
      </c>
      <c r="G236" s="7">
        <v>171.09719999999999</v>
      </c>
      <c r="H236" s="7">
        <v>242.1782</v>
      </c>
      <c r="I236" s="7">
        <v>126.32129999999999</v>
      </c>
      <c r="J236" s="7">
        <v>104.7796</v>
      </c>
      <c r="K236" s="7">
        <v>113.47580000000001</v>
      </c>
      <c r="L236" s="7">
        <v>100.56180000000001</v>
      </c>
      <c r="M236" s="7">
        <v>99.153930000000003</v>
      </c>
      <c r="N236" s="7">
        <v>130.22280000000001</v>
      </c>
      <c r="O236" s="7">
        <v>138.63939999999999</v>
      </c>
      <c r="P236" s="7">
        <v>145.37180000000001</v>
      </c>
      <c r="Q236" s="7">
        <v>143.43809999999999</v>
      </c>
      <c r="R236" s="7">
        <v>126.76009999999999</v>
      </c>
      <c r="S236" s="7">
        <v>256.3707</v>
      </c>
      <c r="T236" s="7">
        <v>153.64169999999999</v>
      </c>
      <c r="U236" s="7">
        <v>145.7012</v>
      </c>
      <c r="V236" s="7">
        <v>161.86670000000001</v>
      </c>
      <c r="W236" s="7">
        <v>156.62649999999999</v>
      </c>
      <c r="X236" s="7">
        <v>173.0215</v>
      </c>
      <c r="Y236" s="7">
        <v>139.60059999999999</v>
      </c>
      <c r="Z236" s="8">
        <v>156.82679999999999</v>
      </c>
      <c r="AA236" s="7"/>
      <c r="AB236" s="7"/>
      <c r="AC236" s="7"/>
      <c r="AD236" s="7"/>
    </row>
    <row r="237" spans="2:30" x14ac:dyDescent="0.2">
      <c r="B237" s="34">
        <v>77.873760000000004</v>
      </c>
      <c r="C237" s="7">
        <v>150.13220000000001</v>
      </c>
      <c r="D237" s="7">
        <v>136.8082</v>
      </c>
      <c r="E237" s="7">
        <v>145.37270000000001</v>
      </c>
      <c r="F237" s="7">
        <v>149.4991</v>
      </c>
      <c r="G237" s="7">
        <v>171.125</v>
      </c>
      <c r="H237" s="7">
        <v>250.5093</v>
      </c>
      <c r="I237" s="7">
        <v>126.5017</v>
      </c>
      <c r="J237" s="7">
        <v>104.0044</v>
      </c>
      <c r="K237" s="7">
        <v>109.31399999999999</v>
      </c>
      <c r="L237" s="7">
        <v>104.598</v>
      </c>
      <c r="M237" s="7">
        <v>100.90479999999999</v>
      </c>
      <c r="N237" s="7">
        <v>132.1893</v>
      </c>
      <c r="O237" s="7">
        <v>132.2619</v>
      </c>
      <c r="P237" s="7">
        <v>140.32079999999999</v>
      </c>
      <c r="Q237" s="7">
        <v>145.3947</v>
      </c>
      <c r="R237" s="7">
        <v>129.0429</v>
      </c>
      <c r="S237" s="7">
        <v>247.423</v>
      </c>
      <c r="T237" s="7">
        <v>156.9365</v>
      </c>
      <c r="U237" s="7">
        <v>143.5095</v>
      </c>
      <c r="V237" s="7">
        <v>165.33199999999999</v>
      </c>
      <c r="W237" s="7">
        <v>165.92740000000001</v>
      </c>
      <c r="X237" s="7">
        <v>167.64250000000001</v>
      </c>
      <c r="Y237" s="7">
        <v>138.84639999999999</v>
      </c>
      <c r="Z237" s="8">
        <v>155.2235</v>
      </c>
      <c r="AA237" s="7"/>
      <c r="AB237" s="7"/>
      <c r="AC237" s="7"/>
      <c r="AD237" s="7"/>
    </row>
    <row r="238" spans="2:30" x14ac:dyDescent="0.2">
      <c r="B238" s="34">
        <v>78.207170000000005</v>
      </c>
      <c r="C238" s="7">
        <v>150.99260000000001</v>
      </c>
      <c r="D238" s="7">
        <v>133.9863</v>
      </c>
      <c r="E238" s="7">
        <v>134.98679999999999</v>
      </c>
      <c r="F238" s="7">
        <v>144.88650000000001</v>
      </c>
      <c r="G238" s="7">
        <v>168.56610000000001</v>
      </c>
      <c r="H238" s="7">
        <v>241.1155</v>
      </c>
      <c r="I238" s="7">
        <v>125.6426</v>
      </c>
      <c r="J238" s="7">
        <v>112.7196</v>
      </c>
      <c r="K238" s="7">
        <v>109.6006</v>
      </c>
      <c r="L238" s="7">
        <v>104.9937</v>
      </c>
      <c r="M238" s="7">
        <v>100.66249999999999</v>
      </c>
      <c r="N238" s="7">
        <v>130.2619</v>
      </c>
      <c r="O238" s="7">
        <v>137.3349</v>
      </c>
      <c r="P238" s="7">
        <v>140.8366</v>
      </c>
      <c r="Q238" s="7">
        <v>146.6455</v>
      </c>
      <c r="R238" s="7">
        <v>130.53630000000001</v>
      </c>
      <c r="S238" s="7">
        <v>243.40369999999999</v>
      </c>
      <c r="T238" s="7">
        <v>161.1379</v>
      </c>
      <c r="U238" s="7">
        <v>149.98050000000001</v>
      </c>
      <c r="V238" s="7">
        <v>166.19579999999999</v>
      </c>
      <c r="W238" s="7">
        <v>158.57429999999999</v>
      </c>
      <c r="X238" s="7">
        <v>187.55539999999999</v>
      </c>
      <c r="Y238" s="7">
        <v>139.7996</v>
      </c>
      <c r="Z238" s="8">
        <v>156.83369999999999</v>
      </c>
      <c r="AA238" s="7"/>
      <c r="AB238" s="7"/>
      <c r="AC238" s="7"/>
      <c r="AD238" s="7"/>
    </row>
    <row r="239" spans="2:30" x14ac:dyDescent="0.2">
      <c r="B239" s="34">
        <v>78.540660000000003</v>
      </c>
      <c r="C239" s="7">
        <v>152.56829999999999</v>
      </c>
      <c r="D239" s="7">
        <v>131.07490000000001</v>
      </c>
      <c r="E239" s="7">
        <v>143.21180000000001</v>
      </c>
      <c r="F239" s="7">
        <v>151.05950000000001</v>
      </c>
      <c r="G239" s="7">
        <v>163.1808</v>
      </c>
      <c r="H239" s="7">
        <v>248.5693</v>
      </c>
      <c r="I239" s="7">
        <v>123.52930000000001</v>
      </c>
      <c r="J239" s="7">
        <v>108.8933</v>
      </c>
      <c r="K239" s="7">
        <v>109.3625</v>
      </c>
      <c r="L239" s="7">
        <v>110.1219</v>
      </c>
      <c r="M239" s="7">
        <v>100.2503</v>
      </c>
      <c r="N239" s="7">
        <v>128.71199999999999</v>
      </c>
      <c r="O239" s="7">
        <v>132.0754</v>
      </c>
      <c r="P239" s="7">
        <v>138.6267</v>
      </c>
      <c r="Q239" s="7">
        <v>152.7398</v>
      </c>
      <c r="R239" s="7">
        <v>128.98949999999999</v>
      </c>
      <c r="S239" s="7">
        <v>243.3081</v>
      </c>
      <c r="T239" s="7">
        <v>156.8039</v>
      </c>
      <c r="U239" s="7">
        <v>146.71950000000001</v>
      </c>
      <c r="V239" s="7">
        <v>165.2329</v>
      </c>
      <c r="W239" s="7">
        <v>169.47069999999999</v>
      </c>
      <c r="X239" s="7">
        <v>186.8717</v>
      </c>
      <c r="Y239" s="7">
        <v>138.49010000000001</v>
      </c>
      <c r="Z239" s="8">
        <v>154.80529999999999</v>
      </c>
      <c r="AA239" s="7"/>
      <c r="AB239" s="7"/>
      <c r="AC239" s="7"/>
      <c r="AD239" s="7"/>
    </row>
    <row r="240" spans="2:30" x14ac:dyDescent="0.2">
      <c r="B240" s="34">
        <v>78.873819999999995</v>
      </c>
      <c r="C240" s="7">
        <v>151.38159999999999</v>
      </c>
      <c r="D240" s="7">
        <v>130.70240000000001</v>
      </c>
      <c r="E240" s="7">
        <v>144.6191</v>
      </c>
      <c r="F240" s="7">
        <v>156.06100000000001</v>
      </c>
      <c r="G240" s="7">
        <v>161.56440000000001</v>
      </c>
      <c r="H240" s="7">
        <v>264.21559999999999</v>
      </c>
      <c r="I240" s="7">
        <v>124.80070000000001</v>
      </c>
      <c r="J240" s="7">
        <v>102.538</v>
      </c>
      <c r="K240" s="7">
        <v>108.9949</v>
      </c>
      <c r="L240" s="7">
        <v>96.420180000000002</v>
      </c>
      <c r="M240" s="7">
        <v>100.1236</v>
      </c>
      <c r="N240" s="7">
        <v>131.6163</v>
      </c>
      <c r="O240" s="7">
        <v>135.55410000000001</v>
      </c>
      <c r="P240" s="7">
        <v>136.79419999999999</v>
      </c>
      <c r="Q240" s="7">
        <v>150.8152</v>
      </c>
      <c r="R240" s="7">
        <v>128.19489999999999</v>
      </c>
      <c r="S240" s="7">
        <v>245.89189999999999</v>
      </c>
      <c r="T240" s="7">
        <v>146.05690000000001</v>
      </c>
      <c r="U240" s="7">
        <v>148.92240000000001</v>
      </c>
      <c r="V240" s="7">
        <v>159.40549999999999</v>
      </c>
      <c r="W240" s="7">
        <v>152.7654</v>
      </c>
      <c r="X240" s="7">
        <v>184.333</v>
      </c>
      <c r="Y240" s="7">
        <v>137.6695</v>
      </c>
      <c r="Z240" s="8">
        <v>157.69919999999999</v>
      </c>
      <c r="AA240" s="7"/>
      <c r="AB240" s="7"/>
      <c r="AC240" s="7"/>
      <c r="AD240" s="7"/>
    </row>
    <row r="241" spans="2:30" x14ac:dyDescent="0.2">
      <c r="B241" s="34">
        <v>79.207080000000005</v>
      </c>
      <c r="C241" s="7">
        <v>146.6968</v>
      </c>
      <c r="D241" s="7">
        <v>137.58320000000001</v>
      </c>
      <c r="E241" s="7">
        <v>143.8854</v>
      </c>
      <c r="F241" s="7">
        <v>157.7216</v>
      </c>
      <c r="G241" s="7">
        <v>162.15600000000001</v>
      </c>
      <c r="H241" s="7">
        <v>252.85040000000001</v>
      </c>
      <c r="I241" s="7">
        <v>124.4657</v>
      </c>
      <c r="J241" s="7">
        <v>100.8798</v>
      </c>
      <c r="K241" s="7">
        <v>112.5061</v>
      </c>
      <c r="L241" s="7">
        <v>104.62439999999999</v>
      </c>
      <c r="M241" s="7">
        <v>93.857789999999994</v>
      </c>
      <c r="N241" s="7">
        <v>130.49629999999999</v>
      </c>
      <c r="O241" s="7">
        <v>135.57480000000001</v>
      </c>
      <c r="P241" s="7">
        <v>148.15899999999999</v>
      </c>
      <c r="Q241" s="7">
        <v>149.88509999999999</v>
      </c>
      <c r="R241" s="7">
        <v>128.9522</v>
      </c>
      <c r="S241" s="7">
        <v>226.4657</v>
      </c>
      <c r="T241" s="7">
        <v>157.75460000000001</v>
      </c>
      <c r="U241" s="7">
        <v>149.6908</v>
      </c>
      <c r="V241" s="7">
        <v>161.94399999999999</v>
      </c>
      <c r="W241" s="7">
        <v>153.32769999999999</v>
      </c>
      <c r="X241" s="7">
        <v>167.01849999999999</v>
      </c>
      <c r="Y241" s="7">
        <v>139.16970000000001</v>
      </c>
      <c r="Z241" s="8">
        <v>154.72020000000001</v>
      </c>
      <c r="AA241" s="7"/>
      <c r="AB241" s="7"/>
      <c r="AC241" s="7"/>
      <c r="AD241" s="7"/>
    </row>
    <row r="242" spans="2:30" x14ac:dyDescent="0.2">
      <c r="B242" s="34">
        <v>79.540620000000004</v>
      </c>
      <c r="C242" s="7">
        <v>150.6953</v>
      </c>
      <c r="D242" s="7">
        <v>126.65519999999999</v>
      </c>
      <c r="E242" s="7">
        <v>144.0625</v>
      </c>
      <c r="F242" s="7">
        <v>157.62629999999999</v>
      </c>
      <c r="G242" s="7">
        <v>158.8819</v>
      </c>
      <c r="H242" s="7">
        <v>242.82499999999999</v>
      </c>
      <c r="I242" s="7">
        <v>125.8703</v>
      </c>
      <c r="J242" s="7">
        <v>108.7872</v>
      </c>
      <c r="K242" s="7">
        <v>104.1527</v>
      </c>
      <c r="L242" s="7">
        <v>104.1495</v>
      </c>
      <c r="M242" s="7">
        <v>95.869990000000001</v>
      </c>
      <c r="N242" s="7">
        <v>127.3706</v>
      </c>
      <c r="O242" s="7">
        <v>132.76910000000001</v>
      </c>
      <c r="P242" s="7">
        <v>139.68940000000001</v>
      </c>
      <c r="Q242" s="7">
        <v>153.73410000000001</v>
      </c>
      <c r="R242" s="7">
        <v>128.8349</v>
      </c>
      <c r="S242" s="7">
        <v>245.89189999999999</v>
      </c>
      <c r="T242" s="7">
        <v>155.7646</v>
      </c>
      <c r="U242" s="7">
        <v>150.6721</v>
      </c>
      <c r="V242" s="7">
        <v>162.1113</v>
      </c>
      <c r="W242" s="7">
        <v>158.97309999999999</v>
      </c>
      <c r="X242" s="7">
        <v>170.0471</v>
      </c>
      <c r="Y242" s="7">
        <v>142.36080000000001</v>
      </c>
      <c r="Z242" s="8">
        <v>157.05019999999999</v>
      </c>
      <c r="AA242" s="7"/>
      <c r="AB242" s="7"/>
      <c r="AC242" s="7"/>
      <c r="AD242" s="7"/>
    </row>
    <row r="243" spans="2:30" x14ac:dyDescent="0.2">
      <c r="B243" s="34">
        <v>79.873999999999995</v>
      </c>
      <c r="C243" s="7">
        <v>147.0539</v>
      </c>
      <c r="D243" s="7">
        <v>135.5976</v>
      </c>
      <c r="E243" s="7">
        <v>145.9965</v>
      </c>
      <c r="F243" s="7">
        <v>157.66560000000001</v>
      </c>
      <c r="G243" s="7">
        <v>167.13560000000001</v>
      </c>
      <c r="H243" s="7">
        <v>239.48320000000001</v>
      </c>
      <c r="I243" s="7">
        <v>124.95529999999999</v>
      </c>
      <c r="J243" s="7">
        <v>99.608580000000003</v>
      </c>
      <c r="K243" s="7">
        <v>110.131</v>
      </c>
      <c r="L243" s="7">
        <v>108.2912</v>
      </c>
      <c r="M243" s="7">
        <v>97.510499999999993</v>
      </c>
      <c r="N243" s="7">
        <v>130.4572</v>
      </c>
      <c r="O243" s="7">
        <v>136.62049999999999</v>
      </c>
      <c r="P243" s="7">
        <v>140.9982</v>
      </c>
      <c r="Q243" s="7">
        <v>149.6285</v>
      </c>
      <c r="R243" s="7">
        <v>129.14420000000001</v>
      </c>
      <c r="S243" s="7">
        <v>231.7766</v>
      </c>
      <c r="T243" s="7">
        <v>150.41309999999999</v>
      </c>
      <c r="U243" s="7">
        <v>146.41309999999999</v>
      </c>
      <c r="V243" s="7">
        <v>166.01419999999999</v>
      </c>
      <c r="W243" s="7">
        <v>151.40029999999999</v>
      </c>
      <c r="X243" s="7">
        <v>182.9973</v>
      </c>
      <c r="Y243" s="7">
        <v>141.92140000000001</v>
      </c>
      <c r="Z243" s="8">
        <v>155.1131</v>
      </c>
      <c r="AA243" s="7"/>
      <c r="AB243" s="7"/>
      <c r="AC243" s="7"/>
      <c r="AD243" s="7"/>
    </row>
    <row r="244" spans="2:30" x14ac:dyDescent="0.2">
      <c r="B244" s="34">
        <v>80.207080000000005</v>
      </c>
      <c r="C244" s="7">
        <v>148.0214</v>
      </c>
      <c r="D244" s="7">
        <v>130.8399</v>
      </c>
      <c r="E244" s="7">
        <v>142.56780000000001</v>
      </c>
      <c r="F244" s="7">
        <v>153.03630000000001</v>
      </c>
      <c r="G244" s="7">
        <v>163.59350000000001</v>
      </c>
      <c r="H244" s="7">
        <v>244.48830000000001</v>
      </c>
      <c r="I244" s="7">
        <v>125.29470000000001</v>
      </c>
      <c r="J244" s="7">
        <v>110.12609999999999</v>
      </c>
      <c r="K244" s="7">
        <v>113.047</v>
      </c>
      <c r="L244" s="7">
        <v>109.7949</v>
      </c>
      <c r="M244" s="7">
        <v>99.019069999999999</v>
      </c>
      <c r="N244" s="7">
        <v>133.69999999999999</v>
      </c>
      <c r="O244" s="7">
        <v>135.03649999999999</v>
      </c>
      <c r="P244" s="7">
        <v>139.10409999999999</v>
      </c>
      <c r="Q244" s="7">
        <v>149.72470000000001</v>
      </c>
      <c r="R244" s="7">
        <v>126.9735</v>
      </c>
      <c r="S244" s="7">
        <v>242.20740000000001</v>
      </c>
      <c r="T244" s="7">
        <v>155.80869999999999</v>
      </c>
      <c r="U244" s="7">
        <v>148.48699999999999</v>
      </c>
      <c r="V244" s="7">
        <v>164.12719999999999</v>
      </c>
      <c r="W244" s="7">
        <v>167.6782</v>
      </c>
      <c r="X244" s="7">
        <v>191.39340000000001</v>
      </c>
      <c r="Y244" s="7">
        <v>142.8663</v>
      </c>
      <c r="Z244" s="8">
        <v>154.77350000000001</v>
      </c>
      <c r="AA244" s="7"/>
      <c r="AB244" s="7"/>
      <c r="AC244" s="7"/>
      <c r="AD244" s="7"/>
    </row>
    <row r="245" spans="2:30" x14ac:dyDescent="0.2">
      <c r="B245" s="34">
        <v>80.540409999999994</v>
      </c>
      <c r="C245" s="7">
        <v>151.18020000000001</v>
      </c>
      <c r="D245" s="7">
        <v>124.5278</v>
      </c>
      <c r="E245" s="7">
        <v>143.48750000000001</v>
      </c>
      <c r="F245" s="7">
        <v>152.44220000000001</v>
      </c>
      <c r="G245" s="7">
        <v>162.9401</v>
      </c>
      <c r="H245" s="7">
        <v>244.36490000000001</v>
      </c>
      <c r="I245" s="7">
        <v>126.8797</v>
      </c>
      <c r="J245" s="7">
        <v>115.93519999999999</v>
      </c>
      <c r="K245" s="7">
        <v>111.2129</v>
      </c>
      <c r="L245" s="7">
        <v>102.01260000000001</v>
      </c>
      <c r="M245" s="7">
        <v>98.302509999999998</v>
      </c>
      <c r="N245" s="7">
        <v>128.0652</v>
      </c>
      <c r="O245" s="7">
        <v>138.96029999999999</v>
      </c>
      <c r="P245" s="7">
        <v>144.6634</v>
      </c>
      <c r="Q245" s="7">
        <v>152.96430000000001</v>
      </c>
      <c r="R245" s="7">
        <v>128.84020000000001</v>
      </c>
      <c r="S245" s="7">
        <v>244.69560000000001</v>
      </c>
      <c r="T245" s="7">
        <v>152.63570000000001</v>
      </c>
      <c r="U245" s="7">
        <v>148.5257</v>
      </c>
      <c r="V245" s="7">
        <v>159.4794</v>
      </c>
      <c r="W245" s="7">
        <v>167.48699999999999</v>
      </c>
      <c r="X245" s="7">
        <v>169.5309</v>
      </c>
      <c r="Y245" s="7">
        <v>140.9931</v>
      </c>
      <c r="Z245" s="8">
        <v>155.75749999999999</v>
      </c>
      <c r="AA245" s="7"/>
      <c r="AB245" s="7"/>
      <c r="AC245" s="7"/>
      <c r="AD245" s="7"/>
    </row>
    <row r="246" spans="2:30" x14ac:dyDescent="0.2">
      <c r="B246" s="34">
        <v>80.873750000000001</v>
      </c>
      <c r="C246" s="7">
        <v>148.10720000000001</v>
      </c>
      <c r="D246" s="7">
        <v>136.1054</v>
      </c>
      <c r="E246" s="7">
        <v>140.4778</v>
      </c>
      <c r="F246" s="7">
        <v>157.31110000000001</v>
      </c>
      <c r="G246" s="7">
        <v>166.82599999999999</v>
      </c>
      <c r="H246" s="7">
        <v>238.71299999999999</v>
      </c>
      <c r="I246" s="7">
        <v>124.5129</v>
      </c>
      <c r="J246" s="7">
        <v>100.9224</v>
      </c>
      <c r="K246" s="7">
        <v>107.8207</v>
      </c>
      <c r="L246" s="7">
        <v>113.37220000000001</v>
      </c>
      <c r="M246" s="7">
        <v>104.035</v>
      </c>
      <c r="N246" s="7">
        <v>131.00409999999999</v>
      </c>
      <c r="O246" s="7">
        <v>134.70519999999999</v>
      </c>
      <c r="P246" s="7">
        <v>141.32159999999999</v>
      </c>
      <c r="Q246" s="7">
        <v>148.28129999999999</v>
      </c>
      <c r="R246" s="7">
        <v>127.4748</v>
      </c>
      <c r="S246" s="7">
        <v>228.3794</v>
      </c>
      <c r="T246" s="7">
        <v>156.22900000000001</v>
      </c>
      <c r="U246" s="7">
        <v>142.94280000000001</v>
      </c>
      <c r="V246" s="7">
        <v>164.98929999999999</v>
      </c>
      <c r="W246" s="7">
        <v>155.63980000000001</v>
      </c>
      <c r="X246" s="7">
        <v>177.45249999999999</v>
      </c>
      <c r="Y246" s="7">
        <v>141.92140000000001</v>
      </c>
      <c r="Z246" s="8">
        <v>157.1832</v>
      </c>
      <c r="AA246" s="7"/>
      <c r="AB246" s="7"/>
      <c r="AC246" s="7"/>
      <c r="AD246" s="7"/>
    </row>
    <row r="247" spans="2:30" x14ac:dyDescent="0.2">
      <c r="B247" s="34">
        <v>81.207340000000002</v>
      </c>
      <c r="C247" s="7">
        <v>151.8192</v>
      </c>
      <c r="D247" s="7">
        <v>134.9409</v>
      </c>
      <c r="E247" s="7">
        <v>142.85560000000001</v>
      </c>
      <c r="F247" s="7">
        <v>159.25550000000001</v>
      </c>
      <c r="G247" s="7">
        <v>152.45089999999999</v>
      </c>
      <c r="H247" s="7">
        <v>232.67670000000001</v>
      </c>
      <c r="I247" s="7">
        <v>126.8368</v>
      </c>
      <c r="J247" s="7">
        <v>109.9987</v>
      </c>
      <c r="K247" s="7">
        <v>106.8903</v>
      </c>
      <c r="L247" s="7">
        <v>111.70480000000001</v>
      </c>
      <c r="M247" s="7">
        <v>96.952979999999997</v>
      </c>
      <c r="N247" s="7">
        <v>127.6311</v>
      </c>
      <c r="O247" s="7">
        <v>135.02610000000001</v>
      </c>
      <c r="P247" s="7">
        <v>141.1831</v>
      </c>
      <c r="Q247" s="7">
        <v>144.72120000000001</v>
      </c>
      <c r="R247" s="7">
        <v>127.7415</v>
      </c>
      <c r="S247" s="7">
        <v>244.1694</v>
      </c>
      <c r="T247" s="7">
        <v>158.55070000000001</v>
      </c>
      <c r="U247" s="7">
        <v>146.20050000000001</v>
      </c>
      <c r="V247" s="7">
        <v>167.0154</v>
      </c>
      <c r="W247" s="7">
        <v>156.8596</v>
      </c>
      <c r="X247" s="7">
        <v>176.90129999999999</v>
      </c>
      <c r="Y247" s="7">
        <v>140.0069</v>
      </c>
      <c r="Z247" s="8">
        <v>155.90649999999999</v>
      </c>
      <c r="AA247" s="7"/>
      <c r="AB247" s="7"/>
      <c r="AC247" s="7"/>
      <c r="AD247" s="7"/>
    </row>
    <row r="248" spans="2:30" x14ac:dyDescent="0.2">
      <c r="B248" s="34">
        <v>81.540660000000003</v>
      </c>
      <c r="C248" s="7">
        <v>145.25389999999999</v>
      </c>
      <c r="D248" s="7">
        <v>134.04159999999999</v>
      </c>
      <c r="E248" s="7">
        <v>138.7191</v>
      </c>
      <c r="F248" s="7">
        <v>153.96729999999999</v>
      </c>
      <c r="G248" s="7">
        <v>160.67019999999999</v>
      </c>
      <c r="H248" s="7">
        <v>244.30350000000001</v>
      </c>
      <c r="I248" s="7">
        <v>126.3685</v>
      </c>
      <c r="J248" s="7">
        <v>108.7659</v>
      </c>
      <c r="K248" s="7">
        <v>108.0047</v>
      </c>
      <c r="L248" s="7">
        <v>104.255</v>
      </c>
      <c r="M248" s="7">
        <v>102.0522</v>
      </c>
      <c r="N248" s="7">
        <v>126.65430000000001</v>
      </c>
      <c r="O248" s="7">
        <v>136.26849999999999</v>
      </c>
      <c r="P248" s="7">
        <v>138.904</v>
      </c>
      <c r="Q248" s="7">
        <v>149.66059999999999</v>
      </c>
      <c r="R248" s="7">
        <v>127.8588</v>
      </c>
      <c r="S248" s="7">
        <v>237.375</v>
      </c>
      <c r="T248" s="7">
        <v>151.6737</v>
      </c>
      <c r="U248" s="7">
        <v>141.43119999999999</v>
      </c>
      <c r="V248" s="7">
        <v>158.8176</v>
      </c>
      <c r="W248" s="7">
        <v>121.011</v>
      </c>
      <c r="X248" s="7">
        <v>179.5625</v>
      </c>
      <c r="Y248" s="7">
        <v>140.37989999999999</v>
      </c>
      <c r="Z248" s="8">
        <v>157.61410000000001</v>
      </c>
      <c r="AA248" s="7"/>
      <c r="AB248" s="7"/>
      <c r="AC248" s="7"/>
      <c r="AD248" s="7"/>
    </row>
    <row r="249" spans="2:30" x14ac:dyDescent="0.2">
      <c r="B249" s="34">
        <v>81.873750000000001</v>
      </c>
      <c r="C249" s="7">
        <v>150.08590000000001</v>
      </c>
      <c r="D249" s="7">
        <v>134.76519999999999</v>
      </c>
      <c r="E249" s="7">
        <v>138.08600000000001</v>
      </c>
      <c r="F249" s="7">
        <v>160.07650000000001</v>
      </c>
      <c r="G249" s="7">
        <v>162.80250000000001</v>
      </c>
      <c r="H249" s="7">
        <v>243.9648</v>
      </c>
      <c r="I249" s="7">
        <v>126.5146</v>
      </c>
      <c r="J249" s="7">
        <v>99.285960000000003</v>
      </c>
      <c r="K249" s="7">
        <v>109.8306</v>
      </c>
      <c r="L249" s="7">
        <v>104.044</v>
      </c>
      <c r="M249" s="7">
        <v>97.322040000000001</v>
      </c>
      <c r="N249" s="7">
        <v>126.2766</v>
      </c>
      <c r="O249" s="7">
        <v>138.83609999999999</v>
      </c>
      <c r="P249" s="7">
        <v>139.07339999999999</v>
      </c>
      <c r="Q249" s="7">
        <v>136.70230000000001</v>
      </c>
      <c r="R249" s="7">
        <v>130.88069999999999</v>
      </c>
      <c r="S249" s="7">
        <v>244.74359999999999</v>
      </c>
      <c r="T249" s="7">
        <v>152.38130000000001</v>
      </c>
      <c r="U249" s="7">
        <v>146.89599999999999</v>
      </c>
      <c r="V249" s="7">
        <v>165.5171</v>
      </c>
      <c r="W249" s="7">
        <v>135.7355</v>
      </c>
      <c r="X249" s="7">
        <v>178.68809999999999</v>
      </c>
      <c r="Y249" s="7">
        <v>140.4297</v>
      </c>
      <c r="Z249" s="8">
        <v>156.17240000000001</v>
      </c>
      <c r="AA249" s="7"/>
      <c r="AB249" s="7"/>
      <c r="AC249" s="7"/>
      <c r="AD249" s="7"/>
    </row>
    <row r="250" spans="2:30" x14ac:dyDescent="0.2">
      <c r="B250" s="34">
        <v>82.207340000000002</v>
      </c>
      <c r="C250" s="7">
        <v>146.53620000000001</v>
      </c>
      <c r="D250" s="7">
        <v>133.00120000000001</v>
      </c>
      <c r="E250" s="7">
        <v>141.77430000000001</v>
      </c>
      <c r="F250" s="7">
        <v>152.04839999999999</v>
      </c>
      <c r="G250" s="7">
        <v>155.7869</v>
      </c>
      <c r="H250" s="7">
        <v>240.91550000000001</v>
      </c>
      <c r="I250" s="7">
        <v>127.0172</v>
      </c>
      <c r="J250" s="7">
        <v>102.304</v>
      </c>
      <c r="K250" s="7">
        <v>109.2274</v>
      </c>
      <c r="L250" s="7">
        <v>126.8999</v>
      </c>
      <c r="M250" s="7">
        <v>98.060159999999996</v>
      </c>
      <c r="N250" s="7">
        <v>125.05240000000001</v>
      </c>
      <c r="O250" s="7">
        <v>134.33250000000001</v>
      </c>
      <c r="P250" s="7">
        <v>138.18010000000001</v>
      </c>
      <c r="Q250" s="7">
        <v>152.7398</v>
      </c>
      <c r="R250" s="7">
        <v>131.00640000000001</v>
      </c>
      <c r="S250" s="7">
        <v>261.58600000000001</v>
      </c>
      <c r="T250" s="7">
        <v>150.4795</v>
      </c>
      <c r="U250" s="7">
        <v>147.44239999999999</v>
      </c>
      <c r="V250" s="7">
        <v>157.4616</v>
      </c>
      <c r="W250" s="7">
        <v>137.93360000000001</v>
      </c>
      <c r="X250" s="7">
        <v>178.28890000000001</v>
      </c>
      <c r="Y250" s="7">
        <v>140.5789</v>
      </c>
      <c r="Z250" s="8">
        <v>154.00399999999999</v>
      </c>
      <c r="AA250" s="7"/>
      <c r="AB250" s="7"/>
      <c r="AC250" s="7"/>
      <c r="AD250" s="7"/>
    </row>
    <row r="251" spans="2:30" x14ac:dyDescent="0.2">
      <c r="B251" s="34">
        <v>82.540450000000007</v>
      </c>
      <c r="C251" s="7">
        <v>151.2627</v>
      </c>
      <c r="D251" s="7">
        <v>134.92189999999999</v>
      </c>
      <c r="E251" s="7">
        <v>146.47300000000001</v>
      </c>
      <c r="F251" s="7">
        <v>160.87979999999999</v>
      </c>
      <c r="G251" s="7">
        <v>164.62530000000001</v>
      </c>
      <c r="H251" s="7">
        <v>240.45339999999999</v>
      </c>
      <c r="I251" s="7">
        <v>126.79810000000001</v>
      </c>
      <c r="J251" s="7">
        <v>109.5523</v>
      </c>
      <c r="K251" s="7">
        <v>105.7325</v>
      </c>
      <c r="L251" s="7">
        <v>96.214209999999994</v>
      </c>
      <c r="M251" s="7">
        <v>98.636610000000005</v>
      </c>
      <c r="N251" s="7">
        <v>130.47020000000001</v>
      </c>
      <c r="O251" s="7">
        <v>133.89769999999999</v>
      </c>
      <c r="P251" s="7">
        <v>135.4545</v>
      </c>
      <c r="Q251" s="7">
        <v>147.25489999999999</v>
      </c>
      <c r="R251" s="7">
        <v>129.9657</v>
      </c>
      <c r="S251" s="7">
        <v>243.45169999999999</v>
      </c>
      <c r="T251" s="7">
        <v>152.27070000000001</v>
      </c>
      <c r="U251" s="7">
        <v>148.3357</v>
      </c>
      <c r="V251" s="7">
        <v>160.86940000000001</v>
      </c>
      <c r="W251" s="7">
        <v>143.15790000000001</v>
      </c>
      <c r="X251" s="7">
        <v>165.941</v>
      </c>
      <c r="Y251" s="7">
        <v>142.09549999999999</v>
      </c>
      <c r="Z251" s="8">
        <v>154.21899999999999</v>
      </c>
      <c r="AA251" s="7"/>
      <c r="AB251" s="7"/>
      <c r="AC251" s="7"/>
      <c r="AD251" s="7"/>
    </row>
    <row r="252" spans="2:30" x14ac:dyDescent="0.2">
      <c r="B252" s="34">
        <v>82.873760000000004</v>
      </c>
      <c r="C252" s="7">
        <v>150.12569999999999</v>
      </c>
      <c r="D252" s="7">
        <v>134.05510000000001</v>
      </c>
      <c r="E252" s="7">
        <v>141.83410000000001</v>
      </c>
      <c r="F252" s="7">
        <v>156.26329999999999</v>
      </c>
      <c r="G252" s="7">
        <v>172.66540000000001</v>
      </c>
      <c r="H252" s="7">
        <v>237.8818</v>
      </c>
      <c r="I252" s="7">
        <v>129.0145</v>
      </c>
      <c r="J252" s="7">
        <v>110.6514</v>
      </c>
      <c r="K252" s="7">
        <v>105.9218</v>
      </c>
      <c r="L252" s="7">
        <v>107.6053</v>
      </c>
      <c r="M252" s="7">
        <v>99.57396</v>
      </c>
      <c r="N252" s="7">
        <v>129.32409999999999</v>
      </c>
      <c r="O252" s="7">
        <v>136.58940000000001</v>
      </c>
      <c r="P252" s="7">
        <v>136.84030000000001</v>
      </c>
      <c r="Q252" s="7">
        <v>145.65129999999999</v>
      </c>
      <c r="R252" s="7">
        <v>130.23769999999999</v>
      </c>
      <c r="S252" s="7">
        <v>254.7439</v>
      </c>
      <c r="T252" s="7">
        <v>149.30760000000001</v>
      </c>
      <c r="U252" s="7">
        <v>142.27209999999999</v>
      </c>
      <c r="V252" s="7">
        <v>165.7491</v>
      </c>
      <c r="W252" s="7">
        <v>160.518</v>
      </c>
      <c r="X252" s="7">
        <v>177.66720000000001</v>
      </c>
      <c r="Y252" s="7">
        <v>141.7722</v>
      </c>
      <c r="Z252" s="8">
        <v>153.8424</v>
      </c>
      <c r="AA252" s="7"/>
      <c r="AB252" s="7"/>
      <c r="AC252" s="7"/>
      <c r="AD252" s="7"/>
    </row>
    <row r="253" spans="2:30" x14ac:dyDescent="0.2">
      <c r="B253" s="34">
        <v>83.207080000000005</v>
      </c>
      <c r="C253" s="7">
        <v>149.33459999999999</v>
      </c>
      <c r="D253" s="7">
        <v>125.81699999999999</v>
      </c>
      <c r="E253" s="7">
        <v>142.29839999999999</v>
      </c>
      <c r="F253" s="7">
        <v>157.15889999999999</v>
      </c>
      <c r="G253" s="7">
        <v>156.5436</v>
      </c>
      <c r="H253" s="7">
        <v>248.3383</v>
      </c>
      <c r="I253" s="7">
        <v>124.91670000000001</v>
      </c>
      <c r="J253" s="7">
        <v>103.7921</v>
      </c>
      <c r="K253" s="7">
        <v>109.8753</v>
      </c>
      <c r="L253" s="7">
        <v>104.38160000000001</v>
      </c>
      <c r="M253" s="7">
        <v>102.6665</v>
      </c>
      <c r="N253" s="7">
        <v>127.9697</v>
      </c>
      <c r="O253" s="7">
        <v>137.24170000000001</v>
      </c>
      <c r="P253" s="7">
        <v>141.2139</v>
      </c>
      <c r="Q253" s="7">
        <v>145.00980000000001</v>
      </c>
      <c r="R253" s="7">
        <v>125.5813</v>
      </c>
      <c r="S253" s="7">
        <v>255.8922</v>
      </c>
      <c r="T253" s="7">
        <v>156.2731</v>
      </c>
      <c r="U253" s="7">
        <v>146.7424</v>
      </c>
      <c r="V253" s="7">
        <v>161.44</v>
      </c>
      <c r="W253" s="7">
        <v>153.6309</v>
      </c>
      <c r="X253" s="7">
        <v>170.56729999999999</v>
      </c>
      <c r="Y253" s="7">
        <v>144.63999999999999</v>
      </c>
      <c r="Z253" s="8">
        <v>156.44909999999999</v>
      </c>
      <c r="AA253" s="7"/>
      <c r="AB253" s="7"/>
      <c r="AC253" s="7"/>
      <c r="AD253" s="7"/>
    </row>
    <row r="254" spans="2:30" x14ac:dyDescent="0.2">
      <c r="B254" s="34">
        <v>83.540440000000004</v>
      </c>
      <c r="C254" s="7">
        <v>146.85120000000001</v>
      </c>
      <c r="D254" s="7">
        <v>139.2328</v>
      </c>
      <c r="E254" s="7">
        <v>138.27090000000001</v>
      </c>
      <c r="F254" s="7">
        <v>166.5608</v>
      </c>
      <c r="G254" s="7">
        <v>165.69110000000001</v>
      </c>
      <c r="H254" s="7">
        <v>244.24199999999999</v>
      </c>
      <c r="I254" s="7">
        <v>123.6152</v>
      </c>
      <c r="J254" s="7">
        <v>103.77079999999999</v>
      </c>
      <c r="K254" s="7">
        <v>108.7351</v>
      </c>
      <c r="L254" s="7">
        <v>108.89790000000001</v>
      </c>
      <c r="M254" s="7">
        <v>100.4469</v>
      </c>
      <c r="N254" s="7">
        <v>128.9204</v>
      </c>
      <c r="O254" s="7">
        <v>130.4811</v>
      </c>
      <c r="P254" s="7">
        <v>138.7654</v>
      </c>
      <c r="Q254" s="7">
        <v>147.8323</v>
      </c>
      <c r="R254" s="7">
        <v>129.39490000000001</v>
      </c>
      <c r="S254" s="7">
        <v>245.89189999999999</v>
      </c>
      <c r="T254" s="7">
        <v>153.48699999999999</v>
      </c>
      <c r="U254" s="7">
        <v>143.6695</v>
      </c>
      <c r="V254" s="7">
        <v>165.68170000000001</v>
      </c>
      <c r="W254" s="7">
        <v>147.9658</v>
      </c>
      <c r="X254" s="7">
        <v>170.4324</v>
      </c>
      <c r="Y254" s="7">
        <v>141.55680000000001</v>
      </c>
      <c r="Z254" s="8">
        <v>153.8691</v>
      </c>
      <c r="AA254" s="7"/>
      <c r="AB254" s="7"/>
      <c r="AC254" s="7"/>
      <c r="AD254" s="7"/>
    </row>
    <row r="255" spans="2:30" x14ac:dyDescent="0.2">
      <c r="B255" s="34">
        <v>83.873999999999995</v>
      </c>
      <c r="C255" s="7">
        <v>150.98179999999999</v>
      </c>
      <c r="D255" s="7">
        <v>134.59719999999999</v>
      </c>
      <c r="E255" s="7">
        <v>138.2807</v>
      </c>
      <c r="F255" s="7">
        <v>163.53030000000001</v>
      </c>
      <c r="G255" s="7">
        <v>165.0033</v>
      </c>
      <c r="H255" s="7">
        <v>242.82499999999999</v>
      </c>
      <c r="I255" s="7">
        <v>124.64619999999999</v>
      </c>
      <c r="J255" s="7">
        <v>101.1698</v>
      </c>
      <c r="K255" s="7">
        <v>106.6846</v>
      </c>
      <c r="L255" s="7">
        <v>103.64830000000001</v>
      </c>
      <c r="M255" s="7">
        <v>98.448149999999998</v>
      </c>
      <c r="N255" s="7">
        <v>127.8395</v>
      </c>
      <c r="O255" s="7">
        <v>139.28120000000001</v>
      </c>
      <c r="P255" s="7">
        <v>145.06379999999999</v>
      </c>
      <c r="Q255" s="7">
        <v>146.87</v>
      </c>
      <c r="R255" s="7">
        <v>128.61619999999999</v>
      </c>
      <c r="S255" s="7">
        <v>259.57659999999998</v>
      </c>
      <c r="T255" s="7">
        <v>147.6602</v>
      </c>
      <c r="U255" s="7">
        <v>140.7741</v>
      </c>
      <c r="V255" s="7">
        <v>163.8235</v>
      </c>
      <c r="W255" s="7">
        <v>139.47550000000001</v>
      </c>
      <c r="X255" s="7">
        <v>177.93459999999999</v>
      </c>
      <c r="Y255" s="7">
        <v>138.5565</v>
      </c>
      <c r="Z255" s="8">
        <v>153.1403</v>
      </c>
      <c r="AA255" s="7"/>
      <c r="AB255" s="7"/>
      <c r="AC255" s="7"/>
      <c r="AD255" s="7"/>
    </row>
    <row r="256" spans="2:30" x14ac:dyDescent="0.2">
      <c r="B256" s="34">
        <v>84.207080000000005</v>
      </c>
      <c r="C256" s="7">
        <v>152.89349999999999</v>
      </c>
      <c r="D256" s="7">
        <v>123.5831</v>
      </c>
      <c r="E256" s="7">
        <v>141.6746</v>
      </c>
      <c r="F256" s="7">
        <v>149.2182</v>
      </c>
      <c r="G256" s="7">
        <v>160.739</v>
      </c>
      <c r="H256" s="7">
        <v>243.3023</v>
      </c>
      <c r="I256" s="7">
        <v>122.726</v>
      </c>
      <c r="J256" s="7">
        <v>99.987189999999998</v>
      </c>
      <c r="K256" s="7">
        <v>114.9658</v>
      </c>
      <c r="L256" s="7">
        <v>99.955070000000006</v>
      </c>
      <c r="M256" s="7">
        <v>101.0286</v>
      </c>
      <c r="N256" s="7">
        <v>130.4572</v>
      </c>
      <c r="O256" s="7">
        <v>137.25210000000001</v>
      </c>
      <c r="P256" s="7">
        <v>138.18010000000001</v>
      </c>
      <c r="Q256" s="7">
        <v>147.6078</v>
      </c>
      <c r="R256" s="7">
        <v>127.9335</v>
      </c>
      <c r="S256" s="7">
        <v>231.87219999999999</v>
      </c>
      <c r="T256" s="7">
        <v>141.5514</v>
      </c>
      <c r="U256" s="7">
        <v>139.85210000000001</v>
      </c>
      <c r="V256" s="7">
        <v>164.01060000000001</v>
      </c>
      <c r="W256" s="7">
        <v>150.92160000000001</v>
      </c>
      <c r="X256" s="7">
        <v>188.1841</v>
      </c>
      <c r="Y256" s="7">
        <v>137.99279999999999</v>
      </c>
      <c r="Z256" s="8">
        <v>151.34020000000001</v>
      </c>
      <c r="AA256" s="7"/>
      <c r="AB256" s="7"/>
      <c r="AC256" s="7"/>
      <c r="AD256" s="7"/>
    </row>
    <row r="257" spans="2:30" x14ac:dyDescent="0.2">
      <c r="B257" s="34">
        <v>84.540660000000003</v>
      </c>
      <c r="C257" s="7">
        <v>153.7362</v>
      </c>
      <c r="D257" s="7">
        <v>139.4581</v>
      </c>
      <c r="E257" s="7">
        <v>140.75129999999999</v>
      </c>
      <c r="F257" s="7">
        <v>165.55420000000001</v>
      </c>
      <c r="G257" s="7">
        <v>165.4504</v>
      </c>
      <c r="H257" s="7">
        <v>233.9699</v>
      </c>
      <c r="I257" s="7">
        <v>127.7516</v>
      </c>
      <c r="J257" s="7">
        <v>105.62</v>
      </c>
      <c r="K257" s="7">
        <v>101.3528</v>
      </c>
      <c r="L257" s="7">
        <v>106.7347</v>
      </c>
      <c r="M257" s="7">
        <v>99.832629999999995</v>
      </c>
      <c r="N257" s="7">
        <v>128.1</v>
      </c>
      <c r="O257" s="7">
        <v>135.8648</v>
      </c>
      <c r="P257" s="7">
        <v>138.10310000000001</v>
      </c>
      <c r="Q257" s="7">
        <v>145.29839999999999</v>
      </c>
      <c r="R257" s="7">
        <v>127.8749</v>
      </c>
      <c r="S257" s="7">
        <v>247.75790000000001</v>
      </c>
      <c r="T257" s="7">
        <v>141.77260000000001</v>
      </c>
      <c r="U257" s="7">
        <v>144.11410000000001</v>
      </c>
      <c r="V257" s="7">
        <v>163.12440000000001</v>
      </c>
      <c r="W257" s="7">
        <v>164.84639999999999</v>
      </c>
      <c r="X257" s="7">
        <v>170.2944</v>
      </c>
      <c r="Y257" s="7">
        <v>135.76320000000001</v>
      </c>
      <c r="Z257" s="8">
        <v>155.2895</v>
      </c>
      <c r="AA257" s="7"/>
      <c r="AB257" s="7"/>
      <c r="AC257" s="7"/>
      <c r="AD257" s="7"/>
    </row>
    <row r="258" spans="2:30" x14ac:dyDescent="0.2">
      <c r="B258" s="34">
        <v>84.873890000000003</v>
      </c>
      <c r="C258" s="7">
        <v>148.67359999999999</v>
      </c>
      <c r="D258" s="7">
        <v>136.4033</v>
      </c>
      <c r="E258" s="7">
        <v>143.52109999999999</v>
      </c>
      <c r="F258" s="7">
        <v>161.20189999999999</v>
      </c>
      <c r="G258" s="7">
        <v>156.40600000000001</v>
      </c>
      <c r="H258" s="7">
        <v>251.7877</v>
      </c>
      <c r="I258" s="7">
        <v>126.19240000000001</v>
      </c>
      <c r="J258" s="7">
        <v>106.3947</v>
      </c>
      <c r="K258" s="7">
        <v>111.67570000000001</v>
      </c>
      <c r="L258" s="7">
        <v>106.62909999999999</v>
      </c>
      <c r="M258" s="7">
        <v>100.05629999999999</v>
      </c>
      <c r="N258" s="7">
        <v>113.839</v>
      </c>
      <c r="O258" s="7">
        <v>133.86660000000001</v>
      </c>
      <c r="P258" s="7">
        <v>137.595</v>
      </c>
      <c r="Q258" s="7">
        <v>147.5437</v>
      </c>
      <c r="R258" s="7">
        <v>127.6241</v>
      </c>
      <c r="S258" s="7">
        <v>259.62430000000001</v>
      </c>
      <c r="T258" s="7">
        <v>139.15770000000001</v>
      </c>
      <c r="U258" s="7">
        <v>144.6182</v>
      </c>
      <c r="V258" s="7">
        <v>164.7697</v>
      </c>
      <c r="W258" s="7">
        <v>159.70050000000001</v>
      </c>
      <c r="X258" s="7">
        <v>173.9316</v>
      </c>
      <c r="Y258" s="7">
        <v>137.7277</v>
      </c>
      <c r="Z258" s="8">
        <v>152.7971</v>
      </c>
      <c r="AA258" s="7"/>
      <c r="AB258" s="7"/>
      <c r="AC258" s="7"/>
      <c r="AD258" s="7"/>
    </row>
    <row r="259" spans="2:30" x14ac:dyDescent="0.2">
      <c r="B259" s="34">
        <v>85.207080000000005</v>
      </c>
      <c r="C259" s="7">
        <v>148.9203</v>
      </c>
      <c r="D259" s="7">
        <v>126.49850000000001</v>
      </c>
      <c r="E259" s="7">
        <v>143.61099999999999</v>
      </c>
      <c r="F259" s="7">
        <v>159.18780000000001</v>
      </c>
      <c r="G259" s="7">
        <v>168.0985</v>
      </c>
      <c r="H259" s="7">
        <v>214.61259999999999</v>
      </c>
      <c r="I259" s="7">
        <v>124.69759999999999</v>
      </c>
      <c r="J259" s="7">
        <v>104.2171</v>
      </c>
      <c r="K259" s="7">
        <v>107.95059999999999</v>
      </c>
      <c r="L259" s="7">
        <v>118.8591</v>
      </c>
      <c r="M259" s="7">
        <v>96.60548</v>
      </c>
      <c r="N259" s="7">
        <v>127.1883</v>
      </c>
      <c r="O259" s="7">
        <v>129.73570000000001</v>
      </c>
      <c r="P259" s="7">
        <v>138.30330000000001</v>
      </c>
      <c r="Q259" s="7">
        <v>141.22489999999999</v>
      </c>
      <c r="R259" s="7">
        <v>125.41070000000001</v>
      </c>
      <c r="S259" s="7">
        <v>245.3657</v>
      </c>
      <c r="T259" s="7">
        <v>158.68360000000001</v>
      </c>
      <c r="U259" s="7">
        <v>141.60470000000001</v>
      </c>
      <c r="V259" s="7">
        <v>156.9967</v>
      </c>
      <c r="W259" s="7">
        <v>157.286</v>
      </c>
      <c r="X259" s="7">
        <v>174.14169999999999</v>
      </c>
      <c r="Y259" s="7">
        <v>139.85769999999999</v>
      </c>
      <c r="Z259" s="8">
        <v>155.29519999999999</v>
      </c>
      <c r="AA259" s="7"/>
      <c r="AB259" s="7"/>
      <c r="AC259" s="7"/>
      <c r="AD259" s="7"/>
    </row>
    <row r="260" spans="2:30" x14ac:dyDescent="0.2">
      <c r="B260" s="34">
        <v>85.540409999999994</v>
      </c>
      <c r="C260" s="7">
        <v>147.31180000000001</v>
      </c>
      <c r="D260" s="7">
        <v>129.3451</v>
      </c>
      <c r="E260" s="7">
        <v>139.14920000000001</v>
      </c>
      <c r="F260" s="7">
        <v>157.7687</v>
      </c>
      <c r="G260" s="7">
        <v>165.07210000000001</v>
      </c>
      <c r="H260" s="7">
        <v>234.078</v>
      </c>
      <c r="I260" s="7">
        <v>124.7878</v>
      </c>
      <c r="J260" s="7">
        <v>110.6514</v>
      </c>
      <c r="K260" s="7">
        <v>108.7079</v>
      </c>
      <c r="L260" s="7">
        <v>107.8006</v>
      </c>
      <c r="M260" s="7">
        <v>100.73390000000001</v>
      </c>
      <c r="N260" s="7">
        <v>129.33709999999999</v>
      </c>
      <c r="O260" s="7">
        <v>133.86660000000001</v>
      </c>
      <c r="P260" s="7">
        <v>141.16</v>
      </c>
      <c r="Q260" s="7">
        <v>146.4211</v>
      </c>
      <c r="R260" s="7">
        <v>125.816</v>
      </c>
      <c r="S260" s="7">
        <v>235.46100000000001</v>
      </c>
      <c r="T260" s="7">
        <v>147.60489999999999</v>
      </c>
      <c r="U260" s="7">
        <v>144.7989</v>
      </c>
      <c r="V260" s="7">
        <v>157.14959999999999</v>
      </c>
      <c r="W260" s="7">
        <v>161.83320000000001</v>
      </c>
      <c r="X260" s="7">
        <v>178.40520000000001</v>
      </c>
      <c r="Y260" s="7">
        <v>140.76929999999999</v>
      </c>
      <c r="Z260" s="8">
        <v>153.57650000000001</v>
      </c>
      <c r="AA260" s="7"/>
      <c r="AB260" s="7"/>
      <c r="AC260" s="7"/>
      <c r="AD260" s="7"/>
    </row>
    <row r="261" spans="2:30" x14ac:dyDescent="0.2">
      <c r="B261" s="34">
        <v>85.873999999999995</v>
      </c>
      <c r="C261" s="7">
        <v>152.74469999999999</v>
      </c>
      <c r="D261" s="7">
        <v>133.12520000000001</v>
      </c>
      <c r="E261" s="7">
        <v>143.6309</v>
      </c>
      <c r="F261" s="7">
        <v>170.0402</v>
      </c>
      <c r="G261" s="7">
        <v>157.75389999999999</v>
      </c>
      <c r="H261" s="7">
        <v>233.63130000000001</v>
      </c>
      <c r="I261" s="7">
        <v>124.7835</v>
      </c>
      <c r="J261" s="7">
        <v>108.8837</v>
      </c>
      <c r="K261" s="7">
        <v>102.65389999999999</v>
      </c>
      <c r="L261" s="7">
        <v>110.9293</v>
      </c>
      <c r="M261" s="7">
        <v>97.133579999999995</v>
      </c>
      <c r="N261" s="7">
        <v>127.6311</v>
      </c>
      <c r="O261" s="7">
        <v>133.8562</v>
      </c>
      <c r="P261" s="7">
        <v>142.0762</v>
      </c>
      <c r="Q261" s="7">
        <v>144.78530000000001</v>
      </c>
      <c r="R261" s="7">
        <v>128.45089999999999</v>
      </c>
      <c r="S261" s="7">
        <v>236.5616</v>
      </c>
      <c r="T261" s="7">
        <v>153.2988</v>
      </c>
      <c r="U261" s="7">
        <v>141.06829999999999</v>
      </c>
      <c r="V261" s="7">
        <v>157.41419999999999</v>
      </c>
      <c r="W261" s="7">
        <v>155.99520000000001</v>
      </c>
      <c r="X261" s="7">
        <v>195.08240000000001</v>
      </c>
      <c r="Y261" s="7">
        <v>139.4847</v>
      </c>
      <c r="Z261" s="8">
        <v>153.5949</v>
      </c>
      <c r="AA261" s="7"/>
      <c r="AB261" s="7"/>
      <c r="AC261" s="7"/>
      <c r="AD261" s="7"/>
    </row>
    <row r="262" spans="2:30" x14ac:dyDescent="0.2">
      <c r="B262" s="34">
        <v>86.207279999999997</v>
      </c>
      <c r="C262" s="7">
        <v>150.8494</v>
      </c>
      <c r="D262" s="7">
        <v>135.8612</v>
      </c>
      <c r="E262" s="7">
        <v>148.60290000000001</v>
      </c>
      <c r="F262" s="7">
        <v>165.04060000000001</v>
      </c>
      <c r="G262" s="7">
        <v>152.279</v>
      </c>
      <c r="H262" s="7">
        <v>240.1148</v>
      </c>
      <c r="I262" s="7">
        <v>124.0534</v>
      </c>
      <c r="J262" s="7">
        <v>110.1048</v>
      </c>
      <c r="K262" s="7">
        <v>106.176</v>
      </c>
      <c r="L262" s="7">
        <v>109.7949</v>
      </c>
      <c r="M262" s="7">
        <v>100.0266</v>
      </c>
      <c r="N262" s="7">
        <v>128.56870000000001</v>
      </c>
      <c r="O262" s="7">
        <v>136.03039999999999</v>
      </c>
      <c r="P262" s="7">
        <v>135.44669999999999</v>
      </c>
      <c r="Q262" s="7">
        <v>155.14529999999999</v>
      </c>
      <c r="R262" s="7">
        <v>126.5095</v>
      </c>
      <c r="S262" s="7">
        <v>243.73859999999999</v>
      </c>
      <c r="T262" s="7">
        <v>135.47030000000001</v>
      </c>
      <c r="U262" s="7">
        <v>146.75280000000001</v>
      </c>
      <c r="V262" s="7">
        <v>158.98560000000001</v>
      </c>
      <c r="W262" s="7">
        <v>164.61859999999999</v>
      </c>
      <c r="X262" s="7">
        <v>190.7647</v>
      </c>
      <c r="Y262" s="7">
        <v>138.6311</v>
      </c>
      <c r="Z262" s="8">
        <v>152.93610000000001</v>
      </c>
      <c r="AA262" s="7"/>
      <c r="AB262" s="7"/>
      <c r="AC262" s="7"/>
      <c r="AD262" s="7"/>
    </row>
    <row r="263" spans="2:30" x14ac:dyDescent="0.2">
      <c r="B263" s="34">
        <v>86.540409999999994</v>
      </c>
      <c r="C263" s="7">
        <v>151.64840000000001</v>
      </c>
      <c r="D263" s="7">
        <v>125.92189999999999</v>
      </c>
      <c r="E263" s="7">
        <v>142.06389999999999</v>
      </c>
      <c r="F263" s="7">
        <v>161.48570000000001</v>
      </c>
      <c r="G263" s="7">
        <v>158.8819</v>
      </c>
      <c r="H263" s="7">
        <v>235.47929999999999</v>
      </c>
      <c r="I263" s="7">
        <v>122.01739999999999</v>
      </c>
      <c r="J263" s="7">
        <v>101.7089</v>
      </c>
      <c r="K263" s="7">
        <v>107.3907</v>
      </c>
      <c r="L263" s="7">
        <v>110.6919</v>
      </c>
      <c r="M263" s="7">
        <v>92.952770000000001</v>
      </c>
      <c r="N263" s="7">
        <v>126.7585</v>
      </c>
      <c r="O263" s="7">
        <v>135.94749999999999</v>
      </c>
      <c r="P263" s="7">
        <v>137.2407</v>
      </c>
      <c r="Q263" s="7">
        <v>147.8964</v>
      </c>
      <c r="R263" s="7">
        <v>126.44</v>
      </c>
      <c r="S263" s="7">
        <v>242.8775</v>
      </c>
      <c r="T263" s="7">
        <v>137.59880000000001</v>
      </c>
      <c r="U263" s="7">
        <v>141.78020000000001</v>
      </c>
      <c r="V263" s="7">
        <v>157.34639999999999</v>
      </c>
      <c r="W263" s="7">
        <v>139.24799999999999</v>
      </c>
      <c r="X263" s="7">
        <v>183.1516</v>
      </c>
      <c r="Y263" s="7">
        <v>141.6148</v>
      </c>
      <c r="Z263" s="8">
        <v>154.34569999999999</v>
      </c>
      <c r="AA263" s="7"/>
      <c r="AB263" s="7"/>
      <c r="AC263" s="7"/>
      <c r="AD263" s="7"/>
    </row>
    <row r="264" spans="2:30" x14ac:dyDescent="0.2">
      <c r="B264" s="34">
        <v>86.873750000000001</v>
      </c>
      <c r="C264" s="7">
        <v>150.11250000000001</v>
      </c>
      <c r="D264" s="7">
        <v>140.9605</v>
      </c>
      <c r="E264" s="7">
        <v>138.20089999999999</v>
      </c>
      <c r="F264" s="7">
        <v>166.98599999999999</v>
      </c>
      <c r="G264" s="7">
        <v>159.0882</v>
      </c>
      <c r="H264" s="7">
        <v>252.6808</v>
      </c>
      <c r="I264" s="7">
        <v>123.8214</v>
      </c>
      <c r="J264" s="7">
        <v>104.849</v>
      </c>
      <c r="K264" s="7">
        <v>111.413</v>
      </c>
      <c r="L264" s="7">
        <v>104.1759</v>
      </c>
      <c r="M264" s="7">
        <v>102.4294</v>
      </c>
      <c r="N264" s="7">
        <v>127.48779999999999</v>
      </c>
      <c r="O264" s="7">
        <v>138.16309999999999</v>
      </c>
      <c r="P264" s="7">
        <v>137.6103</v>
      </c>
      <c r="Q264" s="7">
        <v>147.28710000000001</v>
      </c>
      <c r="R264" s="7">
        <v>125.0907</v>
      </c>
      <c r="S264" s="7">
        <v>239.0975</v>
      </c>
      <c r="T264" s="7">
        <v>144.20490000000001</v>
      </c>
      <c r="U264" s="7">
        <v>144.07570000000001</v>
      </c>
      <c r="V264" s="7">
        <v>155.76480000000001</v>
      </c>
      <c r="W264" s="7">
        <v>142.02260000000001</v>
      </c>
      <c r="X264" s="7">
        <v>192.47710000000001</v>
      </c>
      <c r="Y264" s="7">
        <v>139.1448</v>
      </c>
      <c r="Z264" s="8">
        <v>150.71</v>
      </c>
      <c r="AA264" s="7"/>
      <c r="AB264" s="7"/>
      <c r="AC264" s="7"/>
      <c r="AD264" s="7"/>
    </row>
    <row r="265" spans="2:30" x14ac:dyDescent="0.2">
      <c r="B265" s="34">
        <v>87.207130000000006</v>
      </c>
      <c r="C265" s="7">
        <v>147.6601</v>
      </c>
      <c r="D265" s="7">
        <v>133.3715</v>
      </c>
      <c r="E265" s="7">
        <v>143.8056</v>
      </c>
      <c r="F265" s="7">
        <v>158.61519999999999</v>
      </c>
      <c r="G265" s="7">
        <v>150.63980000000001</v>
      </c>
      <c r="H265" s="7">
        <v>254.2055</v>
      </c>
      <c r="I265" s="7">
        <v>127.3263</v>
      </c>
      <c r="J265" s="7">
        <v>106.6434</v>
      </c>
      <c r="K265" s="7">
        <v>107.6584</v>
      </c>
      <c r="L265" s="7">
        <v>114.8917</v>
      </c>
      <c r="M265" s="7">
        <v>98.625829999999993</v>
      </c>
      <c r="N265" s="7">
        <v>126.8236</v>
      </c>
      <c r="O265" s="7">
        <v>129.19730000000001</v>
      </c>
      <c r="P265" s="7">
        <v>135.63919999999999</v>
      </c>
      <c r="Q265" s="7">
        <v>143.21360000000001</v>
      </c>
      <c r="R265" s="7">
        <v>125.0107</v>
      </c>
      <c r="S265" s="7">
        <v>246.89689999999999</v>
      </c>
      <c r="T265" s="7">
        <v>153.27119999999999</v>
      </c>
      <c r="U265" s="7">
        <v>142.0505</v>
      </c>
      <c r="V265" s="7">
        <v>159.99690000000001</v>
      </c>
      <c r="W265" s="7">
        <v>152.316</v>
      </c>
      <c r="X265" s="7">
        <v>183.50200000000001</v>
      </c>
      <c r="Y265" s="7">
        <v>141.63140000000001</v>
      </c>
      <c r="Z265" s="8">
        <v>153.78530000000001</v>
      </c>
      <c r="AA265" s="7"/>
      <c r="AB265" s="7"/>
      <c r="AC265" s="7"/>
      <c r="AD265" s="7"/>
    </row>
    <row r="266" spans="2:30" x14ac:dyDescent="0.2">
      <c r="B266" s="34">
        <v>87.540660000000003</v>
      </c>
      <c r="C266" s="7">
        <v>146.77860000000001</v>
      </c>
      <c r="D266" s="7">
        <v>138.51480000000001</v>
      </c>
      <c r="E266" s="7">
        <v>137.99639999999999</v>
      </c>
      <c r="F266" s="7">
        <v>163.88380000000001</v>
      </c>
      <c r="G266" s="7">
        <v>152.60929999999999</v>
      </c>
      <c r="H266" s="7">
        <v>238.05090000000001</v>
      </c>
      <c r="I266" s="7">
        <v>126.2826</v>
      </c>
      <c r="J266" s="7">
        <v>105.1523</v>
      </c>
      <c r="K266" s="7">
        <v>108.416</v>
      </c>
      <c r="L266" s="7">
        <v>100.27160000000001</v>
      </c>
      <c r="M266" s="7">
        <v>95.145560000000003</v>
      </c>
      <c r="N266" s="7">
        <v>123.3724</v>
      </c>
      <c r="O266" s="7">
        <v>138.02860000000001</v>
      </c>
      <c r="P266" s="7">
        <v>135.87799999999999</v>
      </c>
      <c r="Q266" s="7">
        <v>148.98689999999999</v>
      </c>
      <c r="R266" s="7">
        <v>127.2508</v>
      </c>
      <c r="S266" s="7">
        <v>239.76730000000001</v>
      </c>
      <c r="T266" s="7">
        <v>145.47649999999999</v>
      </c>
      <c r="U266" s="7">
        <v>143.6541</v>
      </c>
      <c r="V266" s="7">
        <v>159.2242</v>
      </c>
      <c r="W266" s="7">
        <v>135.97120000000001</v>
      </c>
      <c r="X266" s="7">
        <v>186.09809999999999</v>
      </c>
      <c r="Y266" s="7">
        <v>138.75540000000001</v>
      </c>
      <c r="Z266" s="8">
        <v>152.33860000000001</v>
      </c>
      <c r="AA266" s="7"/>
      <c r="AB266" s="7"/>
      <c r="AC266" s="7"/>
      <c r="AD266" s="7"/>
    </row>
    <row r="267" spans="2:30" x14ac:dyDescent="0.2">
      <c r="B267" s="34">
        <v>87.873750000000001</v>
      </c>
      <c r="C267" s="7">
        <v>148.7199</v>
      </c>
      <c r="D267" s="7">
        <v>133.54910000000001</v>
      </c>
      <c r="E267" s="7">
        <v>140.76920000000001</v>
      </c>
      <c r="F267" s="7">
        <v>167.04400000000001</v>
      </c>
      <c r="G267" s="7">
        <v>175.99440000000001</v>
      </c>
      <c r="H267" s="7">
        <v>236.2491</v>
      </c>
      <c r="I267" s="7">
        <v>126.36</v>
      </c>
      <c r="J267" s="7">
        <v>107.9581</v>
      </c>
      <c r="K267" s="7">
        <v>101.5286</v>
      </c>
      <c r="L267" s="7">
        <v>115.625</v>
      </c>
      <c r="M267" s="7">
        <v>99.180729999999997</v>
      </c>
      <c r="N267" s="7">
        <v>126.485</v>
      </c>
      <c r="O267" s="7">
        <v>132.179</v>
      </c>
      <c r="P267" s="7">
        <v>134.48419999999999</v>
      </c>
      <c r="Q267" s="7">
        <v>150.20590000000001</v>
      </c>
      <c r="R267" s="7">
        <v>129.85980000000001</v>
      </c>
      <c r="S267" s="7">
        <v>244.64789999999999</v>
      </c>
      <c r="T267" s="7">
        <v>166.77680000000001</v>
      </c>
      <c r="U267" s="7">
        <v>150.14570000000001</v>
      </c>
      <c r="V267" s="7">
        <v>157.30680000000001</v>
      </c>
      <c r="W267" s="7">
        <v>148.7527</v>
      </c>
      <c r="X267" s="7">
        <v>182.85079999999999</v>
      </c>
      <c r="Y267" s="7">
        <v>141.07589999999999</v>
      </c>
      <c r="Z267" s="8">
        <v>149.78309999999999</v>
      </c>
      <c r="AA267" s="7"/>
      <c r="AB267" s="7"/>
      <c r="AC267" s="7"/>
      <c r="AD267" s="7"/>
    </row>
    <row r="268" spans="2:30" x14ac:dyDescent="0.2">
      <c r="B268" s="34">
        <v>88.207340000000002</v>
      </c>
      <c r="C268" s="7">
        <v>147.0342</v>
      </c>
      <c r="D268" s="7">
        <v>124.5912</v>
      </c>
      <c r="E268" s="7">
        <v>143.16040000000001</v>
      </c>
      <c r="F268" s="7">
        <v>163.47819999999999</v>
      </c>
      <c r="G268" s="7">
        <v>154.37690000000001</v>
      </c>
      <c r="H268" s="7">
        <v>248.93889999999999</v>
      </c>
      <c r="I268" s="7">
        <v>128.2671</v>
      </c>
      <c r="J268" s="7">
        <v>92.976609999999994</v>
      </c>
      <c r="K268" s="7">
        <v>106.517</v>
      </c>
      <c r="L268" s="7">
        <v>102.9255</v>
      </c>
      <c r="M268" s="7">
        <v>96.05583</v>
      </c>
      <c r="N268" s="7">
        <v>128.94640000000001</v>
      </c>
      <c r="O268" s="7">
        <v>132.82089999999999</v>
      </c>
      <c r="P268" s="7">
        <v>133.68340000000001</v>
      </c>
      <c r="Q268" s="7">
        <v>147.70410000000001</v>
      </c>
      <c r="R268" s="7">
        <v>123.6399</v>
      </c>
      <c r="S268" s="7">
        <v>247.5187</v>
      </c>
      <c r="T268" s="7">
        <v>153.8793</v>
      </c>
      <c r="U268" s="7">
        <v>140.7063</v>
      </c>
      <c r="V268" s="7">
        <v>158.84299999999999</v>
      </c>
      <c r="W268" s="7">
        <v>160.58109999999999</v>
      </c>
      <c r="X268" s="7">
        <v>181.0292</v>
      </c>
      <c r="Y268" s="7">
        <v>140.48759999999999</v>
      </c>
      <c r="Z268" s="8">
        <v>150.9391</v>
      </c>
      <c r="AA268" s="7"/>
      <c r="AB268" s="7"/>
      <c r="AC268" s="7"/>
      <c r="AD268" s="7"/>
    </row>
    <row r="269" spans="2:30" x14ac:dyDescent="0.2">
      <c r="B269" s="34">
        <v>88.540480000000002</v>
      </c>
      <c r="C269" s="7">
        <v>153.08080000000001</v>
      </c>
      <c r="D269" s="7">
        <v>135.1756</v>
      </c>
      <c r="E269" s="7">
        <v>140.5915</v>
      </c>
      <c r="F269" s="7">
        <v>163.56270000000001</v>
      </c>
      <c r="G269" s="7">
        <v>152.82919999999999</v>
      </c>
      <c r="H269" s="7">
        <v>243.6104</v>
      </c>
      <c r="I269" s="7">
        <v>124.3498</v>
      </c>
      <c r="J269" s="7">
        <v>94.731350000000006</v>
      </c>
      <c r="K269" s="7">
        <v>107.15</v>
      </c>
      <c r="L269" s="7">
        <v>108.1172</v>
      </c>
      <c r="M269" s="7">
        <v>94.094899999999996</v>
      </c>
      <c r="N269" s="7">
        <v>125.9511</v>
      </c>
      <c r="O269" s="7">
        <v>133.64920000000001</v>
      </c>
      <c r="P269" s="7">
        <v>137.97999999999999</v>
      </c>
      <c r="Q269" s="7">
        <v>147.28710000000001</v>
      </c>
      <c r="R269" s="7">
        <v>126.86150000000001</v>
      </c>
      <c r="S269" s="7">
        <v>258.71530000000001</v>
      </c>
      <c r="T269" s="7">
        <v>153.15530000000001</v>
      </c>
      <c r="U269" s="7">
        <v>144.00659999999999</v>
      </c>
      <c r="V269" s="7">
        <v>157.7842</v>
      </c>
      <c r="W269" s="7">
        <v>150.40110000000001</v>
      </c>
      <c r="X269" s="7">
        <v>169.2937</v>
      </c>
      <c r="Y269" s="7">
        <v>139.23609999999999</v>
      </c>
      <c r="Z269" s="8">
        <v>150.1413</v>
      </c>
      <c r="AA269" s="7"/>
      <c r="AB269" s="7"/>
      <c r="AC269" s="7"/>
      <c r="AD269" s="7"/>
    </row>
    <row r="270" spans="2:30" x14ac:dyDescent="0.2">
      <c r="B270" s="34">
        <v>88.873999999999995</v>
      </c>
      <c r="C270" s="7">
        <v>149.72030000000001</v>
      </c>
      <c r="D270" s="7">
        <v>124.4539</v>
      </c>
      <c r="E270" s="7">
        <v>142.14869999999999</v>
      </c>
      <c r="F270" s="7">
        <v>161.80680000000001</v>
      </c>
      <c r="G270" s="7">
        <v>164.90010000000001</v>
      </c>
      <c r="H270" s="7">
        <v>240.77690000000001</v>
      </c>
      <c r="I270" s="7">
        <v>125.2646</v>
      </c>
      <c r="J270" s="7">
        <v>100.6249</v>
      </c>
      <c r="K270" s="7">
        <v>102.8651</v>
      </c>
      <c r="L270" s="7">
        <v>104.5716</v>
      </c>
      <c r="M270" s="7">
        <v>99.37473</v>
      </c>
      <c r="N270" s="7">
        <v>126.01609999999999</v>
      </c>
      <c r="O270" s="7">
        <v>138.05959999999999</v>
      </c>
      <c r="P270" s="7">
        <v>135.54679999999999</v>
      </c>
      <c r="Q270" s="7">
        <v>144.88159999999999</v>
      </c>
      <c r="R270" s="7">
        <v>123.3946</v>
      </c>
      <c r="S270" s="7">
        <v>247.32740000000001</v>
      </c>
      <c r="T270" s="7">
        <v>152.22630000000001</v>
      </c>
      <c r="U270" s="7">
        <v>145.35759999999999</v>
      </c>
      <c r="V270" s="7">
        <v>156.40549999999999</v>
      </c>
      <c r="W270" s="7">
        <v>147.01679999999999</v>
      </c>
      <c r="X270" s="7">
        <v>182.52600000000001</v>
      </c>
      <c r="Y270" s="7">
        <v>140.57040000000001</v>
      </c>
      <c r="Z270" s="8">
        <v>147.14349999999999</v>
      </c>
      <c r="AA270" s="7"/>
      <c r="AB270" s="7"/>
      <c r="AC270" s="7"/>
      <c r="AD270" s="7"/>
    </row>
    <row r="271" spans="2:30" x14ac:dyDescent="0.2">
      <c r="B271" s="34">
        <v>89.207300000000004</v>
      </c>
      <c r="C271" s="7">
        <v>152.78309999999999</v>
      </c>
      <c r="D271" s="7">
        <v>129.7594</v>
      </c>
      <c r="E271" s="7">
        <v>141.8296</v>
      </c>
      <c r="F271" s="7">
        <v>155.33529999999999</v>
      </c>
      <c r="G271" s="7">
        <v>161.63319999999999</v>
      </c>
      <c r="H271" s="7">
        <v>249.2004</v>
      </c>
      <c r="I271" s="7">
        <v>124.1307</v>
      </c>
      <c r="J271" s="7">
        <v>106.0316</v>
      </c>
      <c r="K271" s="7">
        <v>107.1228</v>
      </c>
      <c r="L271" s="7">
        <v>109.29900000000001</v>
      </c>
      <c r="M271" s="7">
        <v>95.651809999999998</v>
      </c>
      <c r="N271" s="7">
        <v>127.2273</v>
      </c>
      <c r="O271" s="7">
        <v>133.25569999999999</v>
      </c>
      <c r="P271" s="7">
        <v>137.79509999999999</v>
      </c>
      <c r="Q271" s="7">
        <v>144.75309999999999</v>
      </c>
      <c r="R271" s="7">
        <v>129.10919999999999</v>
      </c>
      <c r="S271" s="7">
        <v>240.19810000000001</v>
      </c>
      <c r="T271" s="7">
        <v>152.91210000000001</v>
      </c>
      <c r="U271" s="7">
        <v>143.05889999999999</v>
      </c>
      <c r="V271" s="7">
        <v>156.66749999999999</v>
      </c>
      <c r="W271" s="7">
        <v>157.4699</v>
      </c>
      <c r="X271" s="7">
        <v>187.86160000000001</v>
      </c>
      <c r="Y271" s="7">
        <v>136.6251</v>
      </c>
      <c r="Z271" s="8">
        <v>150.58690000000001</v>
      </c>
      <c r="AA271" s="7"/>
      <c r="AB271" s="7"/>
      <c r="AC271" s="7"/>
      <c r="AD271" s="7"/>
    </row>
    <row r="272" spans="2:30" x14ac:dyDescent="0.2">
      <c r="B272" s="34">
        <v>89.540409999999994</v>
      </c>
      <c r="C272" s="7">
        <v>150.875</v>
      </c>
      <c r="D272" s="7">
        <v>132.1841</v>
      </c>
      <c r="E272" s="7">
        <v>147.94659999999999</v>
      </c>
      <c r="F272" s="7">
        <v>153.0943</v>
      </c>
      <c r="G272" s="7">
        <v>146.39169999999999</v>
      </c>
      <c r="H272" s="7">
        <v>246.2901</v>
      </c>
      <c r="I272" s="7">
        <v>123.6925</v>
      </c>
      <c r="J272" s="7">
        <v>109.6585</v>
      </c>
      <c r="K272" s="7">
        <v>111.148</v>
      </c>
      <c r="L272" s="7">
        <v>104.6982</v>
      </c>
      <c r="M272" s="7">
        <v>95.274600000000007</v>
      </c>
      <c r="N272" s="7">
        <v>128.5557</v>
      </c>
      <c r="O272" s="7">
        <v>135.4195</v>
      </c>
      <c r="P272" s="7">
        <v>131.8663</v>
      </c>
      <c r="Q272" s="7">
        <v>144.94569999999999</v>
      </c>
      <c r="R272" s="7">
        <v>123.3305</v>
      </c>
      <c r="S272" s="7">
        <v>254.36099999999999</v>
      </c>
      <c r="T272" s="7">
        <v>138.23429999999999</v>
      </c>
      <c r="U272" s="7">
        <v>147.39570000000001</v>
      </c>
      <c r="V272" s="7">
        <v>159.8724</v>
      </c>
      <c r="W272" s="7">
        <v>149.6507</v>
      </c>
      <c r="X272" s="7">
        <v>168.07509999999999</v>
      </c>
      <c r="Y272" s="7">
        <v>134.35429999999999</v>
      </c>
      <c r="Z272" s="8">
        <v>149.24109999999999</v>
      </c>
      <c r="AA272" s="7"/>
      <c r="AB272" s="7"/>
      <c r="AC272" s="7"/>
      <c r="AD272" s="7"/>
    </row>
    <row r="273" spans="2:30" x14ac:dyDescent="0.2">
      <c r="B273" s="34">
        <v>89.873750000000001</v>
      </c>
      <c r="C273" s="7">
        <v>155.76349999999999</v>
      </c>
      <c r="D273" s="7">
        <v>136.20099999999999</v>
      </c>
      <c r="E273" s="7">
        <v>146.3236</v>
      </c>
      <c r="F273" s="7">
        <v>153.1473</v>
      </c>
      <c r="G273" s="7">
        <v>150.8004</v>
      </c>
      <c r="H273" s="7">
        <v>246.2901</v>
      </c>
      <c r="I273" s="7">
        <v>124.1951</v>
      </c>
      <c r="J273" s="7">
        <v>100.77370000000001</v>
      </c>
      <c r="K273" s="7">
        <v>106.3006</v>
      </c>
      <c r="L273" s="7">
        <v>113.18219999999999</v>
      </c>
      <c r="M273" s="7">
        <v>94.973119999999994</v>
      </c>
      <c r="N273" s="7">
        <v>124.07559999999999</v>
      </c>
      <c r="O273" s="7">
        <v>136.44450000000001</v>
      </c>
      <c r="P273" s="7">
        <v>138.88849999999999</v>
      </c>
      <c r="Q273" s="7">
        <v>151.9058</v>
      </c>
      <c r="R273" s="7">
        <v>125.5227</v>
      </c>
      <c r="S273" s="7">
        <v>237.51830000000001</v>
      </c>
      <c r="T273" s="7">
        <v>149.208</v>
      </c>
      <c r="U273" s="7">
        <v>144.44890000000001</v>
      </c>
      <c r="V273" s="7">
        <v>158.12180000000001</v>
      </c>
      <c r="W273" s="7">
        <v>137.01599999999999</v>
      </c>
      <c r="X273" s="7">
        <v>174.68819999999999</v>
      </c>
      <c r="Y273" s="7">
        <v>135.36539999999999</v>
      </c>
      <c r="Z273" s="8">
        <v>147.5266</v>
      </c>
      <c r="AA273" s="7"/>
      <c r="AB273" s="7"/>
      <c r="AC273" s="7"/>
      <c r="AD273" s="7"/>
    </row>
    <row r="274" spans="2:30" x14ac:dyDescent="0.2">
      <c r="B274" s="34">
        <v>90.207099999999997</v>
      </c>
      <c r="C274" s="7">
        <v>155.05719999999999</v>
      </c>
      <c r="D274" s="7">
        <v>130.09530000000001</v>
      </c>
      <c r="E274" s="7">
        <v>145.08340000000001</v>
      </c>
      <c r="F274" s="7">
        <v>158.24209999999999</v>
      </c>
      <c r="G274" s="7">
        <v>159.5009</v>
      </c>
      <c r="H274" s="7">
        <v>240.53059999999999</v>
      </c>
      <c r="I274" s="7">
        <v>121.3086</v>
      </c>
      <c r="J274" s="7">
        <v>96.416290000000004</v>
      </c>
      <c r="K274" s="7">
        <v>107.0038</v>
      </c>
      <c r="L274" s="7">
        <v>109.3835</v>
      </c>
      <c r="M274" s="7">
        <v>100.5492</v>
      </c>
      <c r="N274" s="7">
        <v>126.7975</v>
      </c>
      <c r="O274" s="7">
        <v>135.5127</v>
      </c>
      <c r="P274" s="7">
        <v>132.54400000000001</v>
      </c>
      <c r="Q274" s="7">
        <v>139.81370000000001</v>
      </c>
      <c r="R274" s="7">
        <v>126.10939999999999</v>
      </c>
      <c r="S274" s="7">
        <v>251.10749999999999</v>
      </c>
      <c r="T274" s="7">
        <v>137.84729999999999</v>
      </c>
      <c r="U274" s="7">
        <v>143.7176</v>
      </c>
      <c r="V274" s="7">
        <v>153.8202</v>
      </c>
      <c r="W274" s="7">
        <v>162.09030000000001</v>
      </c>
      <c r="X274" s="7">
        <v>167.61699999999999</v>
      </c>
      <c r="Y274" s="7">
        <v>137.05629999999999</v>
      </c>
      <c r="Z274" s="8">
        <v>149.5889</v>
      </c>
      <c r="AA274" s="7"/>
      <c r="AB274" s="7"/>
      <c r="AC274" s="7"/>
      <c r="AD274" s="7"/>
    </row>
    <row r="275" spans="2:30" x14ac:dyDescent="0.2">
      <c r="B275" s="34">
        <v>90.540450000000007</v>
      </c>
      <c r="C275" s="7">
        <v>155.12119999999999</v>
      </c>
      <c r="D275" s="7">
        <v>133.0889</v>
      </c>
      <c r="E275" s="7">
        <v>141.50190000000001</v>
      </c>
      <c r="F275" s="7">
        <v>157.33369999999999</v>
      </c>
      <c r="G275" s="7">
        <v>160.8766</v>
      </c>
      <c r="H275" s="7">
        <v>242.1782</v>
      </c>
      <c r="I275" s="7">
        <v>125.7543</v>
      </c>
      <c r="J275" s="7">
        <v>102.6074</v>
      </c>
      <c r="K275" s="7">
        <v>106.3439</v>
      </c>
      <c r="L275" s="7">
        <v>113.60429999999999</v>
      </c>
      <c r="M275" s="7">
        <v>99.789519999999996</v>
      </c>
      <c r="N275" s="7">
        <v>127.2664</v>
      </c>
      <c r="O275" s="7">
        <v>133.79409999999999</v>
      </c>
      <c r="P275" s="7">
        <v>135.2851</v>
      </c>
      <c r="Q275" s="7">
        <v>144.04750000000001</v>
      </c>
      <c r="R275" s="7">
        <v>125.4374</v>
      </c>
      <c r="S275" s="7">
        <v>248.04509999999999</v>
      </c>
      <c r="T275" s="7">
        <v>154.01750000000001</v>
      </c>
      <c r="U275" s="7">
        <v>137.8092</v>
      </c>
      <c r="V275" s="7">
        <v>159.7533</v>
      </c>
      <c r="W275" s="7">
        <v>155.6208</v>
      </c>
      <c r="X275" s="7">
        <v>163.2441</v>
      </c>
      <c r="Y275" s="7">
        <v>139.55930000000001</v>
      </c>
      <c r="Z275" s="8">
        <v>151.77850000000001</v>
      </c>
      <c r="AA275" s="7"/>
      <c r="AB275" s="7"/>
      <c r="AC275" s="7"/>
      <c r="AD275" s="7"/>
    </row>
    <row r="276" spans="2:30" x14ac:dyDescent="0.2">
      <c r="B276" s="34">
        <v>90.873750000000001</v>
      </c>
      <c r="C276" s="7">
        <v>154.0282</v>
      </c>
      <c r="D276" s="7">
        <v>132.26419999999999</v>
      </c>
      <c r="E276" s="7">
        <v>135.0427</v>
      </c>
      <c r="F276" s="7">
        <v>157.67349999999999</v>
      </c>
      <c r="G276" s="7">
        <v>161.57830000000001</v>
      </c>
      <c r="H276" s="7">
        <v>248.96940000000001</v>
      </c>
      <c r="I276" s="7">
        <v>125.30329999999999</v>
      </c>
      <c r="J276" s="7">
        <v>104.30240000000001</v>
      </c>
      <c r="K276" s="7">
        <v>108.96769999999999</v>
      </c>
      <c r="L276" s="7">
        <v>104.9727</v>
      </c>
      <c r="M276" s="7">
        <v>99.665719999999993</v>
      </c>
      <c r="N276" s="7">
        <v>127.21429999999999</v>
      </c>
      <c r="O276" s="7">
        <v>135.32640000000001</v>
      </c>
      <c r="P276" s="7">
        <v>139.27350000000001</v>
      </c>
      <c r="Q276" s="7">
        <v>145.97210000000001</v>
      </c>
      <c r="R276" s="7">
        <v>127.31480000000001</v>
      </c>
      <c r="S276" s="7">
        <v>254.07380000000001</v>
      </c>
      <c r="T276" s="7">
        <v>141.88319999999999</v>
      </c>
      <c r="U276" s="7">
        <v>146.62049999999999</v>
      </c>
      <c r="V276" s="7">
        <v>154.5889</v>
      </c>
      <c r="W276" s="7">
        <v>138.92869999999999</v>
      </c>
      <c r="X276" s="7">
        <v>171.46420000000001</v>
      </c>
      <c r="Y276" s="7">
        <v>137.47059999999999</v>
      </c>
      <c r="Z276" s="8">
        <v>151.33160000000001</v>
      </c>
      <c r="AA276" s="7"/>
      <c r="AB276" s="7"/>
      <c r="AC276" s="7"/>
      <c r="AD276" s="7"/>
    </row>
    <row r="277" spans="2:30" x14ac:dyDescent="0.2">
      <c r="B277" s="34">
        <v>91.207340000000002</v>
      </c>
      <c r="C277" s="7">
        <v>158.44069999999999</v>
      </c>
      <c r="D277" s="7">
        <v>137.75120000000001</v>
      </c>
      <c r="E277" s="7">
        <v>143.44130000000001</v>
      </c>
      <c r="F277" s="7">
        <v>148.55629999999999</v>
      </c>
      <c r="G277" s="7">
        <v>161.01419999999999</v>
      </c>
      <c r="H277" s="7">
        <v>244.74979999999999</v>
      </c>
      <c r="I277" s="7">
        <v>124.1178</v>
      </c>
      <c r="J277" s="7">
        <v>103.94459999999999</v>
      </c>
      <c r="K277" s="7">
        <v>103.2436</v>
      </c>
      <c r="L277" s="7">
        <v>106.9774</v>
      </c>
      <c r="M277" s="7">
        <v>93.372799999999998</v>
      </c>
      <c r="N277" s="7">
        <v>122.2653</v>
      </c>
      <c r="O277" s="7">
        <v>135.0779</v>
      </c>
      <c r="P277" s="7">
        <v>139.6585</v>
      </c>
      <c r="Q277" s="7">
        <v>146.6455</v>
      </c>
      <c r="R277" s="7">
        <v>125.8533</v>
      </c>
      <c r="S277" s="7">
        <v>229.14510000000001</v>
      </c>
      <c r="T277" s="7">
        <v>137.792</v>
      </c>
      <c r="U277" s="7">
        <v>140.13919999999999</v>
      </c>
      <c r="V277" s="7">
        <v>158.94829999999999</v>
      </c>
      <c r="W277" s="7">
        <v>149.66</v>
      </c>
      <c r="X277" s="7">
        <v>176.5471</v>
      </c>
      <c r="Y277" s="7">
        <v>139.8244</v>
      </c>
      <c r="Z277" s="8">
        <v>145.1711</v>
      </c>
      <c r="AA277" s="7"/>
      <c r="AB277" s="7"/>
      <c r="AC277" s="7"/>
      <c r="AD277" s="7"/>
    </row>
    <row r="278" spans="2:30" x14ac:dyDescent="0.2">
      <c r="B278" s="34">
        <v>91.540530000000004</v>
      </c>
      <c r="C278" s="7">
        <v>152.78870000000001</v>
      </c>
      <c r="D278" s="7">
        <v>143.37379999999999</v>
      </c>
      <c r="E278" s="7">
        <v>134.41650000000001</v>
      </c>
      <c r="F278" s="7">
        <v>156.39590000000001</v>
      </c>
      <c r="G278" s="7">
        <v>162.87129999999999</v>
      </c>
      <c r="H278" s="7">
        <v>248.7079</v>
      </c>
      <c r="I278" s="7">
        <v>121.837</v>
      </c>
      <c r="J278" s="7">
        <v>103.7825</v>
      </c>
      <c r="K278" s="7">
        <v>102.9136</v>
      </c>
      <c r="L278" s="7">
        <v>108.212</v>
      </c>
      <c r="M278" s="7">
        <v>94.52046</v>
      </c>
      <c r="N278" s="7">
        <v>124.80500000000001</v>
      </c>
      <c r="O278" s="7">
        <v>133.43180000000001</v>
      </c>
      <c r="P278" s="7">
        <v>136.1936</v>
      </c>
      <c r="Q278" s="7">
        <v>149.43610000000001</v>
      </c>
      <c r="R278" s="7">
        <v>126.9735</v>
      </c>
      <c r="S278" s="7">
        <v>246.17910000000001</v>
      </c>
      <c r="T278" s="7">
        <v>142.24250000000001</v>
      </c>
      <c r="U278" s="7">
        <v>139.4479</v>
      </c>
      <c r="V278" s="7">
        <v>156.7423</v>
      </c>
      <c r="W278" s="7">
        <v>163.26169999999999</v>
      </c>
      <c r="X278" s="7">
        <v>170.61920000000001</v>
      </c>
      <c r="Y278" s="7">
        <v>138.0258</v>
      </c>
      <c r="Z278" s="8">
        <v>150.23949999999999</v>
      </c>
      <c r="AA278" s="7"/>
      <c r="AB278" s="7"/>
      <c r="AC278" s="7"/>
      <c r="AD278" s="7"/>
    </row>
    <row r="279" spans="2:30" x14ac:dyDescent="0.2">
      <c r="B279" s="34">
        <v>91.873750000000001</v>
      </c>
      <c r="C279" s="7">
        <v>154.40280000000001</v>
      </c>
      <c r="D279" s="7">
        <v>118.1636</v>
      </c>
      <c r="E279" s="7">
        <v>143.85059999999999</v>
      </c>
      <c r="F279" s="7">
        <v>149.3665</v>
      </c>
      <c r="G279" s="7">
        <v>165.0377</v>
      </c>
      <c r="H279" s="7">
        <v>245.47380000000001</v>
      </c>
      <c r="I279" s="7">
        <v>122.9967</v>
      </c>
      <c r="J279" s="7">
        <v>101.8192</v>
      </c>
      <c r="K279" s="7">
        <v>110.37990000000001</v>
      </c>
      <c r="L279" s="7">
        <v>107.9218</v>
      </c>
      <c r="M279" s="7">
        <v>98.453389999999999</v>
      </c>
      <c r="N279" s="7">
        <v>123.8802</v>
      </c>
      <c r="O279" s="7">
        <v>133.31790000000001</v>
      </c>
      <c r="P279" s="7">
        <v>131.4967</v>
      </c>
      <c r="Q279" s="7">
        <v>138.8194</v>
      </c>
      <c r="R279" s="7">
        <v>124.9787</v>
      </c>
      <c r="S279" s="7">
        <v>258.14109999999999</v>
      </c>
      <c r="T279" s="7">
        <v>149.29089999999999</v>
      </c>
      <c r="U279" s="7">
        <v>148.28659999999999</v>
      </c>
      <c r="V279" s="7">
        <v>156.80510000000001</v>
      </c>
      <c r="W279" s="7">
        <v>143.85740000000001</v>
      </c>
      <c r="X279" s="7">
        <v>172.3355</v>
      </c>
      <c r="Y279" s="7">
        <v>135.83779999999999</v>
      </c>
      <c r="Z279" s="8">
        <v>152.0625</v>
      </c>
      <c r="AA279" s="7"/>
      <c r="AB279" s="7"/>
      <c r="AC279" s="7"/>
      <c r="AD279" s="7"/>
    </row>
    <row r="280" spans="2:30" x14ac:dyDescent="0.2">
      <c r="B280" s="34">
        <v>92.207080000000005</v>
      </c>
      <c r="C280" s="7">
        <v>153.42769999999999</v>
      </c>
      <c r="D280" s="7">
        <v>135.91079999999999</v>
      </c>
      <c r="E280" s="7">
        <v>153.61259999999999</v>
      </c>
      <c r="F280" s="7">
        <v>160.01859999999999</v>
      </c>
      <c r="G280" s="7">
        <v>163.22880000000001</v>
      </c>
      <c r="H280" s="7">
        <v>245.5814</v>
      </c>
      <c r="I280" s="7">
        <v>123.873</v>
      </c>
      <c r="J280" s="7">
        <v>111.9757</v>
      </c>
      <c r="K280" s="7">
        <v>103.41670000000001</v>
      </c>
      <c r="L280" s="7">
        <v>103.8329</v>
      </c>
      <c r="M280" s="7">
        <v>94.886899999999997</v>
      </c>
      <c r="N280" s="7">
        <v>124.04949999999999</v>
      </c>
      <c r="O280" s="7">
        <v>130.78139999999999</v>
      </c>
      <c r="P280" s="7">
        <v>137.27160000000001</v>
      </c>
      <c r="Q280" s="7">
        <v>144.17590000000001</v>
      </c>
      <c r="R280" s="7">
        <v>125.752</v>
      </c>
      <c r="S280" s="7">
        <v>240.67660000000001</v>
      </c>
      <c r="T280" s="7">
        <v>133.7841</v>
      </c>
      <c r="U280" s="7">
        <v>141.2347</v>
      </c>
      <c r="V280" s="7">
        <v>149.90979999999999</v>
      </c>
      <c r="W280" s="7">
        <v>159.26929999999999</v>
      </c>
      <c r="X280" s="7">
        <v>158.10159999999999</v>
      </c>
      <c r="Y280" s="7">
        <v>138.72210000000001</v>
      </c>
      <c r="Z280" s="8">
        <v>149.90389999999999</v>
      </c>
      <c r="AA280" s="7"/>
      <c r="AB280" s="7"/>
      <c r="AC280" s="7"/>
      <c r="AD280" s="7"/>
    </row>
    <row r="281" spans="2:30" x14ac:dyDescent="0.2">
      <c r="B281" s="34">
        <v>92.540660000000003</v>
      </c>
      <c r="C281" s="7">
        <v>155.32589999999999</v>
      </c>
      <c r="D281" s="7">
        <v>134.22309999999999</v>
      </c>
      <c r="E281" s="7">
        <v>147.96799999999999</v>
      </c>
      <c r="F281" s="7">
        <v>161.86580000000001</v>
      </c>
      <c r="G281" s="7">
        <v>158.77869999999999</v>
      </c>
      <c r="H281" s="7">
        <v>258.40989999999999</v>
      </c>
      <c r="I281" s="7">
        <v>123.42189999999999</v>
      </c>
      <c r="J281" s="7">
        <v>111.35890000000001</v>
      </c>
      <c r="K281" s="7">
        <v>108.7026</v>
      </c>
      <c r="L281" s="7">
        <v>91.170479999999998</v>
      </c>
      <c r="M281" s="7">
        <v>97.57517</v>
      </c>
      <c r="N281" s="7">
        <v>121.8095</v>
      </c>
      <c r="O281" s="7">
        <v>135.5438</v>
      </c>
      <c r="P281" s="7">
        <v>137.364</v>
      </c>
      <c r="Q281" s="7">
        <v>140.0703</v>
      </c>
      <c r="R281" s="7">
        <v>125.8587</v>
      </c>
      <c r="S281" s="7">
        <v>221.58500000000001</v>
      </c>
      <c r="T281" s="7">
        <v>133.5077</v>
      </c>
      <c r="U281" s="7">
        <v>142.25309999999999</v>
      </c>
      <c r="V281" s="7">
        <v>152.50700000000001</v>
      </c>
      <c r="W281" s="7">
        <v>156.12459999999999</v>
      </c>
      <c r="X281" s="7">
        <v>174.18119999999999</v>
      </c>
      <c r="Y281" s="7">
        <v>134.46199999999999</v>
      </c>
      <c r="Z281" s="8">
        <v>149.8098</v>
      </c>
      <c r="AA281" s="7"/>
      <c r="AB281" s="7"/>
      <c r="AC281" s="7"/>
      <c r="AD281" s="7"/>
    </row>
    <row r="282" spans="2:30" x14ac:dyDescent="0.2">
      <c r="B282" s="34">
        <v>92.873999999999995</v>
      </c>
      <c r="C282" s="7">
        <v>153.28440000000001</v>
      </c>
      <c r="D282" s="7">
        <v>128.10310000000001</v>
      </c>
      <c r="E282" s="7">
        <v>145.56139999999999</v>
      </c>
      <c r="F282" s="7">
        <v>153.69919999999999</v>
      </c>
      <c r="G282" s="7">
        <v>151.2475</v>
      </c>
      <c r="H282" s="7">
        <v>241.76240000000001</v>
      </c>
      <c r="I282" s="7">
        <v>121.84990000000001</v>
      </c>
      <c r="J282" s="7">
        <v>99.407570000000007</v>
      </c>
      <c r="K282" s="7">
        <v>111.0562</v>
      </c>
      <c r="L282" s="7">
        <v>112.48560000000001</v>
      </c>
      <c r="M282" s="7">
        <v>101.2657</v>
      </c>
      <c r="N282" s="7">
        <v>122.4868</v>
      </c>
      <c r="O282" s="7">
        <v>133.2765</v>
      </c>
      <c r="P282" s="7">
        <v>137.595</v>
      </c>
      <c r="Q282" s="7">
        <v>138.62690000000001</v>
      </c>
      <c r="R282" s="7">
        <v>127.7522</v>
      </c>
      <c r="S282" s="7">
        <v>246.2747</v>
      </c>
      <c r="T282" s="7">
        <v>143.54150000000001</v>
      </c>
      <c r="U282" s="7">
        <v>138.09469999999999</v>
      </c>
      <c r="V282" s="7">
        <v>154.97890000000001</v>
      </c>
      <c r="W282" s="7">
        <v>149.8048</v>
      </c>
      <c r="X282" s="7">
        <v>174.08969999999999</v>
      </c>
      <c r="Y282" s="7">
        <v>137.22190000000001</v>
      </c>
      <c r="Z282" s="8">
        <v>148.00729999999999</v>
      </c>
      <c r="AA282" s="7"/>
      <c r="AB282" s="7"/>
      <c r="AC282" s="7"/>
      <c r="AD282" s="7"/>
    </row>
    <row r="283" spans="2:30" x14ac:dyDescent="0.2">
      <c r="B283" s="34">
        <v>93.207099999999997</v>
      </c>
      <c r="C283" s="7">
        <v>152.19280000000001</v>
      </c>
      <c r="D283" s="7">
        <v>130.37790000000001</v>
      </c>
      <c r="E283" s="7">
        <v>144.6277</v>
      </c>
      <c r="F283" s="7">
        <v>148.7773</v>
      </c>
      <c r="G283" s="7">
        <v>149.84880000000001</v>
      </c>
      <c r="H283" s="7">
        <v>272.2081</v>
      </c>
      <c r="I283" s="7">
        <v>123.78279999999999</v>
      </c>
      <c r="J283" s="7">
        <v>100.0181</v>
      </c>
      <c r="K283" s="7">
        <v>108.8486</v>
      </c>
      <c r="L283" s="7">
        <v>103.1998</v>
      </c>
      <c r="M283" s="7">
        <v>96.438580000000002</v>
      </c>
      <c r="N283" s="7">
        <v>127.7483</v>
      </c>
      <c r="O283" s="7">
        <v>135.2124</v>
      </c>
      <c r="P283" s="7">
        <v>127.0463</v>
      </c>
      <c r="Q283" s="7">
        <v>142.73249999999999</v>
      </c>
      <c r="R283" s="7">
        <v>125.00530000000001</v>
      </c>
      <c r="S283" s="7">
        <v>239.19309999999999</v>
      </c>
      <c r="T283" s="7">
        <v>136.96299999999999</v>
      </c>
      <c r="U283" s="7">
        <v>138.4341</v>
      </c>
      <c r="V283" s="7">
        <v>152.30699999999999</v>
      </c>
      <c r="W283" s="7">
        <v>155.00880000000001</v>
      </c>
      <c r="X283" s="7">
        <v>179.77959999999999</v>
      </c>
      <c r="Y283" s="7">
        <v>137.1224</v>
      </c>
      <c r="Z283" s="8">
        <v>150.56020000000001</v>
      </c>
      <c r="AA283" s="7"/>
      <c r="AB283" s="7"/>
      <c r="AC283" s="7"/>
      <c r="AD283" s="7"/>
    </row>
    <row r="284" spans="2:30" x14ac:dyDescent="0.2">
      <c r="B284" s="34">
        <v>93.540409999999994</v>
      </c>
      <c r="C284" s="7">
        <v>150.1763</v>
      </c>
      <c r="D284" s="7">
        <v>134.04349999999999</v>
      </c>
      <c r="E284" s="7">
        <v>142.26840000000001</v>
      </c>
      <c r="F284" s="7">
        <v>153.767</v>
      </c>
      <c r="G284" s="7">
        <v>160.39510000000001</v>
      </c>
      <c r="H284" s="7">
        <v>257.10050000000001</v>
      </c>
      <c r="I284" s="7">
        <v>124.3498</v>
      </c>
      <c r="J284" s="7">
        <v>112.18510000000001</v>
      </c>
      <c r="K284" s="7">
        <v>110.7856</v>
      </c>
      <c r="L284" s="7">
        <v>103.4636</v>
      </c>
      <c r="M284" s="7">
        <v>100.58150000000001</v>
      </c>
      <c r="N284" s="7">
        <v>126.7454</v>
      </c>
      <c r="O284" s="7">
        <v>136.4134</v>
      </c>
      <c r="P284" s="7">
        <v>134.77680000000001</v>
      </c>
      <c r="Q284" s="7">
        <v>135.38730000000001</v>
      </c>
      <c r="R284" s="7">
        <v>131.75309999999999</v>
      </c>
      <c r="S284" s="7">
        <v>248.3321</v>
      </c>
      <c r="T284" s="7">
        <v>145.92429999999999</v>
      </c>
      <c r="U284" s="7">
        <v>138.70920000000001</v>
      </c>
      <c r="V284" s="7">
        <v>153.49100000000001</v>
      </c>
      <c r="W284" s="7">
        <v>166.01609999999999</v>
      </c>
      <c r="X284" s="7">
        <v>185.38800000000001</v>
      </c>
      <c r="Y284" s="7">
        <v>137.37110000000001</v>
      </c>
      <c r="Z284" s="8">
        <v>151.50800000000001</v>
      </c>
      <c r="AA284" s="7"/>
      <c r="AB284" s="7"/>
      <c r="AC284" s="7"/>
      <c r="AD284" s="7"/>
    </row>
    <row r="285" spans="2:30" x14ac:dyDescent="0.2">
      <c r="B285" s="34">
        <v>93.873750000000001</v>
      </c>
      <c r="C285" s="7">
        <v>157.13509999999999</v>
      </c>
      <c r="D285" s="7">
        <v>127.959</v>
      </c>
      <c r="E285" s="7">
        <v>148.34690000000001</v>
      </c>
      <c r="F285" s="7">
        <v>151.8235</v>
      </c>
      <c r="G285" s="7">
        <v>159.94800000000001</v>
      </c>
      <c r="H285" s="7">
        <v>243.6104</v>
      </c>
      <c r="I285" s="7">
        <v>127.0301</v>
      </c>
      <c r="J285" s="7">
        <v>107.8946</v>
      </c>
      <c r="K285" s="7">
        <v>109.9742</v>
      </c>
      <c r="L285" s="7">
        <v>117.8672</v>
      </c>
      <c r="M285" s="7">
        <v>94.585130000000007</v>
      </c>
      <c r="N285" s="7">
        <v>126.9148</v>
      </c>
      <c r="O285" s="7">
        <v>136.00960000000001</v>
      </c>
      <c r="P285" s="7">
        <v>136.3322</v>
      </c>
      <c r="Q285" s="7">
        <v>145.17019999999999</v>
      </c>
      <c r="R285" s="7">
        <v>125.3413</v>
      </c>
      <c r="S285" s="7">
        <v>241.82490000000001</v>
      </c>
      <c r="T285" s="7">
        <v>142.05430000000001</v>
      </c>
      <c r="U285" s="7">
        <v>144.4931</v>
      </c>
      <c r="V285" s="7">
        <v>153.6429</v>
      </c>
      <c r="W285" s="7">
        <v>143.5549</v>
      </c>
      <c r="X285" s="7">
        <v>167.53870000000001</v>
      </c>
      <c r="Y285" s="7">
        <v>135.2741</v>
      </c>
      <c r="Z285" s="8">
        <v>149.7218</v>
      </c>
      <c r="AA285" s="7"/>
      <c r="AB285" s="7"/>
      <c r="AC285" s="7"/>
      <c r="AD285" s="7"/>
    </row>
    <row r="286" spans="2:30" x14ac:dyDescent="0.2">
      <c r="B286" s="34">
        <v>94.207340000000002</v>
      </c>
      <c r="C286" s="7">
        <v>154.6508</v>
      </c>
      <c r="D286" s="7">
        <v>125.29</v>
      </c>
      <c r="E286" s="7">
        <v>143.82560000000001</v>
      </c>
      <c r="F286" s="7">
        <v>153.7621</v>
      </c>
      <c r="G286" s="7">
        <v>142.78749999999999</v>
      </c>
      <c r="H286" s="7">
        <v>247.2604</v>
      </c>
      <c r="I286" s="7">
        <v>122.54559999999999</v>
      </c>
      <c r="J286" s="7">
        <v>107.7458</v>
      </c>
      <c r="K286" s="7">
        <v>105.62430000000001</v>
      </c>
      <c r="L286" s="7">
        <v>111.2987</v>
      </c>
      <c r="M286" s="7">
        <v>92.419430000000006</v>
      </c>
      <c r="N286" s="7">
        <v>125.5864</v>
      </c>
      <c r="O286" s="7">
        <v>135.4195</v>
      </c>
      <c r="P286" s="7">
        <v>139.04249999999999</v>
      </c>
      <c r="Q286" s="7">
        <v>144.88159999999999</v>
      </c>
      <c r="R286" s="7">
        <v>126.0187</v>
      </c>
      <c r="S286" s="7">
        <v>240.00649999999999</v>
      </c>
      <c r="T286" s="7">
        <v>138.99010000000001</v>
      </c>
      <c r="U286" s="7">
        <v>137.3244</v>
      </c>
      <c r="V286" s="7">
        <v>151.39769999999999</v>
      </c>
      <c r="W286" s="7">
        <v>161.1848</v>
      </c>
      <c r="X286" s="7">
        <v>162.27440000000001</v>
      </c>
      <c r="Y286" s="7">
        <v>138.0094</v>
      </c>
      <c r="Z286" s="8">
        <v>146.02070000000001</v>
      </c>
      <c r="AA286" s="7"/>
      <c r="AB286" s="7"/>
      <c r="AC286" s="7"/>
      <c r="AD286" s="7"/>
    </row>
    <row r="287" spans="2:30" x14ac:dyDescent="0.2">
      <c r="B287" s="34">
        <v>94.540450000000007</v>
      </c>
      <c r="C287" s="7">
        <v>150.47620000000001</v>
      </c>
      <c r="D287" s="7">
        <v>145.66290000000001</v>
      </c>
      <c r="E287" s="7">
        <v>142.8124</v>
      </c>
      <c r="F287" s="7">
        <v>159.75049999999999</v>
      </c>
      <c r="G287" s="7">
        <v>150.98599999999999</v>
      </c>
      <c r="H287" s="7">
        <v>238.37440000000001</v>
      </c>
      <c r="I287" s="7">
        <v>122.6016</v>
      </c>
      <c r="J287" s="7">
        <v>86.192120000000003</v>
      </c>
      <c r="K287" s="7">
        <v>115.3505</v>
      </c>
      <c r="L287" s="7">
        <v>115.1238</v>
      </c>
      <c r="M287" s="7">
        <v>91.4011</v>
      </c>
      <c r="N287" s="7">
        <v>122.8514</v>
      </c>
      <c r="O287" s="7">
        <v>139.38480000000001</v>
      </c>
      <c r="P287" s="7">
        <v>132.69800000000001</v>
      </c>
      <c r="Q287" s="7">
        <v>139.62110000000001</v>
      </c>
      <c r="R287" s="7">
        <v>128.2406</v>
      </c>
      <c r="S287" s="7">
        <v>248.38</v>
      </c>
      <c r="T287" s="7">
        <v>138.5384</v>
      </c>
      <c r="U287" s="7">
        <v>143.4853</v>
      </c>
      <c r="V287" s="7">
        <v>150.47900000000001</v>
      </c>
      <c r="W287" s="7">
        <v>166.13669999999999</v>
      </c>
      <c r="X287" s="7">
        <v>173.75790000000001</v>
      </c>
      <c r="Y287" s="7">
        <v>136.10319999999999</v>
      </c>
      <c r="Z287" s="8">
        <v>146.2354</v>
      </c>
      <c r="AA287" s="7"/>
      <c r="AB287" s="7"/>
      <c r="AC287" s="7"/>
      <c r="AD287" s="7"/>
    </row>
    <row r="288" spans="2:30" x14ac:dyDescent="0.2">
      <c r="B288" s="34">
        <v>94.873999999999995</v>
      </c>
      <c r="C288" s="7">
        <v>155.0463</v>
      </c>
      <c r="D288" s="7">
        <v>132.03129999999999</v>
      </c>
      <c r="E288" s="7">
        <v>149.47020000000001</v>
      </c>
      <c r="F288" s="7">
        <v>161.8432</v>
      </c>
      <c r="G288" s="7">
        <v>144.41050000000001</v>
      </c>
      <c r="H288" s="7">
        <v>249.6472</v>
      </c>
      <c r="I288" s="7">
        <v>122.87220000000001</v>
      </c>
      <c r="J288" s="7">
        <v>101.1159</v>
      </c>
      <c r="K288" s="7">
        <v>106.295</v>
      </c>
      <c r="L288" s="7">
        <v>107.5789</v>
      </c>
      <c r="M288" s="7">
        <v>90.452669999999998</v>
      </c>
      <c r="N288" s="7">
        <v>125.5213</v>
      </c>
      <c r="O288" s="7">
        <v>137.25210000000001</v>
      </c>
      <c r="P288" s="7">
        <v>138.03380000000001</v>
      </c>
      <c r="Q288" s="7">
        <v>142.47579999999999</v>
      </c>
      <c r="R288" s="7">
        <v>128.0402</v>
      </c>
      <c r="S288" s="7">
        <v>255.8922</v>
      </c>
      <c r="T288" s="7">
        <v>141.33029999999999</v>
      </c>
      <c r="U288" s="7">
        <v>136.3228</v>
      </c>
      <c r="V288" s="7">
        <v>155.10419999999999</v>
      </c>
      <c r="W288" s="7">
        <v>150.3143</v>
      </c>
      <c r="X288" s="7">
        <v>166.8604</v>
      </c>
      <c r="Y288" s="7">
        <v>138.7636</v>
      </c>
      <c r="Z288" s="8">
        <v>150.81030000000001</v>
      </c>
      <c r="AA288" s="7"/>
      <c r="AB288" s="7"/>
      <c r="AC288" s="7"/>
      <c r="AD288" s="7"/>
    </row>
    <row r="289" spans="2:30" x14ac:dyDescent="0.2">
      <c r="B289" s="34">
        <v>95.207210000000003</v>
      </c>
      <c r="C289" s="7">
        <v>152.5187</v>
      </c>
      <c r="D289" s="7">
        <v>133.5549</v>
      </c>
      <c r="E289" s="7">
        <v>144.4545</v>
      </c>
      <c r="F289" s="7">
        <v>163.0933</v>
      </c>
      <c r="G289" s="7">
        <v>163.06379999999999</v>
      </c>
      <c r="H289" s="7">
        <v>228.65710000000001</v>
      </c>
      <c r="I289" s="7">
        <v>118.9978</v>
      </c>
      <c r="J289" s="7">
        <v>108.2556</v>
      </c>
      <c r="K289" s="7">
        <v>103.7414</v>
      </c>
      <c r="L289" s="7">
        <v>104.83540000000001</v>
      </c>
      <c r="M289" s="7">
        <v>94.353560000000002</v>
      </c>
      <c r="N289" s="7">
        <v>123.9063</v>
      </c>
      <c r="O289" s="7">
        <v>134.44630000000001</v>
      </c>
      <c r="P289" s="7">
        <v>132.20500000000001</v>
      </c>
      <c r="Q289" s="7">
        <v>144.6249</v>
      </c>
      <c r="R289" s="7">
        <v>126.35469999999999</v>
      </c>
      <c r="S289" s="7">
        <v>256.56200000000001</v>
      </c>
      <c r="T289" s="7">
        <v>150.03720000000001</v>
      </c>
      <c r="U289" s="7">
        <v>142.16149999999999</v>
      </c>
      <c r="V289" s="7">
        <v>155.9736</v>
      </c>
      <c r="W289" s="7">
        <v>158.20150000000001</v>
      </c>
      <c r="X289" s="7">
        <v>170.02160000000001</v>
      </c>
      <c r="Y289" s="7">
        <v>131.76820000000001</v>
      </c>
      <c r="Z289" s="8">
        <v>146.65280000000001</v>
      </c>
      <c r="AA289" s="7"/>
      <c r="AB289" s="7"/>
      <c r="AC289" s="7"/>
      <c r="AD289" s="7"/>
    </row>
    <row r="290" spans="2:30" x14ac:dyDescent="0.2">
      <c r="B290" s="34">
        <v>95.540649999999999</v>
      </c>
      <c r="C290" s="7">
        <v>150.75149999999999</v>
      </c>
      <c r="D290" s="7">
        <v>133.53190000000001</v>
      </c>
      <c r="E290" s="7">
        <v>147.01920000000001</v>
      </c>
      <c r="F290" s="7">
        <v>156.89080000000001</v>
      </c>
      <c r="G290" s="7">
        <v>163.3528</v>
      </c>
      <c r="H290" s="7">
        <v>260.88909999999998</v>
      </c>
      <c r="I290" s="7">
        <v>121.9873</v>
      </c>
      <c r="J290" s="7">
        <v>108.38930000000001</v>
      </c>
      <c r="K290" s="7">
        <v>106.9063</v>
      </c>
      <c r="L290" s="7">
        <v>111.7205</v>
      </c>
      <c r="M290" s="7">
        <v>95.856589999999997</v>
      </c>
      <c r="N290" s="7">
        <v>122.3044</v>
      </c>
      <c r="O290" s="7">
        <v>136.5273</v>
      </c>
      <c r="P290" s="7">
        <v>134.9616</v>
      </c>
      <c r="Q290" s="7">
        <v>146.80590000000001</v>
      </c>
      <c r="R290" s="7">
        <v>130.6369</v>
      </c>
      <c r="S290" s="7">
        <v>257.42329999999998</v>
      </c>
      <c r="T290" s="7">
        <v>140.99299999999999</v>
      </c>
      <c r="U290" s="7">
        <v>142.18700000000001</v>
      </c>
      <c r="V290" s="7">
        <v>152.94460000000001</v>
      </c>
      <c r="W290" s="7">
        <v>168.78309999999999</v>
      </c>
      <c r="X290" s="7">
        <v>179.94550000000001</v>
      </c>
      <c r="Y290" s="7">
        <v>136.2688</v>
      </c>
      <c r="Z290" s="8">
        <v>148.05850000000001</v>
      </c>
      <c r="AA290" s="7"/>
      <c r="AB290" s="7"/>
      <c r="AC290" s="7"/>
      <c r="AD290" s="7"/>
    </row>
    <row r="291" spans="2:30" x14ac:dyDescent="0.2">
      <c r="B291" s="34">
        <v>95.873760000000004</v>
      </c>
      <c r="C291" s="7">
        <v>155.7116</v>
      </c>
      <c r="D291" s="7">
        <v>133.63890000000001</v>
      </c>
      <c r="E291" s="7">
        <v>146.50069999999999</v>
      </c>
      <c r="F291" s="7">
        <v>158.37459999999999</v>
      </c>
      <c r="G291" s="7">
        <v>163.04329999999999</v>
      </c>
      <c r="H291" s="7">
        <v>239.11359999999999</v>
      </c>
      <c r="I291" s="7">
        <v>121.953</v>
      </c>
      <c r="J291" s="7">
        <v>98.487790000000004</v>
      </c>
      <c r="K291" s="7">
        <v>107.11750000000001</v>
      </c>
      <c r="L291" s="7">
        <v>114.1319</v>
      </c>
      <c r="M291" s="7">
        <v>91.069609999999997</v>
      </c>
      <c r="N291" s="7">
        <v>128.5557</v>
      </c>
      <c r="O291" s="7">
        <v>130.44999999999999</v>
      </c>
      <c r="P291" s="7">
        <v>129.95679999999999</v>
      </c>
      <c r="Q291" s="7">
        <v>145.29839999999999</v>
      </c>
      <c r="R291" s="7">
        <v>125.66670000000001</v>
      </c>
      <c r="S291" s="7">
        <v>253.2604</v>
      </c>
      <c r="T291" s="7">
        <v>146.08459999999999</v>
      </c>
      <c r="U291" s="7">
        <v>138.0966</v>
      </c>
      <c r="V291" s="7">
        <v>153.98429999999999</v>
      </c>
      <c r="W291" s="7">
        <v>151.78620000000001</v>
      </c>
      <c r="X291" s="7">
        <v>177.53460000000001</v>
      </c>
      <c r="Y291" s="7">
        <v>136.0368</v>
      </c>
      <c r="Z291" s="8">
        <v>151.6902</v>
      </c>
      <c r="AA291" s="7"/>
      <c r="AB291" s="7"/>
      <c r="AC291" s="7"/>
      <c r="AD291" s="7"/>
    </row>
    <row r="292" spans="2:30" x14ac:dyDescent="0.2">
      <c r="B292" s="34">
        <v>96.207340000000002</v>
      </c>
      <c r="C292" s="7">
        <v>159.2449</v>
      </c>
      <c r="D292" s="7">
        <v>132.35769999999999</v>
      </c>
      <c r="E292" s="7">
        <v>145.78190000000001</v>
      </c>
      <c r="F292" s="7">
        <v>152.03659999999999</v>
      </c>
      <c r="G292" s="7">
        <v>158.71690000000001</v>
      </c>
      <c r="H292" s="7">
        <v>250.26310000000001</v>
      </c>
      <c r="I292" s="7">
        <v>120.8318</v>
      </c>
      <c r="J292" s="7">
        <v>104.047</v>
      </c>
      <c r="K292" s="7">
        <v>103.4817</v>
      </c>
      <c r="L292" s="7">
        <v>108.9824</v>
      </c>
      <c r="M292" s="7">
        <v>91.085930000000005</v>
      </c>
      <c r="N292" s="7">
        <v>122.083</v>
      </c>
      <c r="O292" s="7">
        <v>134.36349999999999</v>
      </c>
      <c r="P292" s="7">
        <v>137.19460000000001</v>
      </c>
      <c r="Q292" s="7">
        <v>140.29480000000001</v>
      </c>
      <c r="R292" s="7">
        <v>128.02340000000001</v>
      </c>
      <c r="S292" s="7">
        <v>239.8152</v>
      </c>
      <c r="T292" s="7">
        <v>139.78229999999999</v>
      </c>
      <c r="U292" s="7">
        <v>141.45150000000001</v>
      </c>
      <c r="V292" s="7">
        <v>150.91499999999999</v>
      </c>
      <c r="W292" s="7">
        <v>147.68049999999999</v>
      </c>
      <c r="X292" s="7">
        <v>166.35570000000001</v>
      </c>
      <c r="Y292" s="7">
        <v>139.435</v>
      </c>
      <c r="Z292" s="8">
        <v>151.95939999999999</v>
      </c>
      <c r="AA292" s="7"/>
      <c r="AB292" s="7"/>
      <c r="AC292" s="7"/>
      <c r="AD292" s="7"/>
    </row>
    <row r="293" spans="2:30" x14ac:dyDescent="0.2">
      <c r="B293" s="34">
        <v>96.540409999999994</v>
      </c>
      <c r="C293" s="7">
        <v>155.4606</v>
      </c>
      <c r="D293" s="7">
        <v>136.03479999999999</v>
      </c>
      <c r="E293" s="7">
        <v>148.98830000000001</v>
      </c>
      <c r="F293" s="7">
        <v>162.5522</v>
      </c>
      <c r="G293" s="7">
        <v>157.02500000000001</v>
      </c>
      <c r="H293" s="7">
        <v>241.547</v>
      </c>
      <c r="I293" s="7">
        <v>123.7441</v>
      </c>
      <c r="J293" s="7">
        <v>103.2488</v>
      </c>
      <c r="K293" s="7">
        <v>105.1104</v>
      </c>
      <c r="L293" s="7">
        <v>122.5312</v>
      </c>
      <c r="M293" s="7">
        <v>93.421449999999993</v>
      </c>
      <c r="N293" s="7">
        <v>122.77330000000001</v>
      </c>
      <c r="O293" s="7">
        <v>137.51089999999999</v>
      </c>
      <c r="P293" s="7">
        <v>134.77680000000001</v>
      </c>
      <c r="Q293" s="7">
        <v>137.9213</v>
      </c>
      <c r="R293" s="7">
        <v>127.43210000000001</v>
      </c>
      <c r="S293" s="7">
        <v>246.84889999999999</v>
      </c>
      <c r="T293" s="7">
        <v>141.85550000000001</v>
      </c>
      <c r="U293" s="7">
        <v>139.53120000000001</v>
      </c>
      <c r="V293" s="7">
        <v>155.5951</v>
      </c>
      <c r="W293" s="7">
        <v>154.43520000000001</v>
      </c>
      <c r="X293" s="7">
        <v>170.6061</v>
      </c>
      <c r="Y293" s="7">
        <v>133.3348</v>
      </c>
      <c r="Z293" s="8">
        <v>150.45230000000001</v>
      </c>
      <c r="AA293" s="7"/>
      <c r="AB293" s="7"/>
      <c r="AC293" s="7"/>
      <c r="AD293" s="7"/>
    </row>
    <row r="294" spans="2:30" x14ac:dyDescent="0.2">
      <c r="B294" s="34">
        <v>96.873819999999995</v>
      </c>
      <c r="C294" s="7">
        <v>157.53720000000001</v>
      </c>
      <c r="D294" s="7">
        <v>128.92250000000001</v>
      </c>
      <c r="E294" s="7">
        <v>145.0033</v>
      </c>
      <c r="F294" s="7">
        <v>158.9383</v>
      </c>
      <c r="G294" s="7">
        <v>155.7869</v>
      </c>
      <c r="H294" s="7">
        <v>241.82380000000001</v>
      </c>
      <c r="I294" s="7">
        <v>123.3617</v>
      </c>
      <c r="J294" s="7">
        <v>98.478179999999995</v>
      </c>
      <c r="K294" s="7">
        <v>105.5538</v>
      </c>
      <c r="L294" s="7">
        <v>116.4743</v>
      </c>
      <c r="M294" s="7">
        <v>93.329689999999999</v>
      </c>
      <c r="N294" s="7">
        <v>124.5705</v>
      </c>
      <c r="O294" s="7">
        <v>133.93899999999999</v>
      </c>
      <c r="P294" s="7">
        <v>133.31399999999999</v>
      </c>
      <c r="Q294" s="7">
        <v>144.04750000000001</v>
      </c>
      <c r="R294" s="7">
        <v>132.6866</v>
      </c>
      <c r="S294" s="7">
        <v>239.71960000000001</v>
      </c>
      <c r="T294" s="7">
        <v>156.7818</v>
      </c>
      <c r="U294" s="7">
        <v>137.5179</v>
      </c>
      <c r="V294" s="7">
        <v>151.7097</v>
      </c>
      <c r="W294" s="7">
        <v>143.73990000000001</v>
      </c>
      <c r="X294" s="7">
        <v>171.64009999999999</v>
      </c>
      <c r="Y294" s="7">
        <v>133.202</v>
      </c>
      <c r="Z294" s="8">
        <v>152.62430000000001</v>
      </c>
      <c r="AA294" s="7"/>
      <c r="AB294" s="7"/>
      <c r="AC294" s="7"/>
      <c r="AD294" s="7"/>
    </row>
    <row r="295" spans="2:30" x14ac:dyDescent="0.2">
      <c r="B295" s="34">
        <v>97.207310000000007</v>
      </c>
      <c r="C295" s="7">
        <v>150.98079999999999</v>
      </c>
      <c r="D295" s="7">
        <v>136.87110000000001</v>
      </c>
      <c r="E295" s="7">
        <v>147.03970000000001</v>
      </c>
      <c r="F295" s="7">
        <v>159.9272</v>
      </c>
      <c r="G295" s="7">
        <v>157.05940000000001</v>
      </c>
      <c r="H295" s="7">
        <v>257.28530000000001</v>
      </c>
      <c r="I295" s="7">
        <v>127.08159999999999</v>
      </c>
      <c r="J295" s="7">
        <v>98.73518</v>
      </c>
      <c r="K295" s="7">
        <v>109.9051</v>
      </c>
      <c r="L295" s="7">
        <v>109.1354</v>
      </c>
      <c r="M295" s="7">
        <v>93.881969999999995</v>
      </c>
      <c r="N295" s="7">
        <v>123.54170000000001</v>
      </c>
      <c r="O295" s="7">
        <v>135.13999999999999</v>
      </c>
      <c r="P295" s="7">
        <v>131.7432</v>
      </c>
      <c r="Q295" s="7">
        <v>138.6591</v>
      </c>
      <c r="R295" s="7">
        <v>129.77359999999999</v>
      </c>
      <c r="S295" s="7">
        <v>240.10210000000001</v>
      </c>
      <c r="T295" s="7">
        <v>139.13740000000001</v>
      </c>
      <c r="U295" s="7">
        <v>135.28659999999999</v>
      </c>
      <c r="V295" s="7">
        <v>151.67359999999999</v>
      </c>
      <c r="W295" s="7">
        <v>150.1523</v>
      </c>
      <c r="X295" s="7">
        <v>180.04310000000001</v>
      </c>
      <c r="Y295" s="7">
        <v>137.03139999999999</v>
      </c>
      <c r="Z295" s="8">
        <v>151.03899999999999</v>
      </c>
      <c r="AA295" s="7"/>
      <c r="AB295" s="7"/>
      <c r="AC295" s="7"/>
      <c r="AD295" s="7"/>
    </row>
    <row r="296" spans="2:30" x14ac:dyDescent="0.2">
      <c r="B296" s="34">
        <v>97.540440000000004</v>
      </c>
      <c r="C296" s="7">
        <v>154.07230000000001</v>
      </c>
      <c r="D296" s="7">
        <v>123.7379</v>
      </c>
      <c r="E296" s="7">
        <v>145.50749999999999</v>
      </c>
      <c r="F296" s="7">
        <v>156.19159999999999</v>
      </c>
      <c r="G296" s="7">
        <v>172.25299999999999</v>
      </c>
      <c r="H296" s="7">
        <v>242.70169999999999</v>
      </c>
      <c r="I296" s="7">
        <v>123.9503</v>
      </c>
      <c r="J296" s="7">
        <v>108.31959999999999</v>
      </c>
      <c r="K296" s="7">
        <v>109.11920000000001</v>
      </c>
      <c r="L296" s="7">
        <v>106.99850000000001</v>
      </c>
      <c r="M296" s="7">
        <v>95.953590000000005</v>
      </c>
      <c r="N296" s="7">
        <v>124.9873</v>
      </c>
      <c r="O296" s="7">
        <v>137.39699999999999</v>
      </c>
      <c r="P296" s="7">
        <v>132.29759999999999</v>
      </c>
      <c r="Q296" s="7">
        <v>137.21559999999999</v>
      </c>
      <c r="R296" s="7">
        <v>128.56819999999999</v>
      </c>
      <c r="S296" s="7">
        <v>240.53299999999999</v>
      </c>
      <c r="T296" s="7">
        <v>149.90459999999999</v>
      </c>
      <c r="U296" s="7">
        <v>142.41050000000001</v>
      </c>
      <c r="V296" s="7">
        <v>158.8244</v>
      </c>
      <c r="W296" s="7">
        <v>148.2578</v>
      </c>
      <c r="X296" s="7">
        <v>175.6936</v>
      </c>
      <c r="Y296" s="7">
        <v>134.24639999999999</v>
      </c>
      <c r="Z296" s="8">
        <v>149.08750000000001</v>
      </c>
      <c r="AA296" s="7"/>
      <c r="AB296" s="7"/>
      <c r="AC296" s="7"/>
      <c r="AD296" s="7"/>
    </row>
    <row r="297" spans="2:30" x14ac:dyDescent="0.2">
      <c r="B297" s="34">
        <v>97.873750000000001</v>
      </c>
      <c r="C297" s="7">
        <v>155.1078</v>
      </c>
      <c r="D297" s="7">
        <v>133.93279999999999</v>
      </c>
      <c r="E297" s="7">
        <v>147.7561</v>
      </c>
      <c r="F297" s="7">
        <v>167.06460000000001</v>
      </c>
      <c r="G297" s="7">
        <v>158.81309999999999</v>
      </c>
      <c r="H297" s="7">
        <v>244.98079999999999</v>
      </c>
      <c r="I297" s="7">
        <v>123.6925</v>
      </c>
      <c r="J297" s="7">
        <v>95.720500000000001</v>
      </c>
      <c r="K297" s="7">
        <v>111.5701</v>
      </c>
      <c r="L297" s="7">
        <v>110.67059999999999</v>
      </c>
      <c r="M297" s="7">
        <v>95.797460000000001</v>
      </c>
      <c r="N297" s="7">
        <v>123.91930000000001</v>
      </c>
      <c r="O297" s="7">
        <v>131.09180000000001</v>
      </c>
      <c r="P297" s="7">
        <v>136.4246</v>
      </c>
      <c r="Q297" s="7">
        <v>140.35890000000001</v>
      </c>
      <c r="R297" s="7">
        <v>126.7227</v>
      </c>
      <c r="S297" s="7">
        <v>250.91589999999999</v>
      </c>
      <c r="T297" s="7">
        <v>134.9727</v>
      </c>
      <c r="U297" s="7">
        <v>134.99889999999999</v>
      </c>
      <c r="V297" s="7">
        <v>155.01990000000001</v>
      </c>
      <c r="W297" s="7">
        <v>152.38650000000001</v>
      </c>
      <c r="X297" s="7">
        <v>187.53909999999999</v>
      </c>
      <c r="Y297" s="7">
        <v>134.07230000000001</v>
      </c>
      <c r="Z297" s="8">
        <v>147.18889999999999</v>
      </c>
      <c r="AA297" s="7"/>
      <c r="AB297" s="7"/>
      <c r="AC297" s="7"/>
      <c r="AD297" s="7"/>
    </row>
    <row r="298" spans="2:30" x14ac:dyDescent="0.2">
      <c r="B298" s="34">
        <v>98.207080000000005</v>
      </c>
      <c r="C298" s="7">
        <v>154.0778</v>
      </c>
      <c r="D298" s="7">
        <v>140.9853</v>
      </c>
      <c r="E298" s="7">
        <v>139.00030000000001</v>
      </c>
      <c r="F298" s="7">
        <v>163.12960000000001</v>
      </c>
      <c r="G298" s="7">
        <v>150.1814</v>
      </c>
      <c r="H298" s="7">
        <v>243.9648</v>
      </c>
      <c r="I298" s="7">
        <v>124.3884</v>
      </c>
      <c r="J298" s="7">
        <v>103.65089999999999</v>
      </c>
      <c r="K298" s="7">
        <v>106.1058</v>
      </c>
      <c r="L298" s="7">
        <v>97.923689999999993</v>
      </c>
      <c r="M298" s="7">
        <v>91.07253</v>
      </c>
      <c r="N298" s="7">
        <v>123.61969999999999</v>
      </c>
      <c r="O298" s="7">
        <v>133.22470000000001</v>
      </c>
      <c r="P298" s="7">
        <v>132.68260000000001</v>
      </c>
      <c r="Q298" s="7">
        <v>141.80240000000001</v>
      </c>
      <c r="R298" s="7">
        <v>129.02160000000001</v>
      </c>
      <c r="S298" s="7">
        <v>233.547</v>
      </c>
      <c r="T298" s="7">
        <v>144.03899999999999</v>
      </c>
      <c r="U298" s="7">
        <v>138.2912</v>
      </c>
      <c r="V298" s="7">
        <v>154.99619999999999</v>
      </c>
      <c r="W298" s="7">
        <v>161.36600000000001</v>
      </c>
      <c r="X298" s="7">
        <v>177.86869999999999</v>
      </c>
      <c r="Y298" s="7">
        <v>136.10319999999999</v>
      </c>
      <c r="Z298" s="8">
        <v>149.48249999999999</v>
      </c>
      <c r="AA298" s="7"/>
      <c r="AB298" s="7"/>
      <c r="AC298" s="7"/>
      <c r="AD298" s="7"/>
    </row>
    <row r="299" spans="2:30" x14ac:dyDescent="0.2">
      <c r="B299" s="34">
        <v>98.540409999999994</v>
      </c>
      <c r="C299" s="7">
        <v>155.9564</v>
      </c>
      <c r="D299" s="7">
        <v>128.65209999999999</v>
      </c>
      <c r="E299" s="7">
        <v>142.3184</v>
      </c>
      <c r="F299" s="7">
        <v>156.44399999999999</v>
      </c>
      <c r="G299" s="7">
        <v>154.7552</v>
      </c>
      <c r="H299" s="7">
        <v>239.9143</v>
      </c>
      <c r="I299" s="7">
        <v>128.7696</v>
      </c>
      <c r="J299" s="7">
        <v>110.3781</v>
      </c>
      <c r="K299" s="7">
        <v>107.5016</v>
      </c>
      <c r="L299" s="7">
        <v>108.6448</v>
      </c>
      <c r="M299" s="7">
        <v>99.105289999999997</v>
      </c>
      <c r="N299" s="7">
        <v>124.6747</v>
      </c>
      <c r="O299" s="7">
        <v>137.6559</v>
      </c>
      <c r="P299" s="7">
        <v>134.48419999999999</v>
      </c>
      <c r="Q299" s="7">
        <v>147.22300000000001</v>
      </c>
      <c r="R299" s="7">
        <v>132.477</v>
      </c>
      <c r="S299" s="7">
        <v>253.16480000000001</v>
      </c>
      <c r="T299" s="7">
        <v>138.40020000000001</v>
      </c>
      <c r="U299" s="7">
        <v>141.23599999999999</v>
      </c>
      <c r="V299" s="7">
        <v>159.06020000000001</v>
      </c>
      <c r="W299" s="7">
        <v>150.3279</v>
      </c>
      <c r="X299" s="7">
        <v>178.76410000000001</v>
      </c>
      <c r="Y299" s="7">
        <v>131.53620000000001</v>
      </c>
      <c r="Z299" s="8">
        <v>149.07730000000001</v>
      </c>
      <c r="AA299" s="7"/>
      <c r="AB299" s="7"/>
      <c r="AC299" s="7"/>
      <c r="AD299" s="7"/>
    </row>
    <row r="300" spans="2:30" x14ac:dyDescent="0.2">
      <c r="B300" s="34">
        <v>98.873750000000001</v>
      </c>
      <c r="C300" s="7">
        <v>155.60910000000001</v>
      </c>
      <c r="D300" s="7">
        <v>134.2002</v>
      </c>
      <c r="E300" s="7">
        <v>146.60550000000001</v>
      </c>
      <c r="F300" s="7">
        <v>153.37809999999999</v>
      </c>
      <c r="G300" s="7">
        <v>154.3081</v>
      </c>
      <c r="H300" s="7">
        <v>247.47569999999999</v>
      </c>
      <c r="I300" s="7">
        <v>123.3575</v>
      </c>
      <c r="J300" s="7">
        <v>95.28004</v>
      </c>
      <c r="K300" s="7">
        <v>109.1315</v>
      </c>
      <c r="L300" s="7">
        <v>108.2912</v>
      </c>
      <c r="M300" s="7">
        <v>90.29392</v>
      </c>
      <c r="N300" s="7">
        <v>126.8887</v>
      </c>
      <c r="O300" s="7">
        <v>134.8605</v>
      </c>
      <c r="P300" s="7">
        <v>137.5796</v>
      </c>
      <c r="Q300" s="7">
        <v>133.9119</v>
      </c>
      <c r="R300" s="7">
        <v>129.37360000000001</v>
      </c>
      <c r="S300" s="7">
        <v>228.76230000000001</v>
      </c>
      <c r="T300" s="7">
        <v>143.0992</v>
      </c>
      <c r="U300" s="7">
        <v>137.28989999999999</v>
      </c>
      <c r="V300" s="7">
        <v>152.88829999999999</v>
      </c>
      <c r="W300" s="7">
        <v>169.5872</v>
      </c>
      <c r="X300" s="7">
        <v>182.12289999999999</v>
      </c>
      <c r="Y300" s="7">
        <v>137.197</v>
      </c>
      <c r="Z300" s="8">
        <v>148.79490000000001</v>
      </c>
      <c r="AA300" s="7"/>
      <c r="AB300" s="7"/>
      <c r="AC300" s="7"/>
      <c r="AD300" s="7"/>
    </row>
    <row r="301" spans="2:30" x14ac:dyDescent="0.2">
      <c r="B301" s="34">
        <v>99.207099999999997</v>
      </c>
      <c r="C301" s="7">
        <v>152.67500000000001</v>
      </c>
      <c r="D301" s="7">
        <v>131.62649999999999</v>
      </c>
      <c r="E301" s="7">
        <v>142.50200000000001</v>
      </c>
      <c r="F301" s="7">
        <v>150.9495</v>
      </c>
      <c r="G301" s="7">
        <v>161.57830000000001</v>
      </c>
      <c r="H301" s="7">
        <v>232.69200000000001</v>
      </c>
      <c r="I301" s="7">
        <v>124.092</v>
      </c>
      <c r="J301" s="7">
        <v>106.2364</v>
      </c>
      <c r="K301" s="7">
        <v>100.1652</v>
      </c>
      <c r="L301" s="7">
        <v>101.85429999999999</v>
      </c>
      <c r="M301" s="7">
        <v>94.639020000000002</v>
      </c>
      <c r="N301" s="7">
        <v>123.35939999999999</v>
      </c>
      <c r="O301" s="7">
        <v>136.9932</v>
      </c>
      <c r="P301" s="7">
        <v>137.96459999999999</v>
      </c>
      <c r="Q301" s="7">
        <v>133.39859999999999</v>
      </c>
      <c r="R301" s="7">
        <v>128.95750000000001</v>
      </c>
      <c r="S301" s="7">
        <v>249.1455</v>
      </c>
      <c r="T301" s="7">
        <v>149.84370000000001</v>
      </c>
      <c r="U301" s="7">
        <v>140.25569999999999</v>
      </c>
      <c r="V301" s="7">
        <v>155.05090000000001</v>
      </c>
      <c r="W301" s="7">
        <v>149.65110000000001</v>
      </c>
      <c r="X301" s="7">
        <v>163.9511</v>
      </c>
      <c r="Y301" s="7">
        <v>135.24100000000001</v>
      </c>
      <c r="Z301" s="8">
        <v>149.3107</v>
      </c>
      <c r="AA301" s="7"/>
      <c r="AB301" s="7"/>
      <c r="AC301" s="7"/>
      <c r="AD301" s="7"/>
    </row>
    <row r="302" spans="2:30" x14ac:dyDescent="0.2">
      <c r="B302" s="34">
        <v>99.540480000000002</v>
      </c>
      <c r="C302" s="7">
        <v>153.94540000000001</v>
      </c>
      <c r="D302" s="7">
        <v>125.7024</v>
      </c>
      <c r="E302" s="7">
        <v>144.48929999999999</v>
      </c>
      <c r="F302" s="7">
        <v>162.66409999999999</v>
      </c>
      <c r="G302" s="7">
        <v>163.3528</v>
      </c>
      <c r="H302" s="7">
        <v>250.20160000000001</v>
      </c>
      <c r="I302" s="7">
        <v>125.5352</v>
      </c>
      <c r="J302" s="7">
        <v>107.51179999999999</v>
      </c>
      <c r="K302" s="7">
        <v>112.782</v>
      </c>
      <c r="L302" s="7">
        <v>101.7013</v>
      </c>
      <c r="M302" s="7">
        <v>90.673760000000001</v>
      </c>
      <c r="N302" s="7">
        <v>124.0235</v>
      </c>
      <c r="O302" s="7">
        <v>131.30940000000001</v>
      </c>
      <c r="P302" s="7">
        <v>135.50059999999999</v>
      </c>
      <c r="Q302" s="7">
        <v>144.46449999999999</v>
      </c>
      <c r="R302" s="7">
        <v>125.65600000000001</v>
      </c>
      <c r="S302" s="7">
        <v>252.82990000000001</v>
      </c>
      <c r="T302" s="7">
        <v>138.00399999999999</v>
      </c>
      <c r="U302" s="7">
        <v>137.9308</v>
      </c>
      <c r="V302" s="7">
        <v>156.10679999999999</v>
      </c>
      <c r="W302" s="7">
        <v>152.77699999999999</v>
      </c>
      <c r="X302" s="7">
        <v>168.22550000000001</v>
      </c>
      <c r="Y302" s="7">
        <v>137.58670000000001</v>
      </c>
      <c r="Z302" s="8">
        <v>150.76769999999999</v>
      </c>
      <c r="AA302" s="7"/>
      <c r="AB302" s="7"/>
      <c r="AC302" s="7"/>
      <c r="AD302" s="7"/>
    </row>
    <row r="303" spans="2:30" x14ac:dyDescent="0.2">
      <c r="B303" s="34">
        <v>99.873800000000003</v>
      </c>
      <c r="C303" s="7">
        <v>154.98650000000001</v>
      </c>
      <c r="D303" s="7">
        <v>133.71530000000001</v>
      </c>
      <c r="E303" s="7">
        <v>144.1515</v>
      </c>
      <c r="F303" s="7">
        <v>158.32550000000001</v>
      </c>
      <c r="G303" s="7">
        <v>155.40860000000001</v>
      </c>
      <c r="H303" s="7">
        <v>232.16849999999999</v>
      </c>
      <c r="I303" s="7">
        <v>126.7466</v>
      </c>
      <c r="J303" s="7">
        <v>99.923670000000001</v>
      </c>
      <c r="K303" s="7">
        <v>107.783</v>
      </c>
      <c r="L303" s="7">
        <v>105.12560000000001</v>
      </c>
      <c r="M303" s="7">
        <v>87.39273</v>
      </c>
      <c r="N303" s="7">
        <v>122.3956</v>
      </c>
      <c r="O303" s="7">
        <v>134.25989999999999</v>
      </c>
      <c r="P303" s="7">
        <v>136.2398</v>
      </c>
      <c r="Q303" s="7">
        <v>142.57210000000001</v>
      </c>
      <c r="R303" s="7">
        <v>129.89779999999999</v>
      </c>
      <c r="S303" s="7">
        <v>279.72059999999999</v>
      </c>
      <c r="T303" s="7">
        <v>146.72040000000001</v>
      </c>
      <c r="U303" s="7">
        <v>137.536</v>
      </c>
      <c r="V303" s="7">
        <v>153.58420000000001</v>
      </c>
      <c r="W303" s="7">
        <v>145.98079999999999</v>
      </c>
      <c r="X303" s="7">
        <v>175.33779999999999</v>
      </c>
      <c r="Y303" s="7">
        <v>136.50919999999999</v>
      </c>
      <c r="Z303" s="8">
        <v>146.76329999999999</v>
      </c>
      <c r="AA303" s="7"/>
      <c r="AB303" s="7"/>
      <c r="AC303" s="7"/>
      <c r="AD303" s="7"/>
    </row>
    <row r="304" spans="2:30" x14ac:dyDescent="0.2">
      <c r="B304" s="34">
        <v>100.2073</v>
      </c>
      <c r="C304" s="7">
        <v>150.98740000000001</v>
      </c>
      <c r="D304" s="7">
        <v>135.2731</v>
      </c>
      <c r="E304" s="7">
        <v>143.29669999999999</v>
      </c>
      <c r="F304" s="7">
        <v>167.643</v>
      </c>
      <c r="G304" s="7">
        <v>153.86099999999999</v>
      </c>
      <c r="H304" s="7">
        <v>250.7251</v>
      </c>
      <c r="I304" s="7">
        <v>125.21299999999999</v>
      </c>
      <c r="J304" s="7">
        <v>117.4384</v>
      </c>
      <c r="K304" s="7">
        <v>110.69370000000001</v>
      </c>
      <c r="L304" s="7">
        <v>105.33669999999999</v>
      </c>
      <c r="M304" s="7">
        <v>88.637090000000001</v>
      </c>
      <c r="N304" s="7">
        <v>123.6979</v>
      </c>
      <c r="O304" s="7">
        <v>136.96209999999999</v>
      </c>
      <c r="P304" s="7">
        <v>127.6623</v>
      </c>
      <c r="Q304" s="7">
        <v>135.7722</v>
      </c>
      <c r="R304" s="7">
        <v>131.02170000000001</v>
      </c>
      <c r="S304" s="7">
        <v>248.28440000000001</v>
      </c>
      <c r="T304" s="7">
        <v>143.92850000000001</v>
      </c>
      <c r="U304" s="7">
        <v>143.00989999999999</v>
      </c>
      <c r="V304" s="7">
        <v>155.6053</v>
      </c>
      <c r="W304" s="7">
        <v>140.99619999999999</v>
      </c>
      <c r="X304" s="7">
        <v>168.42240000000001</v>
      </c>
      <c r="Y304" s="7">
        <v>137.42080000000001</v>
      </c>
      <c r="Z304" s="8">
        <v>148.1361</v>
      </c>
      <c r="AA304" s="7"/>
      <c r="AB304" s="7"/>
      <c r="AC304" s="7"/>
      <c r="AD304" s="7"/>
    </row>
    <row r="305" spans="2:30" x14ac:dyDescent="0.2">
      <c r="B305" s="34">
        <v>100.54040000000001</v>
      </c>
      <c r="C305" s="7">
        <v>150.24029999999999</v>
      </c>
      <c r="D305" s="7">
        <v>136.14940000000001</v>
      </c>
      <c r="E305" s="7">
        <v>144.5702</v>
      </c>
      <c r="F305" s="7">
        <v>157.4682</v>
      </c>
      <c r="G305" s="7">
        <v>156.02770000000001</v>
      </c>
      <c r="H305" s="7">
        <v>237.5889</v>
      </c>
      <c r="I305" s="7">
        <v>123.9889</v>
      </c>
      <c r="J305" s="7">
        <v>97.35154</v>
      </c>
      <c r="K305" s="7">
        <v>108.9083</v>
      </c>
      <c r="L305" s="7">
        <v>106.6187</v>
      </c>
      <c r="M305" s="7">
        <v>91.037279999999996</v>
      </c>
      <c r="N305" s="7">
        <v>123.4115</v>
      </c>
      <c r="O305" s="7">
        <v>133.411</v>
      </c>
      <c r="P305" s="7">
        <v>130.6652</v>
      </c>
      <c r="Q305" s="7">
        <v>146.67769999999999</v>
      </c>
      <c r="R305" s="7">
        <v>128.49350000000001</v>
      </c>
      <c r="S305" s="7">
        <v>274.02679999999998</v>
      </c>
      <c r="T305" s="7">
        <v>144.0943</v>
      </c>
      <c r="U305" s="7">
        <v>133.4873</v>
      </c>
      <c r="V305" s="7">
        <v>155.19130000000001</v>
      </c>
      <c r="W305" s="7">
        <v>153.97130000000001</v>
      </c>
      <c r="X305" s="7">
        <v>184.36240000000001</v>
      </c>
      <c r="Y305" s="7">
        <v>135.2577</v>
      </c>
      <c r="Z305" s="8">
        <v>153.44880000000001</v>
      </c>
      <c r="AA305" s="7"/>
      <c r="AB305" s="7"/>
      <c r="AC305" s="7"/>
      <c r="AD305" s="7"/>
    </row>
    <row r="306" spans="2:30" x14ac:dyDescent="0.2">
      <c r="B306" s="34">
        <v>100.8737</v>
      </c>
      <c r="C306" s="7">
        <v>151.2295</v>
      </c>
      <c r="D306" s="7">
        <v>136.6936</v>
      </c>
      <c r="E306" s="7">
        <v>148.20760000000001</v>
      </c>
      <c r="F306" s="7">
        <v>152.39019999999999</v>
      </c>
      <c r="G306" s="7">
        <v>148.9777</v>
      </c>
      <c r="H306" s="7">
        <v>257.99400000000003</v>
      </c>
      <c r="I306" s="7">
        <v>123.9503</v>
      </c>
      <c r="J306" s="7">
        <v>98.308090000000007</v>
      </c>
      <c r="K306" s="7">
        <v>111.884</v>
      </c>
      <c r="L306" s="7">
        <v>110.0851</v>
      </c>
      <c r="M306" s="7">
        <v>90.794929999999994</v>
      </c>
      <c r="N306" s="7">
        <v>124.37520000000001</v>
      </c>
      <c r="O306" s="7">
        <v>130.274</v>
      </c>
      <c r="P306" s="7">
        <v>124.8288</v>
      </c>
      <c r="Q306" s="7">
        <v>129.42150000000001</v>
      </c>
      <c r="R306" s="7">
        <v>130.1225</v>
      </c>
      <c r="S306" s="7">
        <v>268.90690000000001</v>
      </c>
      <c r="T306" s="7">
        <v>139.28469999999999</v>
      </c>
      <c r="U306" s="7">
        <v>136.08080000000001</v>
      </c>
      <c r="V306" s="7">
        <v>156.29079999999999</v>
      </c>
      <c r="W306" s="7">
        <v>149.41550000000001</v>
      </c>
      <c r="X306" s="7">
        <v>166.44720000000001</v>
      </c>
      <c r="Y306" s="7">
        <v>135.92910000000001</v>
      </c>
      <c r="Z306" s="8">
        <v>151.1934</v>
      </c>
      <c r="AA306" s="7"/>
      <c r="AB306" s="7"/>
      <c r="AC306" s="7"/>
      <c r="AD306" s="7"/>
    </row>
    <row r="307" spans="2:30" x14ac:dyDescent="0.2">
      <c r="B307" s="34">
        <v>101.2071</v>
      </c>
      <c r="C307" s="7">
        <v>155.22900000000001</v>
      </c>
      <c r="D307" s="7">
        <v>129.59139999999999</v>
      </c>
      <c r="E307" s="7">
        <v>144.50919999999999</v>
      </c>
      <c r="F307" s="7">
        <v>154.5752</v>
      </c>
      <c r="G307" s="7">
        <v>148.49619999999999</v>
      </c>
      <c r="H307" s="7">
        <v>233.72370000000001</v>
      </c>
      <c r="I307" s="7">
        <v>122.4297</v>
      </c>
      <c r="J307" s="7">
        <v>105.7687</v>
      </c>
      <c r="K307" s="7">
        <v>102.3672</v>
      </c>
      <c r="L307" s="7">
        <v>103.9384</v>
      </c>
      <c r="M307" s="7">
        <v>90.765219999999999</v>
      </c>
      <c r="N307" s="7">
        <v>123.13800000000001</v>
      </c>
      <c r="O307" s="7">
        <v>136.39279999999999</v>
      </c>
      <c r="P307" s="7">
        <v>135.0078</v>
      </c>
      <c r="Q307" s="7">
        <v>141.41749999999999</v>
      </c>
      <c r="R307" s="7">
        <v>127.8002</v>
      </c>
      <c r="S307" s="7">
        <v>267.2321</v>
      </c>
      <c r="T307" s="7">
        <v>140.99860000000001</v>
      </c>
      <c r="U307" s="7">
        <v>137.4486</v>
      </c>
      <c r="V307" s="7">
        <v>156.2002</v>
      </c>
      <c r="W307" s="7">
        <v>149.46260000000001</v>
      </c>
      <c r="X307" s="7">
        <v>165.91929999999999</v>
      </c>
      <c r="Y307" s="7">
        <v>136.21080000000001</v>
      </c>
      <c r="Z307" s="8">
        <v>146.8862</v>
      </c>
      <c r="AA307" s="7"/>
      <c r="AB307" s="7"/>
      <c r="AC307" s="7"/>
      <c r="AD307" s="7"/>
    </row>
    <row r="308" spans="2:30" x14ac:dyDescent="0.2">
      <c r="B308" s="34">
        <v>101.54040000000001</v>
      </c>
      <c r="C308" s="7">
        <v>149.47120000000001</v>
      </c>
      <c r="D308" s="7">
        <v>134.9828</v>
      </c>
      <c r="E308" s="7">
        <v>145.51079999999999</v>
      </c>
      <c r="F308" s="7">
        <v>155.04650000000001</v>
      </c>
      <c r="G308" s="7">
        <v>145.2637</v>
      </c>
      <c r="H308" s="7">
        <v>256.3922</v>
      </c>
      <c r="I308" s="7">
        <v>124.28530000000001</v>
      </c>
      <c r="J308" s="7">
        <v>95.651129999999995</v>
      </c>
      <c r="K308" s="7">
        <v>106.47369999999999</v>
      </c>
      <c r="L308" s="7">
        <v>102.3292</v>
      </c>
      <c r="M308" s="7">
        <v>92.505359999999996</v>
      </c>
      <c r="N308" s="7">
        <v>123.76300000000001</v>
      </c>
      <c r="O308" s="7">
        <v>132.1687</v>
      </c>
      <c r="P308" s="7">
        <v>126.90770000000001</v>
      </c>
      <c r="Q308" s="7">
        <v>141.28909999999999</v>
      </c>
      <c r="R308" s="7">
        <v>126.87739999999999</v>
      </c>
      <c r="S308" s="7">
        <v>265.03109999999998</v>
      </c>
      <c r="T308" s="7">
        <v>137.94139999999999</v>
      </c>
      <c r="U308" s="7">
        <v>138.81180000000001</v>
      </c>
      <c r="V308" s="7">
        <v>152.26750000000001</v>
      </c>
      <c r="W308" s="7">
        <v>153.77170000000001</v>
      </c>
      <c r="X308" s="7">
        <v>169.05959999999999</v>
      </c>
      <c r="Y308" s="7">
        <v>134.4289</v>
      </c>
      <c r="Z308" s="8">
        <v>146.0669</v>
      </c>
      <c r="AA308" s="7"/>
      <c r="AB308" s="7"/>
      <c r="AC308" s="7"/>
      <c r="AD308" s="7"/>
    </row>
    <row r="309" spans="2:30" x14ac:dyDescent="0.2">
      <c r="B309" s="34">
        <v>101.87390000000001</v>
      </c>
      <c r="C309" s="7">
        <v>153.3065</v>
      </c>
      <c r="D309" s="7">
        <v>136.13810000000001</v>
      </c>
      <c r="E309" s="7">
        <v>145.1232</v>
      </c>
      <c r="F309" s="7">
        <v>165.0505</v>
      </c>
      <c r="G309" s="7">
        <v>162.83690000000001</v>
      </c>
      <c r="H309" s="7">
        <v>237.7123</v>
      </c>
      <c r="I309" s="7">
        <v>126.06359999999999</v>
      </c>
      <c r="J309" s="7">
        <v>95.140879999999996</v>
      </c>
      <c r="K309" s="7">
        <v>106.0569</v>
      </c>
      <c r="L309" s="7">
        <v>103.3317</v>
      </c>
      <c r="M309" s="7">
        <v>95.377129999999994</v>
      </c>
      <c r="N309" s="7">
        <v>126.2766</v>
      </c>
      <c r="O309" s="7">
        <v>133.4006</v>
      </c>
      <c r="P309" s="7">
        <v>129.4178</v>
      </c>
      <c r="Q309" s="7">
        <v>134.8099</v>
      </c>
      <c r="R309" s="7">
        <v>126.69</v>
      </c>
      <c r="S309" s="7">
        <v>280.8689</v>
      </c>
      <c r="T309" s="7">
        <v>142.1319</v>
      </c>
      <c r="U309" s="7">
        <v>138.58539999999999</v>
      </c>
      <c r="V309" s="7">
        <v>156.0532</v>
      </c>
      <c r="W309" s="7">
        <v>162.52260000000001</v>
      </c>
      <c r="X309" s="7">
        <v>178.13229999999999</v>
      </c>
      <c r="Y309" s="7">
        <v>137.4624</v>
      </c>
      <c r="Z309" s="8">
        <v>150.08680000000001</v>
      </c>
      <c r="AA309" s="7"/>
      <c r="AB309" s="7"/>
      <c r="AC309" s="7"/>
      <c r="AD309" s="7"/>
    </row>
    <row r="310" spans="2:30" x14ac:dyDescent="0.2">
      <c r="B310" s="34">
        <v>102.2071</v>
      </c>
      <c r="C310" s="7">
        <v>155.51349999999999</v>
      </c>
      <c r="D310" s="7">
        <v>126.09180000000001</v>
      </c>
      <c r="E310" s="7">
        <v>149.36000000000001</v>
      </c>
      <c r="F310" s="7">
        <v>148.27250000000001</v>
      </c>
      <c r="G310" s="7">
        <v>150.11259999999999</v>
      </c>
      <c r="H310" s="7">
        <v>260.79669999999999</v>
      </c>
      <c r="I310" s="7">
        <v>121.3473</v>
      </c>
      <c r="J310" s="7">
        <v>96.607690000000005</v>
      </c>
      <c r="K310" s="7">
        <v>105.8583</v>
      </c>
      <c r="L310" s="7">
        <v>108.6341</v>
      </c>
      <c r="M310" s="7">
        <v>99.315299999999993</v>
      </c>
      <c r="N310" s="7">
        <v>119.99930000000001</v>
      </c>
      <c r="O310" s="7">
        <v>132.98650000000001</v>
      </c>
      <c r="P310" s="7">
        <v>128.3553</v>
      </c>
      <c r="Q310" s="7">
        <v>132.62889999999999</v>
      </c>
      <c r="R310" s="7">
        <v>125.7894</v>
      </c>
      <c r="S310" s="7">
        <v>258.7629</v>
      </c>
      <c r="T310" s="7">
        <v>130.2184</v>
      </c>
      <c r="U310" s="7">
        <v>137.56020000000001</v>
      </c>
      <c r="V310" s="7">
        <v>156.9188</v>
      </c>
      <c r="W310" s="7">
        <v>161.11330000000001</v>
      </c>
      <c r="X310" s="7">
        <v>176.28120000000001</v>
      </c>
      <c r="Y310" s="7">
        <v>136.09469999999999</v>
      </c>
      <c r="Z310" s="8">
        <v>152.4573</v>
      </c>
      <c r="AA310" s="7"/>
      <c r="AB310" s="7"/>
      <c r="AC310" s="7"/>
      <c r="AD310" s="7"/>
    </row>
    <row r="311" spans="2:30" x14ac:dyDescent="0.2">
      <c r="B311" s="34">
        <v>102.54040000000001</v>
      </c>
      <c r="C311" s="7">
        <v>152.27189999999999</v>
      </c>
      <c r="D311" s="7">
        <v>133.80690000000001</v>
      </c>
      <c r="E311" s="7">
        <v>140.75129999999999</v>
      </c>
      <c r="F311" s="7">
        <v>148.91569999999999</v>
      </c>
      <c r="G311" s="7">
        <v>161.15170000000001</v>
      </c>
      <c r="H311" s="7">
        <v>254.92949999999999</v>
      </c>
      <c r="I311" s="7">
        <v>123.76990000000001</v>
      </c>
      <c r="J311" s="7">
        <v>96.926540000000003</v>
      </c>
      <c r="K311" s="7">
        <v>105.8244</v>
      </c>
      <c r="L311" s="7">
        <v>104.8882</v>
      </c>
      <c r="M311" s="7">
        <v>91.250209999999996</v>
      </c>
      <c r="N311" s="7">
        <v>119.79089999999999</v>
      </c>
      <c r="O311" s="7">
        <v>134.3946</v>
      </c>
      <c r="P311" s="7">
        <v>126.9847</v>
      </c>
      <c r="Q311" s="7">
        <v>132.50069999999999</v>
      </c>
      <c r="R311" s="7">
        <v>125.6651</v>
      </c>
      <c r="S311" s="7">
        <v>265.79689999999999</v>
      </c>
      <c r="T311" s="7">
        <v>134.38310000000001</v>
      </c>
      <c r="U311" s="7">
        <v>132.07599999999999</v>
      </c>
      <c r="V311" s="7">
        <v>151.97399999999999</v>
      </c>
      <c r="W311" s="7">
        <v>149.3717</v>
      </c>
      <c r="X311" s="7">
        <v>163.8604</v>
      </c>
      <c r="Y311" s="7">
        <v>134.47020000000001</v>
      </c>
      <c r="Z311" s="8">
        <v>147.47120000000001</v>
      </c>
      <c r="AA311" s="7"/>
      <c r="AB311" s="7"/>
      <c r="AC311" s="7"/>
      <c r="AD311" s="7"/>
    </row>
    <row r="312" spans="2:30" x14ac:dyDescent="0.2">
      <c r="B312" s="34">
        <v>102.8737</v>
      </c>
      <c r="C312" s="7">
        <v>152.80090000000001</v>
      </c>
      <c r="D312" s="7">
        <v>133.53190000000001</v>
      </c>
      <c r="E312" s="7">
        <v>138.07830000000001</v>
      </c>
      <c r="F312" s="7">
        <v>155.16640000000001</v>
      </c>
      <c r="G312" s="7">
        <v>154.47999999999999</v>
      </c>
      <c r="H312" s="7">
        <v>240.66919999999999</v>
      </c>
      <c r="I312" s="7">
        <v>123.0224</v>
      </c>
      <c r="J312" s="7">
        <v>110.0592</v>
      </c>
      <c r="K312" s="7">
        <v>106.4234</v>
      </c>
      <c r="L312" s="7">
        <v>110.31189999999999</v>
      </c>
      <c r="M312" s="7">
        <v>92.677800000000005</v>
      </c>
      <c r="N312" s="7">
        <v>119.88200000000001</v>
      </c>
      <c r="O312" s="7">
        <v>135.4092</v>
      </c>
      <c r="P312" s="7">
        <v>131.06559999999999</v>
      </c>
      <c r="Q312" s="7">
        <v>136.70230000000001</v>
      </c>
      <c r="R312" s="7">
        <v>124.456</v>
      </c>
      <c r="S312" s="7">
        <v>268.66759999999999</v>
      </c>
      <c r="T312" s="7">
        <v>136.65889999999999</v>
      </c>
      <c r="U312" s="7">
        <v>130.55600000000001</v>
      </c>
      <c r="V312" s="7">
        <v>149.77119999999999</v>
      </c>
      <c r="W312" s="7">
        <v>151.28909999999999</v>
      </c>
      <c r="X312" s="7">
        <v>176.6362</v>
      </c>
      <c r="Y312" s="7">
        <v>137.81870000000001</v>
      </c>
      <c r="Z312" s="8">
        <v>150.95930000000001</v>
      </c>
      <c r="AA312" s="7"/>
      <c r="AB312" s="7"/>
      <c r="AC312" s="7"/>
      <c r="AD312" s="7"/>
    </row>
    <row r="313" spans="2:30" x14ac:dyDescent="0.2">
      <c r="B313" s="34">
        <v>103.2071</v>
      </c>
      <c r="C313" s="7">
        <v>154.0943</v>
      </c>
      <c r="D313" s="7">
        <v>132.03129999999999</v>
      </c>
      <c r="E313" s="7">
        <v>140.1474</v>
      </c>
      <c r="F313" s="7">
        <v>158.7174</v>
      </c>
      <c r="G313" s="7">
        <v>142.4297</v>
      </c>
      <c r="H313" s="7">
        <v>244.24199999999999</v>
      </c>
      <c r="I313" s="7">
        <v>122.4941</v>
      </c>
      <c r="J313" s="7">
        <v>97.761070000000004</v>
      </c>
      <c r="K313" s="7">
        <v>102.4646</v>
      </c>
      <c r="L313" s="7">
        <v>106.57640000000001</v>
      </c>
      <c r="M313" s="7">
        <v>90.495779999999996</v>
      </c>
      <c r="N313" s="7">
        <v>121.0412</v>
      </c>
      <c r="O313" s="7">
        <v>132.33430000000001</v>
      </c>
      <c r="P313" s="7">
        <v>129.3562</v>
      </c>
      <c r="Q313" s="7">
        <v>133.6233</v>
      </c>
      <c r="R313" s="7">
        <v>125.5654</v>
      </c>
      <c r="S313" s="7">
        <v>265.36599999999999</v>
      </c>
      <c r="T313" s="7">
        <v>139.56120000000001</v>
      </c>
      <c r="U313" s="7">
        <v>139.0924</v>
      </c>
      <c r="V313" s="7">
        <v>158.9923</v>
      </c>
      <c r="W313" s="7">
        <v>164.9265</v>
      </c>
      <c r="X313" s="7">
        <v>163.56890000000001</v>
      </c>
      <c r="Y313" s="7">
        <v>133.40940000000001</v>
      </c>
      <c r="Z313" s="8">
        <v>149.61959999999999</v>
      </c>
      <c r="AA313" s="7"/>
      <c r="AB313" s="7"/>
      <c r="AC313" s="7"/>
      <c r="AD313" s="7"/>
    </row>
    <row r="314" spans="2:30" x14ac:dyDescent="0.2">
      <c r="B314" s="34">
        <v>103.5407</v>
      </c>
      <c r="C314" s="7">
        <v>153.268</v>
      </c>
      <c r="D314" s="7">
        <v>125.56489999999999</v>
      </c>
      <c r="E314" s="7">
        <v>143.10679999999999</v>
      </c>
      <c r="F314" s="7">
        <v>156.49600000000001</v>
      </c>
      <c r="G314" s="7">
        <v>149.94069999999999</v>
      </c>
      <c r="H314" s="7">
        <v>263.96890000000002</v>
      </c>
      <c r="I314" s="7">
        <v>123.8214</v>
      </c>
      <c r="J314" s="7">
        <v>100.1263</v>
      </c>
      <c r="K314" s="7">
        <v>104.89919999999999</v>
      </c>
      <c r="L314" s="7">
        <v>109.1618</v>
      </c>
      <c r="M314" s="7">
        <v>94.385890000000003</v>
      </c>
      <c r="N314" s="7">
        <v>121.61409999999999</v>
      </c>
      <c r="O314" s="7">
        <v>137.27269999999999</v>
      </c>
      <c r="P314" s="7">
        <v>127.43129999999999</v>
      </c>
      <c r="Q314" s="7">
        <v>130.64019999999999</v>
      </c>
      <c r="R314" s="7">
        <v>122.3385</v>
      </c>
      <c r="S314" s="7">
        <v>280.19909999999999</v>
      </c>
      <c r="T314" s="7">
        <v>134.69630000000001</v>
      </c>
      <c r="U314" s="7">
        <v>130.8047</v>
      </c>
      <c r="V314" s="7">
        <v>154.9682</v>
      </c>
      <c r="W314" s="7">
        <v>166.40610000000001</v>
      </c>
      <c r="X314" s="7">
        <v>170.46340000000001</v>
      </c>
      <c r="Y314" s="7">
        <v>136.1362</v>
      </c>
      <c r="Z314" s="8">
        <v>148.5393</v>
      </c>
      <c r="AA314" s="7"/>
      <c r="AB314" s="7"/>
      <c r="AC314" s="7"/>
      <c r="AD314" s="7"/>
    </row>
    <row r="315" spans="2:30" x14ac:dyDescent="0.2">
      <c r="B315" s="34">
        <v>103.8737</v>
      </c>
      <c r="C315" s="7">
        <v>152.19929999999999</v>
      </c>
      <c r="D315" s="7">
        <v>127.432</v>
      </c>
      <c r="E315" s="7">
        <v>139.4358</v>
      </c>
      <c r="F315" s="7">
        <v>150.5282</v>
      </c>
      <c r="G315" s="7">
        <v>155.27109999999999</v>
      </c>
      <c r="H315" s="7">
        <v>239.9452</v>
      </c>
      <c r="I315" s="7">
        <v>121.01220000000001</v>
      </c>
      <c r="J315" s="7">
        <v>112.84699999999999</v>
      </c>
      <c r="K315" s="7">
        <v>106.4846</v>
      </c>
      <c r="L315" s="7">
        <v>93.755629999999996</v>
      </c>
      <c r="M315" s="7">
        <v>95.711240000000004</v>
      </c>
      <c r="N315" s="7">
        <v>122.057</v>
      </c>
      <c r="O315" s="7">
        <v>134.88120000000001</v>
      </c>
      <c r="P315" s="7">
        <v>123.566</v>
      </c>
      <c r="Q315" s="7">
        <v>137.0231</v>
      </c>
      <c r="R315" s="7">
        <v>127.9358</v>
      </c>
      <c r="S315" s="7">
        <v>269.76819999999998</v>
      </c>
      <c r="T315" s="7">
        <v>130.66069999999999</v>
      </c>
      <c r="U315" s="7">
        <v>135.07919999999999</v>
      </c>
      <c r="V315" s="7">
        <v>153.8563</v>
      </c>
      <c r="W315" s="7">
        <v>155.0521</v>
      </c>
      <c r="X315" s="7">
        <v>161.2217</v>
      </c>
      <c r="Y315" s="7">
        <v>133.7491</v>
      </c>
      <c r="Z315" s="8">
        <v>149.56549999999999</v>
      </c>
      <c r="AA315" s="7"/>
      <c r="AB315" s="7"/>
      <c r="AC315" s="7"/>
      <c r="AD315" s="7"/>
    </row>
    <row r="316" spans="2:30" x14ac:dyDescent="0.2">
      <c r="B316" s="34">
        <v>104.2073</v>
      </c>
      <c r="C316" s="7">
        <v>156.62289999999999</v>
      </c>
      <c r="D316" s="7">
        <v>126.07089999999999</v>
      </c>
      <c r="E316" s="7">
        <v>146.22540000000001</v>
      </c>
      <c r="F316" s="7">
        <v>162.00810000000001</v>
      </c>
      <c r="G316" s="7">
        <v>153.17320000000001</v>
      </c>
      <c r="H316" s="7">
        <v>251.35669999999999</v>
      </c>
      <c r="I316" s="7">
        <v>125.94759999999999</v>
      </c>
      <c r="J316" s="7">
        <v>97.498220000000003</v>
      </c>
      <c r="K316" s="7">
        <v>102.81619999999999</v>
      </c>
      <c r="L316" s="7">
        <v>110.14319999999999</v>
      </c>
      <c r="M316" s="7">
        <v>91.815889999999996</v>
      </c>
      <c r="N316" s="7">
        <v>118.788</v>
      </c>
      <c r="O316" s="7">
        <v>136.16489999999999</v>
      </c>
      <c r="P316" s="7">
        <v>129.75649999999999</v>
      </c>
      <c r="Q316" s="7">
        <v>137.60050000000001</v>
      </c>
      <c r="R316" s="7">
        <v>122.56780000000001</v>
      </c>
      <c r="S316" s="7">
        <v>252.495</v>
      </c>
      <c r="T316" s="7">
        <v>140.05869999999999</v>
      </c>
      <c r="U316" s="7">
        <v>137.87629999999999</v>
      </c>
      <c r="V316" s="7">
        <v>154.762</v>
      </c>
      <c r="W316" s="7">
        <v>151.4205</v>
      </c>
      <c r="X316" s="7">
        <v>171.1781</v>
      </c>
      <c r="Y316" s="7">
        <v>139.55090000000001</v>
      </c>
      <c r="Z316" s="8">
        <v>147.864</v>
      </c>
      <c r="AA316" s="7"/>
      <c r="AB316" s="7"/>
      <c r="AC316" s="7"/>
      <c r="AD316" s="7"/>
    </row>
    <row r="317" spans="2:30" x14ac:dyDescent="0.2">
      <c r="B317" s="34">
        <v>104.54040000000001</v>
      </c>
      <c r="C317" s="7">
        <v>154.66720000000001</v>
      </c>
      <c r="D317" s="7">
        <v>138.69049999999999</v>
      </c>
      <c r="E317" s="7">
        <v>142.8425</v>
      </c>
      <c r="F317" s="7">
        <v>158.6309</v>
      </c>
      <c r="G317" s="7">
        <v>152.21019999999999</v>
      </c>
      <c r="H317" s="7">
        <v>248.50739999999999</v>
      </c>
      <c r="I317" s="7">
        <v>122.2107</v>
      </c>
      <c r="J317" s="7">
        <v>100.5668</v>
      </c>
      <c r="K317" s="7">
        <v>103.1084</v>
      </c>
      <c r="L317" s="7">
        <v>102.56659999999999</v>
      </c>
      <c r="M317" s="7">
        <v>91.314880000000002</v>
      </c>
      <c r="N317" s="7">
        <v>122.00490000000001</v>
      </c>
      <c r="O317" s="7">
        <v>131.87870000000001</v>
      </c>
      <c r="P317" s="7">
        <v>131.09630000000001</v>
      </c>
      <c r="Q317" s="7">
        <v>136.22139999999999</v>
      </c>
      <c r="R317" s="7">
        <v>125.0823</v>
      </c>
      <c r="S317" s="7">
        <v>271.72989999999999</v>
      </c>
      <c r="T317" s="7">
        <v>133.9776</v>
      </c>
      <c r="U317" s="7">
        <v>134.68369999999999</v>
      </c>
      <c r="V317" s="7">
        <v>155.0334</v>
      </c>
      <c r="W317" s="7">
        <v>146.05510000000001</v>
      </c>
      <c r="X317" s="7">
        <v>166.0898</v>
      </c>
      <c r="Y317" s="7">
        <v>130.39230000000001</v>
      </c>
      <c r="Z317" s="8">
        <v>149.36879999999999</v>
      </c>
      <c r="AA317" s="7"/>
      <c r="AB317" s="7"/>
      <c r="AC317" s="7"/>
      <c r="AD317" s="7"/>
    </row>
    <row r="318" spans="2:30" x14ac:dyDescent="0.2">
      <c r="B318" s="34">
        <v>104.8738</v>
      </c>
      <c r="C318" s="7">
        <v>151.16579999999999</v>
      </c>
      <c r="D318" s="7">
        <v>143.74610000000001</v>
      </c>
      <c r="E318" s="7">
        <v>139.82300000000001</v>
      </c>
      <c r="F318" s="7">
        <v>158.137</v>
      </c>
      <c r="G318" s="7">
        <v>152.62289999999999</v>
      </c>
      <c r="H318" s="7">
        <v>239.08260000000001</v>
      </c>
      <c r="I318" s="7">
        <v>122.64870000000001</v>
      </c>
      <c r="J318" s="7">
        <v>100.0181</v>
      </c>
      <c r="K318" s="7">
        <v>108.351</v>
      </c>
      <c r="L318" s="7">
        <v>113.0132</v>
      </c>
      <c r="M318" s="7">
        <v>87.723920000000007</v>
      </c>
      <c r="N318" s="7">
        <v>124.4663</v>
      </c>
      <c r="O318" s="7">
        <v>138.24600000000001</v>
      </c>
      <c r="P318" s="7">
        <v>127.23099999999999</v>
      </c>
      <c r="Q318" s="7">
        <v>135.19499999999999</v>
      </c>
      <c r="R318" s="7">
        <v>122.6585</v>
      </c>
      <c r="S318" s="7">
        <v>257.37540000000001</v>
      </c>
      <c r="T318" s="7">
        <v>133.8947</v>
      </c>
      <c r="U318" s="7">
        <v>136.2954</v>
      </c>
      <c r="V318" s="7">
        <v>150.625</v>
      </c>
      <c r="W318" s="7">
        <v>140.03870000000001</v>
      </c>
      <c r="X318" s="7">
        <v>167.58750000000001</v>
      </c>
      <c r="Y318" s="7">
        <v>132.75460000000001</v>
      </c>
      <c r="Z318" s="8">
        <v>148.16890000000001</v>
      </c>
      <c r="AA318" s="7"/>
      <c r="AB318" s="7"/>
      <c r="AC318" s="7"/>
      <c r="AD318" s="7"/>
    </row>
    <row r="319" spans="2:30" x14ac:dyDescent="0.2">
      <c r="B319" s="34">
        <v>105.2071</v>
      </c>
      <c r="C319" s="7">
        <v>156.66139999999999</v>
      </c>
      <c r="D319" s="7">
        <v>127.70659999999999</v>
      </c>
      <c r="E319" s="7">
        <v>140.43199999999999</v>
      </c>
      <c r="F319" s="7">
        <v>166.09039999999999</v>
      </c>
      <c r="G319" s="7">
        <v>147.87719999999999</v>
      </c>
      <c r="H319" s="7">
        <v>248.72319999999999</v>
      </c>
      <c r="I319" s="7">
        <v>121.99160000000001</v>
      </c>
      <c r="J319" s="7">
        <v>96.692520000000002</v>
      </c>
      <c r="K319" s="7">
        <v>109.27070000000001</v>
      </c>
      <c r="L319" s="7">
        <v>110.92400000000001</v>
      </c>
      <c r="M319" s="7">
        <v>90.051569999999998</v>
      </c>
      <c r="N319" s="7">
        <v>120.28579999999999</v>
      </c>
      <c r="O319" s="7">
        <v>135.50239999999999</v>
      </c>
      <c r="P319" s="7">
        <v>126.7076</v>
      </c>
      <c r="Q319" s="7">
        <v>137.05520000000001</v>
      </c>
      <c r="R319" s="7">
        <v>121.5064</v>
      </c>
      <c r="S319" s="7">
        <v>251.87289999999999</v>
      </c>
      <c r="T319" s="7">
        <v>123.65819999999999</v>
      </c>
      <c r="U319" s="7">
        <v>130.16210000000001</v>
      </c>
      <c r="V319" s="7">
        <v>150.36189999999999</v>
      </c>
      <c r="W319" s="7">
        <v>150.31960000000001</v>
      </c>
      <c r="X319" s="7">
        <v>172.07040000000001</v>
      </c>
      <c r="Y319" s="7">
        <v>134.67760000000001</v>
      </c>
      <c r="Z319" s="8">
        <v>144.2816</v>
      </c>
      <c r="AA319" s="7"/>
      <c r="AB319" s="7"/>
      <c r="AC319" s="7"/>
      <c r="AD319" s="7"/>
    </row>
    <row r="320" spans="2:30" x14ac:dyDescent="0.2">
      <c r="B320" s="34">
        <v>105.5406</v>
      </c>
      <c r="C320" s="7">
        <v>151.30109999999999</v>
      </c>
      <c r="D320" s="7">
        <v>133.06229999999999</v>
      </c>
      <c r="E320" s="7">
        <v>141.53469999999999</v>
      </c>
      <c r="F320" s="7">
        <v>159.67679999999999</v>
      </c>
      <c r="G320" s="7">
        <v>148.22110000000001</v>
      </c>
      <c r="H320" s="7">
        <v>226.56280000000001</v>
      </c>
      <c r="I320" s="7">
        <v>121.5277</v>
      </c>
      <c r="J320" s="7">
        <v>98.052760000000006</v>
      </c>
      <c r="K320" s="7">
        <v>105.2183</v>
      </c>
      <c r="L320" s="7">
        <v>104.255</v>
      </c>
      <c r="M320" s="7">
        <v>90.533649999999994</v>
      </c>
      <c r="N320" s="7">
        <v>119.1397</v>
      </c>
      <c r="O320" s="7">
        <v>133.9804</v>
      </c>
      <c r="P320" s="7">
        <v>125.2753</v>
      </c>
      <c r="Q320" s="7">
        <v>136.57409999999999</v>
      </c>
      <c r="R320" s="7">
        <v>124.6692</v>
      </c>
      <c r="S320" s="7">
        <v>281.01249999999999</v>
      </c>
      <c r="T320" s="7">
        <v>142.87799999999999</v>
      </c>
      <c r="U320" s="7">
        <v>138.6302</v>
      </c>
      <c r="V320" s="7">
        <v>149.53720000000001</v>
      </c>
      <c r="W320" s="7">
        <v>153.4092</v>
      </c>
      <c r="X320" s="7">
        <v>164.36969999999999</v>
      </c>
      <c r="Y320" s="7">
        <v>130.35079999999999</v>
      </c>
      <c r="Z320" s="8">
        <v>146.43600000000001</v>
      </c>
      <c r="AA320" s="7"/>
      <c r="AB320" s="7"/>
      <c r="AC320" s="7"/>
      <c r="AD320" s="7"/>
    </row>
    <row r="321" spans="2:30" x14ac:dyDescent="0.2">
      <c r="B321" s="34">
        <v>105.8737</v>
      </c>
      <c r="C321" s="7">
        <v>154.79400000000001</v>
      </c>
      <c r="D321" s="7">
        <v>127.854</v>
      </c>
      <c r="E321" s="7">
        <v>142.85740000000001</v>
      </c>
      <c r="F321" s="7">
        <v>163.82980000000001</v>
      </c>
      <c r="G321" s="7">
        <v>153.5515</v>
      </c>
      <c r="H321" s="7">
        <v>236.12620000000001</v>
      </c>
      <c r="I321" s="7">
        <v>122.726</v>
      </c>
      <c r="J321" s="7">
        <v>97.096620000000001</v>
      </c>
      <c r="K321" s="7">
        <v>107.0959</v>
      </c>
      <c r="L321" s="7">
        <v>111.2723</v>
      </c>
      <c r="M321" s="7">
        <v>86.293419999999998</v>
      </c>
      <c r="N321" s="7">
        <v>120.92400000000001</v>
      </c>
      <c r="O321" s="7">
        <v>130.96770000000001</v>
      </c>
      <c r="P321" s="7">
        <v>126.0453</v>
      </c>
      <c r="Q321" s="7">
        <v>125.50839999999999</v>
      </c>
      <c r="R321" s="7">
        <v>123.7359</v>
      </c>
      <c r="S321" s="7">
        <v>262.54300000000001</v>
      </c>
      <c r="T321" s="7">
        <v>134.2817</v>
      </c>
      <c r="U321" s="7">
        <v>137.4331</v>
      </c>
      <c r="V321" s="7">
        <v>156.5454</v>
      </c>
      <c r="W321" s="7">
        <v>148.67080000000001</v>
      </c>
      <c r="X321" s="7">
        <v>173.54320000000001</v>
      </c>
      <c r="Y321" s="7">
        <v>137.23859999999999</v>
      </c>
      <c r="Z321" s="8">
        <v>147.00139999999999</v>
      </c>
      <c r="AA321" s="7"/>
      <c r="AB321" s="7"/>
      <c r="AC321" s="7"/>
      <c r="AD321" s="7"/>
    </row>
    <row r="322" spans="2:30" x14ac:dyDescent="0.2">
      <c r="B322" s="34">
        <v>106.2073</v>
      </c>
      <c r="C322" s="7">
        <v>155.38339999999999</v>
      </c>
      <c r="D322" s="7">
        <v>132.15719999999999</v>
      </c>
      <c r="E322" s="7">
        <v>140.4367</v>
      </c>
      <c r="F322" s="7">
        <v>159.48830000000001</v>
      </c>
      <c r="G322" s="7">
        <v>151.34379999999999</v>
      </c>
      <c r="H322" s="7">
        <v>245.99719999999999</v>
      </c>
      <c r="I322" s="7">
        <v>124.092</v>
      </c>
      <c r="J322" s="7">
        <v>105.8306</v>
      </c>
      <c r="K322" s="7">
        <v>110.58</v>
      </c>
      <c r="L322" s="7">
        <v>100.087</v>
      </c>
      <c r="M322" s="7">
        <v>90.280519999999996</v>
      </c>
      <c r="N322" s="7">
        <v>118.9834</v>
      </c>
      <c r="O322" s="7">
        <v>132.56200000000001</v>
      </c>
      <c r="P322" s="7">
        <v>128.1858</v>
      </c>
      <c r="Q322" s="7">
        <v>129.29320000000001</v>
      </c>
      <c r="R322" s="7">
        <v>123.35720000000001</v>
      </c>
      <c r="S322" s="7">
        <v>274.02679999999998</v>
      </c>
      <c r="T322" s="7">
        <v>149.3185</v>
      </c>
      <c r="U322" s="7">
        <v>135.58920000000001</v>
      </c>
      <c r="V322" s="7">
        <v>155.86160000000001</v>
      </c>
      <c r="W322" s="7">
        <v>140.8519</v>
      </c>
      <c r="X322" s="7">
        <v>172.95869999999999</v>
      </c>
      <c r="Y322" s="7">
        <v>136.50919999999999</v>
      </c>
      <c r="Z322" s="8">
        <v>145.5333</v>
      </c>
      <c r="AA322" s="7"/>
      <c r="AB322" s="7"/>
      <c r="AC322" s="7"/>
      <c r="AD322" s="7"/>
    </row>
    <row r="323" spans="2:30" x14ac:dyDescent="0.2">
      <c r="B323" s="34">
        <v>106.54049999999999</v>
      </c>
      <c r="C323" s="7">
        <v>149.94069999999999</v>
      </c>
      <c r="D323" s="7">
        <v>123.14790000000001</v>
      </c>
      <c r="E323" s="7">
        <v>141.9853</v>
      </c>
      <c r="F323" s="7">
        <v>164.256</v>
      </c>
      <c r="G323" s="7">
        <v>153.5171</v>
      </c>
      <c r="H323" s="7">
        <v>241.51609999999999</v>
      </c>
      <c r="I323" s="7">
        <v>122.842</v>
      </c>
      <c r="J323" s="7">
        <v>101.4481</v>
      </c>
      <c r="K323" s="7">
        <v>109.7413</v>
      </c>
      <c r="L323" s="7">
        <v>111.0716</v>
      </c>
      <c r="M323" s="7">
        <v>92.532449999999997</v>
      </c>
      <c r="N323" s="7">
        <v>120.7677</v>
      </c>
      <c r="O323" s="7">
        <v>128.73140000000001</v>
      </c>
      <c r="P323" s="7">
        <v>127.0924</v>
      </c>
      <c r="Q323" s="7">
        <v>130.86490000000001</v>
      </c>
      <c r="R323" s="7">
        <v>125.45950000000001</v>
      </c>
      <c r="S323" s="7">
        <v>259.2894</v>
      </c>
      <c r="T323" s="7">
        <v>137.65379999999999</v>
      </c>
      <c r="U323" s="7">
        <v>146.26179999999999</v>
      </c>
      <c r="V323" s="7">
        <v>152.04040000000001</v>
      </c>
      <c r="W323" s="7">
        <v>144.3304</v>
      </c>
      <c r="X323" s="7">
        <v>175.9006</v>
      </c>
      <c r="Y323" s="7">
        <v>133.37610000000001</v>
      </c>
      <c r="Z323" s="8">
        <v>148.32249999999999</v>
      </c>
      <c r="AA323" s="7"/>
      <c r="AB323" s="7"/>
      <c r="AC323" s="7"/>
      <c r="AD323" s="7"/>
    </row>
    <row r="324" spans="2:30" x14ac:dyDescent="0.2">
      <c r="B324" s="34">
        <v>106.874</v>
      </c>
      <c r="C324" s="7">
        <v>156.4853</v>
      </c>
      <c r="D324" s="7">
        <v>129.53030000000001</v>
      </c>
      <c r="E324" s="7">
        <v>142.2234</v>
      </c>
      <c r="F324" s="7">
        <v>159.8398</v>
      </c>
      <c r="G324" s="7">
        <v>148.32419999999999</v>
      </c>
      <c r="H324" s="7">
        <v>260.05739999999997</v>
      </c>
      <c r="I324" s="7">
        <v>119.8139</v>
      </c>
      <c r="J324" s="7">
        <v>103.7495</v>
      </c>
      <c r="K324" s="7">
        <v>105.69450000000001</v>
      </c>
      <c r="L324" s="7">
        <v>118.2576</v>
      </c>
      <c r="M324" s="7">
        <v>90.732889999999998</v>
      </c>
      <c r="N324" s="7">
        <v>121.7183</v>
      </c>
      <c r="O324" s="7">
        <v>134.1772</v>
      </c>
      <c r="P324" s="7">
        <v>127.0617</v>
      </c>
      <c r="Q324" s="7">
        <v>131.37799999999999</v>
      </c>
      <c r="R324" s="7">
        <v>122.2212</v>
      </c>
      <c r="S324" s="7">
        <v>271.34699999999998</v>
      </c>
      <c r="T324" s="7">
        <v>130.74369999999999</v>
      </c>
      <c r="U324" s="7">
        <v>145.7012</v>
      </c>
      <c r="V324" s="7">
        <v>151.97730000000001</v>
      </c>
      <c r="W324" s="7">
        <v>155.39150000000001</v>
      </c>
      <c r="X324" s="7">
        <v>157.6985</v>
      </c>
      <c r="Y324" s="7">
        <v>134.35429999999999</v>
      </c>
      <c r="Z324" s="8">
        <v>146.3725</v>
      </c>
      <c r="AA324" s="7"/>
      <c r="AB324" s="7"/>
      <c r="AC324" s="7"/>
      <c r="AD324" s="7"/>
    </row>
    <row r="325" spans="2:30" x14ac:dyDescent="0.2">
      <c r="B325" s="34">
        <v>107.2071</v>
      </c>
      <c r="C325" s="7">
        <v>151.69800000000001</v>
      </c>
      <c r="D325" s="7">
        <v>128.37710000000001</v>
      </c>
      <c r="E325" s="7">
        <v>144.0625</v>
      </c>
      <c r="F325" s="7">
        <v>161.78229999999999</v>
      </c>
      <c r="G325" s="7">
        <v>147.91149999999999</v>
      </c>
      <c r="H325" s="7">
        <v>237.00399999999999</v>
      </c>
      <c r="I325" s="7">
        <v>121.9143</v>
      </c>
      <c r="J325" s="7">
        <v>93.139179999999996</v>
      </c>
      <c r="K325" s="7">
        <v>101.96680000000001</v>
      </c>
      <c r="L325" s="7">
        <v>105.28919999999999</v>
      </c>
      <c r="M325" s="7">
        <v>88.475430000000003</v>
      </c>
      <c r="N325" s="7">
        <v>121.97880000000001</v>
      </c>
      <c r="O325" s="7">
        <v>133.8459</v>
      </c>
      <c r="P325" s="7">
        <v>129.18680000000001</v>
      </c>
      <c r="Q325" s="7">
        <v>140.1344</v>
      </c>
      <c r="R325" s="7">
        <v>123.8852</v>
      </c>
      <c r="S325" s="7">
        <v>275.17509999999999</v>
      </c>
      <c r="T325" s="7">
        <v>134.06049999999999</v>
      </c>
      <c r="U325" s="7">
        <v>143.5095</v>
      </c>
      <c r="V325" s="7">
        <v>149.78440000000001</v>
      </c>
      <c r="W325" s="7">
        <v>146.73349999999999</v>
      </c>
      <c r="X325" s="7">
        <v>162.77279999999999</v>
      </c>
      <c r="Y325" s="7">
        <v>132.83750000000001</v>
      </c>
      <c r="Z325" s="8">
        <v>144.65860000000001</v>
      </c>
      <c r="AA325" s="7"/>
      <c r="AB325" s="7"/>
      <c r="AC325" s="7"/>
      <c r="AD325" s="7"/>
    </row>
    <row r="326" spans="2:30" x14ac:dyDescent="0.2">
      <c r="B326" s="34">
        <v>107.54049999999999</v>
      </c>
      <c r="C326" s="7">
        <v>155.88800000000001</v>
      </c>
      <c r="D326" s="7">
        <v>136.3441</v>
      </c>
      <c r="E326" s="7">
        <v>147.42570000000001</v>
      </c>
      <c r="F326" s="7">
        <v>152.947</v>
      </c>
      <c r="G326" s="7">
        <v>148.53059999999999</v>
      </c>
      <c r="H326" s="7">
        <v>247.9992</v>
      </c>
      <c r="I326" s="7">
        <v>122.5714</v>
      </c>
      <c r="J326" s="7">
        <v>95.921509999999998</v>
      </c>
      <c r="K326" s="7">
        <v>111.8541</v>
      </c>
      <c r="L326" s="7">
        <v>117.9517</v>
      </c>
      <c r="M326" s="7">
        <v>86.924049999999994</v>
      </c>
      <c r="N326" s="7">
        <v>121.3276</v>
      </c>
      <c r="O326" s="7">
        <v>131.81659999999999</v>
      </c>
      <c r="P326" s="7">
        <v>125.55249999999999</v>
      </c>
      <c r="Q326" s="7">
        <v>131.92320000000001</v>
      </c>
      <c r="R326" s="7">
        <v>125.26130000000001</v>
      </c>
      <c r="S326" s="7">
        <v>270.72519999999997</v>
      </c>
      <c r="T326" s="7">
        <v>132.96600000000001</v>
      </c>
      <c r="U326" s="7">
        <v>149.98050000000001</v>
      </c>
      <c r="V326" s="7">
        <v>146.30459999999999</v>
      </c>
      <c r="W326" s="7">
        <v>149.06270000000001</v>
      </c>
      <c r="X326" s="7">
        <v>166.22239999999999</v>
      </c>
      <c r="Y326" s="7">
        <v>132.02510000000001</v>
      </c>
      <c r="Z326" s="8">
        <v>147.40039999999999</v>
      </c>
      <c r="AA326" s="7"/>
      <c r="AB326" s="7"/>
      <c r="AC326" s="7"/>
      <c r="AD326" s="7"/>
    </row>
    <row r="327" spans="2:30" x14ac:dyDescent="0.2">
      <c r="B327" s="34">
        <v>107.8738</v>
      </c>
      <c r="C327" s="7">
        <v>151.29130000000001</v>
      </c>
      <c r="D327" s="7">
        <v>119.45359999999999</v>
      </c>
      <c r="E327" s="7">
        <v>143.0609</v>
      </c>
      <c r="F327" s="7">
        <v>150.07060000000001</v>
      </c>
      <c r="G327" s="7">
        <v>151.56370000000001</v>
      </c>
      <c r="H327" s="7">
        <v>264.40039999999999</v>
      </c>
      <c r="I327" s="7">
        <v>122.842</v>
      </c>
      <c r="J327" s="7">
        <v>103.29519999999999</v>
      </c>
      <c r="K327" s="7">
        <v>105.5377</v>
      </c>
      <c r="L327" s="7">
        <v>116.83320000000001</v>
      </c>
      <c r="M327" s="7">
        <v>94.32647</v>
      </c>
      <c r="N327" s="7">
        <v>119.7257</v>
      </c>
      <c r="O327" s="7">
        <v>129.20760000000001</v>
      </c>
      <c r="P327" s="7">
        <v>123.104</v>
      </c>
      <c r="Q327" s="7">
        <v>127.9139</v>
      </c>
      <c r="R327" s="7">
        <v>124.312</v>
      </c>
      <c r="S327" s="7">
        <v>274.84019999999998</v>
      </c>
      <c r="T327" s="7">
        <v>141.88319999999999</v>
      </c>
      <c r="U327" s="7">
        <v>146.71950000000001</v>
      </c>
      <c r="V327" s="7">
        <v>152.52209999999999</v>
      </c>
      <c r="W327" s="7">
        <v>158.88999999999999</v>
      </c>
      <c r="X327" s="7">
        <v>174.0967</v>
      </c>
      <c r="Y327" s="7">
        <v>131.78489999999999</v>
      </c>
      <c r="Z327" s="8">
        <v>148.1096</v>
      </c>
      <c r="AA327" s="7"/>
      <c r="AB327" s="7"/>
      <c r="AC327" s="7"/>
      <c r="AD327" s="7"/>
    </row>
    <row r="328" spans="2:30" x14ac:dyDescent="0.2">
      <c r="B328" s="34">
        <v>108.2071</v>
      </c>
      <c r="C328" s="7">
        <v>156.29239999999999</v>
      </c>
      <c r="D328" s="7">
        <v>125.1927</v>
      </c>
      <c r="E328" s="7">
        <v>146.70160000000001</v>
      </c>
      <c r="F328" s="7">
        <v>151.99539999999999</v>
      </c>
      <c r="G328" s="7">
        <v>146.3295</v>
      </c>
      <c r="H328" s="7">
        <v>247.2756</v>
      </c>
      <c r="I328" s="7">
        <v>122.6874</v>
      </c>
      <c r="J328" s="7">
        <v>115.8287</v>
      </c>
      <c r="K328" s="7">
        <v>106.3006</v>
      </c>
      <c r="L328" s="7">
        <v>110.8817</v>
      </c>
      <c r="M328" s="7">
        <v>91.169229999999999</v>
      </c>
      <c r="N328" s="7">
        <v>120.40300000000001</v>
      </c>
      <c r="O328" s="7">
        <v>126.6814</v>
      </c>
      <c r="P328" s="7">
        <v>123.258</v>
      </c>
      <c r="Q328" s="7">
        <v>133.52709999999999</v>
      </c>
      <c r="R328" s="7">
        <v>123.26649999999999</v>
      </c>
      <c r="S328" s="7">
        <v>260.96420000000001</v>
      </c>
      <c r="T328" s="7">
        <v>136.85239999999999</v>
      </c>
      <c r="U328" s="7">
        <v>148.92240000000001</v>
      </c>
      <c r="V328" s="7">
        <v>148.8143</v>
      </c>
      <c r="W328" s="7">
        <v>163.63390000000001</v>
      </c>
      <c r="X328" s="7">
        <v>173.03700000000001</v>
      </c>
      <c r="Y328" s="7">
        <v>135.55609999999999</v>
      </c>
      <c r="Z328" s="8">
        <v>143.81700000000001</v>
      </c>
      <c r="AA328" s="7"/>
      <c r="AB328" s="7"/>
      <c r="AC328" s="7"/>
      <c r="AD328" s="7"/>
    </row>
    <row r="329" spans="2:30" x14ac:dyDescent="0.2">
      <c r="B329" s="34">
        <v>108.5407</v>
      </c>
      <c r="C329" s="7">
        <v>153.51240000000001</v>
      </c>
      <c r="D329" s="7">
        <v>124.8494</v>
      </c>
      <c r="E329" s="7">
        <v>141.9639</v>
      </c>
      <c r="F329" s="7">
        <v>153.38890000000001</v>
      </c>
      <c r="G329" s="7">
        <v>148.04910000000001</v>
      </c>
      <c r="H329" s="7">
        <v>253.55869999999999</v>
      </c>
      <c r="I329" s="7">
        <v>121.7726</v>
      </c>
      <c r="J329" s="7">
        <v>93.419160000000005</v>
      </c>
      <c r="K329" s="7">
        <v>106.7171</v>
      </c>
      <c r="L329" s="7">
        <v>114.11060000000001</v>
      </c>
      <c r="M329" s="7">
        <v>90.280519999999996</v>
      </c>
      <c r="N329" s="7">
        <v>121.6011</v>
      </c>
      <c r="O329" s="7">
        <v>132.33430000000001</v>
      </c>
      <c r="P329" s="7">
        <v>128.001</v>
      </c>
      <c r="Q329" s="7">
        <v>131.2817</v>
      </c>
      <c r="R329" s="7">
        <v>124.0932</v>
      </c>
      <c r="S329" s="7">
        <v>260.77260000000001</v>
      </c>
      <c r="T329" s="7">
        <v>140.1969</v>
      </c>
      <c r="U329" s="7">
        <v>149.6908</v>
      </c>
      <c r="V329" s="7">
        <v>149.7782</v>
      </c>
      <c r="W329" s="7">
        <v>144.37960000000001</v>
      </c>
      <c r="X329" s="7">
        <v>180.80590000000001</v>
      </c>
      <c r="Y329" s="7">
        <v>131.5444</v>
      </c>
      <c r="Z329" s="8">
        <v>146.24979999999999</v>
      </c>
      <c r="AA329" s="7"/>
      <c r="AB329" s="7"/>
      <c r="AC329" s="7"/>
      <c r="AD329" s="7"/>
    </row>
    <row r="330" spans="2:30" x14ac:dyDescent="0.2">
      <c r="B330" s="34">
        <v>108.8737</v>
      </c>
      <c r="C330" s="7">
        <v>156.0224</v>
      </c>
      <c r="D330" s="7">
        <v>134.68879999999999</v>
      </c>
      <c r="E330" s="7">
        <v>145.03100000000001</v>
      </c>
      <c r="F330" s="7">
        <v>145.40700000000001</v>
      </c>
      <c r="G330" s="7">
        <v>154.85839999999999</v>
      </c>
      <c r="H330" s="7">
        <v>244.9041</v>
      </c>
      <c r="I330" s="7">
        <v>120.23480000000001</v>
      </c>
      <c r="J330" s="7">
        <v>96.777770000000004</v>
      </c>
      <c r="K330" s="7">
        <v>104.14190000000001</v>
      </c>
      <c r="L330" s="7">
        <v>107.6527</v>
      </c>
      <c r="M330" s="7">
        <v>93.092879999999994</v>
      </c>
      <c r="N330" s="7">
        <v>117.0168</v>
      </c>
      <c r="O330" s="7">
        <v>128.73140000000001</v>
      </c>
      <c r="P330" s="7">
        <v>126.1223</v>
      </c>
      <c r="Q330" s="7">
        <v>133.78370000000001</v>
      </c>
      <c r="R330" s="7">
        <v>120.1784</v>
      </c>
      <c r="S330" s="7">
        <v>270.05509999999998</v>
      </c>
      <c r="T330" s="7">
        <v>135.7467</v>
      </c>
      <c r="U330" s="7">
        <v>150.6721</v>
      </c>
      <c r="V330" s="7">
        <v>156.20099999999999</v>
      </c>
      <c r="W330" s="7">
        <v>155.14070000000001</v>
      </c>
      <c r="X330" s="7">
        <v>166.3038</v>
      </c>
      <c r="Y330" s="7">
        <v>136.791</v>
      </c>
      <c r="Z330" s="8">
        <v>150.82060000000001</v>
      </c>
      <c r="AA330" s="7"/>
      <c r="AB330" s="7"/>
      <c r="AC330" s="7"/>
      <c r="AD330" s="7"/>
    </row>
    <row r="331" spans="2:30" x14ac:dyDescent="0.2">
      <c r="B331" s="34">
        <v>109.2073</v>
      </c>
      <c r="C331" s="7">
        <v>154.28809999999999</v>
      </c>
      <c r="D331" s="7">
        <v>132.5067</v>
      </c>
      <c r="E331" s="7">
        <v>141.5249</v>
      </c>
      <c r="F331" s="7">
        <v>149.95570000000001</v>
      </c>
      <c r="G331" s="7">
        <v>153.58590000000001</v>
      </c>
      <c r="H331" s="7">
        <v>235.09450000000001</v>
      </c>
      <c r="I331" s="7">
        <v>120.3079</v>
      </c>
      <c r="J331" s="7">
        <v>94.167190000000005</v>
      </c>
      <c r="K331" s="7">
        <v>106.5278</v>
      </c>
      <c r="L331" s="7">
        <v>113.75190000000001</v>
      </c>
      <c r="M331" s="7">
        <v>90.819109999999995</v>
      </c>
      <c r="N331" s="7">
        <v>120.8849</v>
      </c>
      <c r="O331" s="7">
        <v>135.81299999999999</v>
      </c>
      <c r="P331" s="7">
        <v>122.67270000000001</v>
      </c>
      <c r="Q331" s="7">
        <v>124.4499</v>
      </c>
      <c r="R331" s="7">
        <v>122.7225</v>
      </c>
      <c r="S331" s="7">
        <v>268.71559999999999</v>
      </c>
      <c r="T331" s="7">
        <v>139.34</v>
      </c>
      <c r="U331" s="7">
        <v>146.41309999999999</v>
      </c>
      <c r="V331" s="7">
        <v>153.77780000000001</v>
      </c>
      <c r="W331" s="7">
        <v>154.64959999999999</v>
      </c>
      <c r="X331" s="7">
        <v>169.28049999999999</v>
      </c>
      <c r="Y331" s="7">
        <v>133.7242</v>
      </c>
      <c r="Z331" s="8">
        <v>147.624</v>
      </c>
      <c r="AA331" s="7"/>
      <c r="AB331" s="7"/>
      <c r="AC331" s="7"/>
      <c r="AD331" s="7"/>
    </row>
    <row r="332" spans="2:30" x14ac:dyDescent="0.2">
      <c r="B332" s="34">
        <v>109.54040000000001</v>
      </c>
      <c r="C332" s="7">
        <v>151.92930000000001</v>
      </c>
      <c r="D332" s="7">
        <v>130.61080000000001</v>
      </c>
      <c r="E332" s="7">
        <v>142.65289999999999</v>
      </c>
      <c r="F332" s="7">
        <v>161.4229</v>
      </c>
      <c r="G332" s="7">
        <v>157.6097</v>
      </c>
      <c r="H332" s="7">
        <v>243.518</v>
      </c>
      <c r="I332" s="7">
        <v>118.95050000000001</v>
      </c>
      <c r="J332" s="7">
        <v>103.197</v>
      </c>
      <c r="K332" s="7">
        <v>105.3265</v>
      </c>
      <c r="L332" s="7">
        <v>110.4385</v>
      </c>
      <c r="M332" s="7">
        <v>90.490539999999996</v>
      </c>
      <c r="N332" s="7">
        <v>121.7183</v>
      </c>
      <c r="O332" s="7">
        <v>130.43960000000001</v>
      </c>
      <c r="P332" s="7">
        <v>130.48050000000001</v>
      </c>
      <c r="Q332" s="7">
        <v>123.0707</v>
      </c>
      <c r="R332" s="7">
        <v>120.7863</v>
      </c>
      <c r="S332" s="7">
        <v>260.19839999999999</v>
      </c>
      <c r="T332" s="7">
        <v>139.56120000000001</v>
      </c>
      <c r="U332" s="7">
        <v>148.48699999999999</v>
      </c>
      <c r="V332" s="7">
        <v>153.9203</v>
      </c>
      <c r="W332" s="7">
        <v>159.09620000000001</v>
      </c>
      <c r="X332" s="7">
        <v>180.14699999999999</v>
      </c>
      <c r="Y332" s="7">
        <v>134.90110000000001</v>
      </c>
      <c r="Z332" s="8">
        <v>148.20169999999999</v>
      </c>
      <c r="AA332" s="7"/>
      <c r="AB332" s="7"/>
      <c r="AC332" s="7"/>
      <c r="AD332" s="7"/>
    </row>
    <row r="333" spans="2:30" x14ac:dyDescent="0.2">
      <c r="B333" s="34">
        <v>109.87390000000001</v>
      </c>
      <c r="C333" s="7">
        <v>155.9564</v>
      </c>
      <c r="D333" s="7">
        <v>124.849</v>
      </c>
      <c r="E333" s="7">
        <v>141.21530000000001</v>
      </c>
      <c r="F333" s="7">
        <v>148.7861</v>
      </c>
      <c r="G333" s="7">
        <v>149.11529999999999</v>
      </c>
      <c r="H333" s="7">
        <v>248.1225</v>
      </c>
      <c r="I333" s="7">
        <v>122.6101</v>
      </c>
      <c r="J333" s="7">
        <v>101.9003</v>
      </c>
      <c r="K333" s="7">
        <v>105.5971</v>
      </c>
      <c r="L333" s="7">
        <v>114.88630000000001</v>
      </c>
      <c r="M333" s="7">
        <v>87.489720000000005</v>
      </c>
      <c r="N333" s="7">
        <v>119.6737</v>
      </c>
      <c r="O333" s="7">
        <v>125.2734</v>
      </c>
      <c r="P333" s="7">
        <v>123.8278</v>
      </c>
      <c r="Q333" s="7">
        <v>124.514</v>
      </c>
      <c r="R333" s="7">
        <v>120.78100000000001</v>
      </c>
      <c r="S333" s="7">
        <v>276.61059999999998</v>
      </c>
      <c r="T333" s="7">
        <v>129.90520000000001</v>
      </c>
      <c r="U333" s="7">
        <v>148.5257</v>
      </c>
      <c r="V333" s="7">
        <v>151.1747</v>
      </c>
      <c r="W333" s="7">
        <v>132.02500000000001</v>
      </c>
      <c r="X333" s="7">
        <v>167.57740000000001</v>
      </c>
      <c r="Y333" s="7">
        <v>133.67449999999999</v>
      </c>
      <c r="Z333" s="8">
        <v>145.27269999999999</v>
      </c>
      <c r="AA333" s="7"/>
      <c r="AB333" s="7"/>
      <c r="AC333" s="7"/>
      <c r="AD333" s="7"/>
    </row>
    <row r="334" spans="2:30" x14ac:dyDescent="0.2">
      <c r="B334" s="34">
        <v>110.2072</v>
      </c>
      <c r="C334" s="7">
        <v>160.26429999999999</v>
      </c>
      <c r="D334" s="7">
        <v>136.81190000000001</v>
      </c>
      <c r="E334" s="7">
        <v>145.80269999999999</v>
      </c>
      <c r="F334" s="7">
        <v>152.15350000000001</v>
      </c>
      <c r="G334" s="7">
        <v>153.8954</v>
      </c>
      <c r="H334" s="7">
        <v>254.79089999999999</v>
      </c>
      <c r="I334" s="7">
        <v>119.4273</v>
      </c>
      <c r="J334" s="7">
        <v>100.0879</v>
      </c>
      <c r="K334" s="7">
        <v>103.9198</v>
      </c>
      <c r="L334" s="7">
        <v>103.99120000000001</v>
      </c>
      <c r="M334" s="7">
        <v>87.354860000000002</v>
      </c>
      <c r="N334" s="7">
        <v>117.8113</v>
      </c>
      <c r="O334" s="7">
        <v>133.31790000000001</v>
      </c>
      <c r="P334" s="7">
        <v>119.97790000000001</v>
      </c>
      <c r="Q334" s="7">
        <v>135.291</v>
      </c>
      <c r="R334" s="7">
        <v>119.5543</v>
      </c>
      <c r="S334" s="7">
        <v>261.49029999999999</v>
      </c>
      <c r="T334" s="7">
        <v>132.7337</v>
      </c>
      <c r="U334" s="7">
        <v>142.94280000000001</v>
      </c>
      <c r="V334" s="7">
        <v>151.6448</v>
      </c>
      <c r="W334" s="7">
        <v>157.74430000000001</v>
      </c>
      <c r="X334" s="7">
        <v>133.1748</v>
      </c>
      <c r="Y334" s="7">
        <v>134.27969999999999</v>
      </c>
      <c r="Z334" s="8">
        <v>148.83670000000001</v>
      </c>
      <c r="AA334" s="7"/>
      <c r="AB334" s="7"/>
      <c r="AC334" s="7"/>
      <c r="AD334" s="7"/>
    </row>
    <row r="335" spans="2:30" x14ac:dyDescent="0.2">
      <c r="B335" s="34">
        <v>110.54040000000001</v>
      </c>
      <c r="C335" s="7">
        <v>155.68960000000001</v>
      </c>
      <c r="D335" s="7">
        <v>119.3391</v>
      </c>
      <c r="E335" s="7">
        <v>143.87559999999999</v>
      </c>
      <c r="F335" s="7">
        <v>158.68889999999999</v>
      </c>
      <c r="G335" s="7">
        <v>143.54409999999999</v>
      </c>
      <c r="H335" s="7">
        <v>253.3586</v>
      </c>
      <c r="I335" s="7">
        <v>124.7491</v>
      </c>
      <c r="J335" s="7">
        <v>110.2749</v>
      </c>
      <c r="K335" s="7">
        <v>102.0966</v>
      </c>
      <c r="L335" s="7">
        <v>98.002830000000003</v>
      </c>
      <c r="M335" s="7">
        <v>89.617850000000004</v>
      </c>
      <c r="N335" s="7">
        <v>118.46250000000001</v>
      </c>
      <c r="O335" s="7">
        <v>129.96340000000001</v>
      </c>
      <c r="P335" s="7">
        <v>123.1964</v>
      </c>
      <c r="Q335" s="7">
        <v>125.348</v>
      </c>
      <c r="R335" s="7">
        <v>119.3302</v>
      </c>
      <c r="S335" s="7">
        <v>264.69630000000001</v>
      </c>
      <c r="T335" s="7">
        <v>131.29650000000001</v>
      </c>
      <c r="U335" s="7">
        <v>146.20050000000001</v>
      </c>
      <c r="V335" s="7">
        <v>147.81639999999999</v>
      </c>
      <c r="W335" s="7">
        <v>141.21039999999999</v>
      </c>
      <c r="X335" s="7">
        <v>164.65889999999999</v>
      </c>
      <c r="Y335" s="7">
        <v>132.72980000000001</v>
      </c>
      <c r="Z335" s="8">
        <v>148.7439</v>
      </c>
      <c r="AA335" s="7"/>
      <c r="AB335" s="7"/>
      <c r="AC335" s="7"/>
      <c r="AD335" s="7"/>
    </row>
    <row r="336" spans="2:30" x14ac:dyDescent="0.2">
      <c r="B336" s="34">
        <v>110.87390000000001</v>
      </c>
      <c r="C336" s="7">
        <v>156.35290000000001</v>
      </c>
      <c r="D336" s="7">
        <v>125.7462</v>
      </c>
      <c r="E336" s="7">
        <v>140.63640000000001</v>
      </c>
      <c r="F336" s="7">
        <v>156.3801</v>
      </c>
      <c r="G336" s="7">
        <v>135.97819999999999</v>
      </c>
      <c r="H336" s="7">
        <v>251.94159999999999</v>
      </c>
      <c r="I336" s="7">
        <v>115.4712</v>
      </c>
      <c r="J336" s="7">
        <v>99.175640000000001</v>
      </c>
      <c r="K336" s="7">
        <v>103.6332</v>
      </c>
      <c r="L336" s="7">
        <v>108.45480000000001</v>
      </c>
      <c r="M336" s="7">
        <v>86.040289999999999</v>
      </c>
      <c r="N336" s="7">
        <v>118.99639999999999</v>
      </c>
      <c r="O336" s="7">
        <v>129.42500000000001</v>
      </c>
      <c r="P336" s="7">
        <v>127.6777</v>
      </c>
      <c r="Q336" s="7">
        <v>129.87049999999999</v>
      </c>
      <c r="R336" s="7">
        <v>122.5252</v>
      </c>
      <c r="S336" s="7">
        <v>274.98349999999999</v>
      </c>
      <c r="T336" s="7">
        <v>138.48310000000001</v>
      </c>
      <c r="U336" s="7">
        <v>141.43119999999999</v>
      </c>
      <c r="V336" s="7">
        <v>151.58430000000001</v>
      </c>
      <c r="W336" s="7">
        <v>150.69540000000001</v>
      </c>
      <c r="X336" s="7">
        <v>152.6164</v>
      </c>
      <c r="Y336" s="7">
        <v>137.3878</v>
      </c>
      <c r="Z336" s="8">
        <v>146.16999999999999</v>
      </c>
      <c r="AA336" s="7"/>
      <c r="AB336" s="7"/>
      <c r="AC336" s="7"/>
      <c r="AD336" s="7"/>
    </row>
    <row r="337" spans="2:30" x14ac:dyDescent="0.2">
      <c r="B337" s="34">
        <v>111.2071</v>
      </c>
      <c r="C337" s="7">
        <v>160.34119999999999</v>
      </c>
      <c r="D337" s="7">
        <v>122.8672</v>
      </c>
      <c r="E337" s="7">
        <v>143.53120000000001</v>
      </c>
      <c r="F337" s="7">
        <v>156.2859</v>
      </c>
      <c r="G337" s="7">
        <v>139.21080000000001</v>
      </c>
      <c r="H337" s="7">
        <v>239.60659999999999</v>
      </c>
      <c r="I337" s="7">
        <v>120.14879999999999</v>
      </c>
      <c r="J337" s="7">
        <v>100.2885</v>
      </c>
      <c r="K337" s="7">
        <v>102.2578</v>
      </c>
      <c r="L337" s="7">
        <v>106.7347</v>
      </c>
      <c r="M337" s="7">
        <v>88.136080000000007</v>
      </c>
      <c r="N337" s="7">
        <v>119.1266</v>
      </c>
      <c r="O337" s="7">
        <v>131.2679</v>
      </c>
      <c r="P337" s="7">
        <v>118.3301</v>
      </c>
      <c r="Q337" s="7">
        <v>123.2311</v>
      </c>
      <c r="R337" s="7">
        <v>120.81440000000001</v>
      </c>
      <c r="S337" s="7">
        <v>274.69659999999999</v>
      </c>
      <c r="T337" s="7">
        <v>132.96420000000001</v>
      </c>
      <c r="U337" s="7">
        <v>146.89599999999999</v>
      </c>
      <c r="V337" s="7">
        <v>149.60310000000001</v>
      </c>
      <c r="W337" s="7">
        <v>144.1867</v>
      </c>
      <c r="X337" s="7">
        <v>164.55189999999999</v>
      </c>
      <c r="Y337" s="7">
        <v>133.92310000000001</v>
      </c>
      <c r="Z337" s="8">
        <v>148.52279999999999</v>
      </c>
      <c r="AA337" s="7"/>
      <c r="AB337" s="7"/>
      <c r="AC337" s="7"/>
      <c r="AD337" s="7"/>
    </row>
    <row r="338" spans="2:30" x14ac:dyDescent="0.2">
      <c r="B338" s="34">
        <v>111.54040000000001</v>
      </c>
      <c r="C338" s="7">
        <v>154.9153</v>
      </c>
      <c r="D338" s="7">
        <v>131.08439999999999</v>
      </c>
      <c r="E338" s="7">
        <v>141.27520000000001</v>
      </c>
      <c r="F338" s="7">
        <v>156.05410000000001</v>
      </c>
      <c r="G338" s="7">
        <v>143.57849999999999</v>
      </c>
      <c r="H338" s="7">
        <v>233.0616</v>
      </c>
      <c r="I338" s="7">
        <v>120.72450000000001</v>
      </c>
      <c r="J338" s="7">
        <v>100.8798</v>
      </c>
      <c r="K338" s="7">
        <v>101.6857</v>
      </c>
      <c r="L338" s="7">
        <v>116.2422</v>
      </c>
      <c r="M338" s="7">
        <v>86.584410000000005</v>
      </c>
      <c r="N338" s="7">
        <v>118.68380000000001</v>
      </c>
      <c r="O338" s="7">
        <v>132.13749999999999</v>
      </c>
      <c r="P338" s="7">
        <v>121.9644</v>
      </c>
      <c r="Q338" s="7">
        <v>126.246</v>
      </c>
      <c r="R338" s="7">
        <v>122.5998</v>
      </c>
      <c r="S338" s="7">
        <v>274.84019999999998</v>
      </c>
      <c r="T338" s="7">
        <v>130.9648</v>
      </c>
      <c r="U338" s="7">
        <v>147.44239999999999</v>
      </c>
      <c r="V338" s="7">
        <v>154.8672</v>
      </c>
      <c r="W338" s="7">
        <v>138.35429999999999</v>
      </c>
      <c r="X338" s="7">
        <v>170.41149999999999</v>
      </c>
      <c r="Y338" s="7">
        <v>131.8595</v>
      </c>
      <c r="Z338" s="8">
        <v>147.1234</v>
      </c>
      <c r="AA338" s="7"/>
      <c r="AB338" s="7"/>
      <c r="AC338" s="7"/>
      <c r="AD338" s="7"/>
    </row>
    <row r="339" spans="2:30" x14ac:dyDescent="0.2">
      <c r="B339" s="34">
        <v>111.8738</v>
      </c>
      <c r="C339" s="7">
        <v>158.01660000000001</v>
      </c>
      <c r="D339" s="7">
        <v>127.96850000000001</v>
      </c>
      <c r="E339" s="7">
        <v>139.2319</v>
      </c>
      <c r="F339" s="7">
        <v>155.38630000000001</v>
      </c>
      <c r="G339" s="7">
        <v>149.6311</v>
      </c>
      <c r="H339" s="7">
        <v>239.899</v>
      </c>
      <c r="I339" s="7">
        <v>120.5226</v>
      </c>
      <c r="J339" s="7">
        <v>91.021289999999993</v>
      </c>
      <c r="K339" s="7">
        <v>104.2068</v>
      </c>
      <c r="L339" s="7">
        <v>100.27160000000001</v>
      </c>
      <c r="M339" s="7">
        <v>86.859380000000002</v>
      </c>
      <c r="N339" s="7">
        <v>119.2439</v>
      </c>
      <c r="O339" s="7">
        <v>124.4555</v>
      </c>
      <c r="P339" s="7">
        <v>130.35720000000001</v>
      </c>
      <c r="Q339" s="7">
        <v>124.61020000000001</v>
      </c>
      <c r="R339" s="7">
        <v>121.0157</v>
      </c>
      <c r="S339" s="7">
        <v>274.45729999999998</v>
      </c>
      <c r="T339" s="7">
        <v>132.18109999999999</v>
      </c>
      <c r="U339" s="7">
        <v>148.3357</v>
      </c>
      <c r="V339" s="7">
        <v>150.1285</v>
      </c>
      <c r="W339" s="7">
        <v>135.9896</v>
      </c>
      <c r="X339" s="7">
        <v>157.88069999999999</v>
      </c>
      <c r="Y339" s="7">
        <v>138.27379999999999</v>
      </c>
      <c r="Z339" s="8">
        <v>147.91120000000001</v>
      </c>
      <c r="AA339" s="7"/>
      <c r="AB339" s="7"/>
      <c r="AC339" s="7"/>
      <c r="AD339" s="7"/>
    </row>
    <row r="340" spans="2:30" x14ac:dyDescent="0.2">
      <c r="B340" s="34">
        <v>112.2073</v>
      </c>
      <c r="C340" s="7">
        <v>154.5736</v>
      </c>
      <c r="D340" s="7">
        <v>131.7869</v>
      </c>
      <c r="E340" s="7">
        <v>143.53630000000001</v>
      </c>
      <c r="F340" s="7">
        <v>155.7251</v>
      </c>
      <c r="G340" s="7">
        <v>150.69730000000001</v>
      </c>
      <c r="H340" s="7">
        <v>256.77710000000002</v>
      </c>
      <c r="I340" s="7">
        <v>121.6824</v>
      </c>
      <c r="J340" s="7">
        <v>97.629850000000005</v>
      </c>
      <c r="K340" s="7">
        <v>104.5909</v>
      </c>
      <c r="L340" s="7">
        <v>92.331029999999998</v>
      </c>
      <c r="M340" s="7">
        <v>83.061030000000002</v>
      </c>
      <c r="N340" s="7">
        <v>117.39449999999999</v>
      </c>
      <c r="O340" s="7">
        <v>131.90979999999999</v>
      </c>
      <c r="P340" s="7">
        <v>125.02889999999999</v>
      </c>
      <c r="Q340" s="7">
        <v>127.4328</v>
      </c>
      <c r="R340" s="7">
        <v>122.1373</v>
      </c>
      <c r="S340" s="7">
        <v>266.8972</v>
      </c>
      <c r="T340" s="7">
        <v>140.0034</v>
      </c>
      <c r="U340" s="7">
        <v>142.27209999999999</v>
      </c>
      <c r="V340" s="7">
        <v>154.83670000000001</v>
      </c>
      <c r="W340" s="7">
        <v>155.05600000000001</v>
      </c>
      <c r="X340" s="7">
        <v>172.46029999999999</v>
      </c>
      <c r="Y340" s="7">
        <v>133.40940000000001</v>
      </c>
      <c r="Z340" s="8">
        <v>150.36869999999999</v>
      </c>
      <c r="AA340" s="7"/>
      <c r="AB340" s="7"/>
      <c r="AC340" s="7"/>
      <c r="AD340" s="7"/>
    </row>
    <row r="341" spans="2:30" x14ac:dyDescent="0.2">
      <c r="B341" s="34">
        <v>112.5406</v>
      </c>
      <c r="C341" s="7">
        <v>154.89850000000001</v>
      </c>
      <c r="D341" s="7">
        <v>130.523</v>
      </c>
      <c r="E341" s="7">
        <v>143.6678</v>
      </c>
      <c r="F341" s="7">
        <v>150.0667</v>
      </c>
      <c r="G341" s="7">
        <v>141.7901</v>
      </c>
      <c r="H341" s="7">
        <v>234.44759999999999</v>
      </c>
      <c r="I341" s="7">
        <v>118.9892</v>
      </c>
      <c r="J341" s="7">
        <v>88.658109999999994</v>
      </c>
      <c r="K341" s="7">
        <v>102.9841</v>
      </c>
      <c r="L341" s="7">
        <v>118.4372</v>
      </c>
      <c r="M341" s="7">
        <v>87.44923</v>
      </c>
      <c r="N341" s="7">
        <v>118.8792</v>
      </c>
      <c r="O341" s="7">
        <v>129.85990000000001</v>
      </c>
      <c r="P341" s="7">
        <v>121.62560000000001</v>
      </c>
      <c r="Q341" s="7">
        <v>127.3365</v>
      </c>
      <c r="R341" s="7">
        <v>120.157</v>
      </c>
      <c r="S341" s="7">
        <v>260.1508</v>
      </c>
      <c r="T341" s="7">
        <v>133.4247</v>
      </c>
      <c r="U341" s="7">
        <v>146.7424</v>
      </c>
      <c r="V341" s="7">
        <v>153.02260000000001</v>
      </c>
      <c r="W341" s="7">
        <v>153.07490000000001</v>
      </c>
      <c r="X341" s="7">
        <v>160.26669999999999</v>
      </c>
      <c r="Y341" s="7">
        <v>135.40690000000001</v>
      </c>
      <c r="Z341" s="8">
        <v>147.59200000000001</v>
      </c>
      <c r="AA341" s="7"/>
      <c r="AB341" s="7"/>
      <c r="AC341" s="7"/>
      <c r="AD341" s="7"/>
    </row>
    <row r="342" spans="2:30" x14ac:dyDescent="0.2">
      <c r="B342" s="34">
        <v>112.874</v>
      </c>
      <c r="C342" s="7">
        <v>148.2945</v>
      </c>
      <c r="D342" s="7">
        <v>134.0532</v>
      </c>
      <c r="E342" s="7">
        <v>136.1097</v>
      </c>
      <c r="F342" s="7">
        <v>148.3305</v>
      </c>
      <c r="G342" s="7">
        <v>146.3365</v>
      </c>
      <c r="H342" s="7">
        <v>239.15979999999999</v>
      </c>
      <c r="I342" s="7">
        <v>120.9607</v>
      </c>
      <c r="J342" s="7">
        <v>87.569909999999993</v>
      </c>
      <c r="K342" s="7">
        <v>103.2383</v>
      </c>
      <c r="L342" s="7">
        <v>107.8216</v>
      </c>
      <c r="M342" s="7">
        <v>89.935640000000006</v>
      </c>
      <c r="N342" s="7">
        <v>118.5928</v>
      </c>
      <c r="O342" s="7">
        <v>132.92439999999999</v>
      </c>
      <c r="P342" s="7">
        <v>118.1915</v>
      </c>
      <c r="Q342" s="7">
        <v>130.47980000000001</v>
      </c>
      <c r="R342" s="7">
        <v>121.6039</v>
      </c>
      <c r="S342" s="7">
        <v>264.21769999999998</v>
      </c>
      <c r="T342" s="7">
        <v>127.4174</v>
      </c>
      <c r="U342" s="7">
        <v>143.6695</v>
      </c>
      <c r="V342" s="7">
        <v>155.37280000000001</v>
      </c>
      <c r="W342" s="7">
        <v>146.10470000000001</v>
      </c>
      <c r="X342" s="7">
        <v>160.3372</v>
      </c>
      <c r="Y342" s="7">
        <v>130.6825</v>
      </c>
      <c r="Z342" s="8">
        <v>147.7569</v>
      </c>
      <c r="AA342" s="7"/>
      <c r="AB342" s="7"/>
      <c r="AC342" s="7"/>
      <c r="AD342" s="7"/>
    </row>
    <row r="343" spans="2:30" x14ac:dyDescent="0.2">
      <c r="B343" s="34">
        <v>113.2071</v>
      </c>
      <c r="C343" s="7">
        <v>151.43350000000001</v>
      </c>
      <c r="D343" s="7">
        <v>127.40349999999999</v>
      </c>
      <c r="E343" s="7">
        <v>136.8184</v>
      </c>
      <c r="F343" s="7">
        <v>160.2081</v>
      </c>
      <c r="G343" s="7">
        <v>148.73689999999999</v>
      </c>
      <c r="H343" s="7">
        <v>234.32429999999999</v>
      </c>
      <c r="I343" s="7">
        <v>123.4348</v>
      </c>
      <c r="J343" s="7">
        <v>92.55538</v>
      </c>
      <c r="K343" s="7">
        <v>104.55840000000001</v>
      </c>
      <c r="L343" s="7">
        <v>105.33669999999999</v>
      </c>
      <c r="M343" s="7">
        <v>88.863420000000005</v>
      </c>
      <c r="N343" s="7">
        <v>120.8719</v>
      </c>
      <c r="O343" s="7">
        <v>131.7338</v>
      </c>
      <c r="P343" s="7">
        <v>120.3629</v>
      </c>
      <c r="Q343" s="7">
        <v>126.31010000000001</v>
      </c>
      <c r="R343" s="7">
        <v>119.869</v>
      </c>
      <c r="S343" s="7">
        <v>263.8349</v>
      </c>
      <c r="T343" s="7">
        <v>137.9579</v>
      </c>
      <c r="U343" s="7">
        <v>140.7741</v>
      </c>
      <c r="V343" s="7">
        <v>155.4068</v>
      </c>
      <c r="W343" s="7">
        <v>135.68430000000001</v>
      </c>
      <c r="X343" s="7">
        <v>160.8442</v>
      </c>
      <c r="Y343" s="7">
        <v>133.55860000000001</v>
      </c>
      <c r="Z343" s="8">
        <v>146.9537</v>
      </c>
      <c r="AA343" s="7"/>
      <c r="AB343" s="7"/>
      <c r="AC343" s="7"/>
      <c r="AD343" s="7"/>
    </row>
    <row r="344" spans="2:30" x14ac:dyDescent="0.2">
      <c r="B344" s="34">
        <v>113.54040000000001</v>
      </c>
      <c r="C344" s="7">
        <v>153.13560000000001</v>
      </c>
      <c r="D344" s="7">
        <v>121.8019</v>
      </c>
      <c r="E344" s="7">
        <v>142.608</v>
      </c>
      <c r="F344" s="7">
        <v>161.48570000000001</v>
      </c>
      <c r="G344" s="7">
        <v>146.43270000000001</v>
      </c>
      <c r="H344" s="7">
        <v>237.01920000000001</v>
      </c>
      <c r="I344" s="7">
        <v>121.3215</v>
      </c>
      <c r="J344" s="7">
        <v>105.6563</v>
      </c>
      <c r="K344" s="7">
        <v>102.70269999999999</v>
      </c>
      <c r="L344" s="7">
        <v>93.96669</v>
      </c>
      <c r="M344" s="7">
        <v>88.960419999999999</v>
      </c>
      <c r="N344" s="7">
        <v>115.441</v>
      </c>
      <c r="O344" s="7">
        <v>130.9367</v>
      </c>
      <c r="P344" s="7">
        <v>120.57850000000001</v>
      </c>
      <c r="Q344" s="7">
        <v>127.5932</v>
      </c>
      <c r="R344" s="7">
        <v>122.6593</v>
      </c>
      <c r="S344" s="7">
        <v>270.48599999999999</v>
      </c>
      <c r="T344" s="7">
        <v>132.6507</v>
      </c>
      <c r="U344" s="7">
        <v>139.85210000000001</v>
      </c>
      <c r="V344" s="7">
        <v>154.0171</v>
      </c>
      <c r="W344" s="7">
        <v>137.72659999999999</v>
      </c>
      <c r="X344" s="7">
        <v>163.75729999999999</v>
      </c>
      <c r="Y344" s="7">
        <v>135.14160000000001</v>
      </c>
      <c r="Z344" s="8">
        <v>147.22499999999999</v>
      </c>
      <c r="AA344" s="7"/>
      <c r="AB344" s="7"/>
      <c r="AC344" s="7"/>
      <c r="AD344" s="7"/>
    </row>
    <row r="345" spans="2:30" x14ac:dyDescent="0.2">
      <c r="B345" s="34">
        <v>113.87390000000001</v>
      </c>
      <c r="C345" s="7">
        <v>150.87700000000001</v>
      </c>
      <c r="D345" s="7">
        <v>124.2247</v>
      </c>
      <c r="E345" s="7">
        <v>135.57490000000001</v>
      </c>
      <c r="F345" s="7">
        <v>160.37110000000001</v>
      </c>
      <c r="G345" s="7">
        <v>151.69460000000001</v>
      </c>
      <c r="H345" s="7">
        <v>226.84</v>
      </c>
      <c r="I345" s="7">
        <v>117.417</v>
      </c>
      <c r="J345" s="7">
        <v>97.498220000000003</v>
      </c>
      <c r="K345" s="7">
        <v>101.664</v>
      </c>
      <c r="L345" s="7">
        <v>117.023</v>
      </c>
      <c r="M345" s="7">
        <v>87.142219999999995</v>
      </c>
      <c r="N345" s="7">
        <v>116.9517</v>
      </c>
      <c r="O345" s="7">
        <v>133.79409999999999</v>
      </c>
      <c r="P345" s="7">
        <v>117.2367</v>
      </c>
      <c r="Q345" s="7">
        <v>131.73089999999999</v>
      </c>
      <c r="R345" s="7">
        <v>120.3597</v>
      </c>
      <c r="S345" s="7">
        <v>254.07380000000001</v>
      </c>
      <c r="T345" s="7">
        <v>136.1061</v>
      </c>
      <c r="U345" s="7">
        <v>144.11410000000001</v>
      </c>
      <c r="V345" s="7">
        <v>151.70249999999999</v>
      </c>
      <c r="W345" s="7">
        <v>141.91069999999999</v>
      </c>
      <c r="X345" s="7">
        <v>166.5635</v>
      </c>
      <c r="Y345" s="7">
        <v>137.8766</v>
      </c>
      <c r="Z345" s="8">
        <v>146.74619999999999</v>
      </c>
      <c r="AA345" s="7"/>
      <c r="AB345" s="7"/>
      <c r="AC345" s="7"/>
      <c r="AD345" s="7"/>
    </row>
    <row r="346" spans="2:30" x14ac:dyDescent="0.2">
      <c r="B346" s="34">
        <v>114.2073</v>
      </c>
      <c r="C346" s="7">
        <v>151.78049999999999</v>
      </c>
      <c r="D346" s="7">
        <v>130.66050000000001</v>
      </c>
      <c r="E346" s="7">
        <v>142.58000000000001</v>
      </c>
      <c r="F346" s="7">
        <v>152.76820000000001</v>
      </c>
      <c r="G346" s="7">
        <v>147.70519999999999</v>
      </c>
      <c r="H346" s="7">
        <v>245.22749999999999</v>
      </c>
      <c r="I346" s="7">
        <v>121.9272</v>
      </c>
      <c r="J346" s="7">
        <v>93.007540000000006</v>
      </c>
      <c r="K346" s="7">
        <v>113.12269999999999</v>
      </c>
      <c r="L346" s="7">
        <v>94.995570000000001</v>
      </c>
      <c r="M346" s="7">
        <v>82.160089999999997</v>
      </c>
      <c r="N346" s="7">
        <v>119.309</v>
      </c>
      <c r="O346" s="7">
        <v>130.947</v>
      </c>
      <c r="P346" s="7">
        <v>117.68340000000001</v>
      </c>
      <c r="Q346" s="7">
        <v>126.91970000000001</v>
      </c>
      <c r="R346" s="7">
        <v>125.04040000000001</v>
      </c>
      <c r="S346" s="7">
        <v>257.56700000000001</v>
      </c>
      <c r="T346" s="7">
        <v>130.5316</v>
      </c>
      <c r="U346" s="7">
        <v>144.6182</v>
      </c>
      <c r="V346" s="7">
        <v>152.43389999999999</v>
      </c>
      <c r="W346" s="7">
        <v>150.06880000000001</v>
      </c>
      <c r="X346" s="7">
        <v>175.4091</v>
      </c>
      <c r="Y346" s="7">
        <v>131.94229999999999</v>
      </c>
      <c r="Z346" s="8">
        <v>147.67169999999999</v>
      </c>
      <c r="AA346" s="7"/>
      <c r="AB346" s="7"/>
      <c r="AC346" s="7"/>
      <c r="AD346" s="7"/>
    </row>
    <row r="347" spans="2:30" x14ac:dyDescent="0.2">
      <c r="B347" s="34">
        <v>114.5407</v>
      </c>
      <c r="C347" s="7">
        <v>153.99510000000001</v>
      </c>
      <c r="D347" s="7">
        <v>129.03399999999999</v>
      </c>
      <c r="E347" s="7">
        <v>138.14019999999999</v>
      </c>
      <c r="F347" s="7">
        <v>156.39089999999999</v>
      </c>
      <c r="G347" s="7">
        <v>147.25810000000001</v>
      </c>
      <c r="H347" s="7">
        <v>222.09690000000001</v>
      </c>
      <c r="I347" s="7">
        <v>117.31829999999999</v>
      </c>
      <c r="J347" s="7">
        <v>105.3224</v>
      </c>
      <c r="K347" s="7">
        <v>99.267219999999995</v>
      </c>
      <c r="L347" s="7">
        <v>98.345789999999994</v>
      </c>
      <c r="M347" s="7">
        <v>85.121870000000001</v>
      </c>
      <c r="N347" s="7">
        <v>116.2745</v>
      </c>
      <c r="O347" s="7">
        <v>130.52250000000001</v>
      </c>
      <c r="P347" s="7">
        <v>120.39360000000001</v>
      </c>
      <c r="Q347" s="7">
        <v>125.0592</v>
      </c>
      <c r="R347" s="7">
        <v>123.9203</v>
      </c>
      <c r="S347" s="7">
        <v>271.87349999999998</v>
      </c>
      <c r="T347" s="7">
        <v>135.85730000000001</v>
      </c>
      <c r="U347" s="7">
        <v>141.60470000000001</v>
      </c>
      <c r="V347" s="7">
        <v>155.26429999999999</v>
      </c>
      <c r="W347" s="7">
        <v>152.93360000000001</v>
      </c>
      <c r="X347" s="7">
        <v>171.9898</v>
      </c>
      <c r="Y347" s="7">
        <v>133.57499999999999</v>
      </c>
      <c r="Z347" s="8">
        <v>146.64670000000001</v>
      </c>
      <c r="AA347" s="7"/>
      <c r="AB347" s="7"/>
      <c r="AC347" s="7"/>
      <c r="AD347" s="7"/>
    </row>
    <row r="348" spans="2:30" x14ac:dyDescent="0.2">
      <c r="B348" s="34">
        <v>114.8738</v>
      </c>
      <c r="C348" s="7">
        <v>152.54069999999999</v>
      </c>
      <c r="D348" s="7">
        <v>137.21279999999999</v>
      </c>
      <c r="E348" s="7">
        <v>138.0822</v>
      </c>
      <c r="F348" s="7">
        <v>147.863</v>
      </c>
      <c r="G348" s="7">
        <v>151.48830000000001</v>
      </c>
      <c r="H348" s="7">
        <v>233.23070000000001</v>
      </c>
      <c r="I348" s="7">
        <v>120.8018</v>
      </c>
      <c r="J348" s="7">
        <v>95.969980000000007</v>
      </c>
      <c r="K348" s="7">
        <v>106.8361</v>
      </c>
      <c r="L348" s="7">
        <v>94.731750000000005</v>
      </c>
      <c r="M348" s="7">
        <v>86.624899999999997</v>
      </c>
      <c r="N348" s="7">
        <v>116.4177</v>
      </c>
      <c r="O348" s="7">
        <v>133.03829999999999</v>
      </c>
      <c r="P348" s="7">
        <v>124.3359</v>
      </c>
      <c r="Q348" s="7">
        <v>122.1726</v>
      </c>
      <c r="R348" s="7">
        <v>119.5063</v>
      </c>
      <c r="S348" s="7">
        <v>271.29939999999999</v>
      </c>
      <c r="T348" s="7">
        <v>137.5711</v>
      </c>
      <c r="U348" s="7">
        <v>144.7989</v>
      </c>
      <c r="V348" s="7">
        <v>153.10749999999999</v>
      </c>
      <c r="W348" s="7">
        <v>137.75810000000001</v>
      </c>
      <c r="X348" s="7">
        <v>157.47059999999999</v>
      </c>
      <c r="Y348" s="7">
        <v>132.63030000000001</v>
      </c>
      <c r="Z348" s="8">
        <v>150.1003</v>
      </c>
      <c r="AA348" s="7"/>
      <c r="AB348" s="7"/>
      <c r="AC348" s="7"/>
      <c r="AD348" s="7"/>
    </row>
    <row r="349" spans="2:30" x14ac:dyDescent="0.2">
      <c r="B349" s="34">
        <v>115.2071</v>
      </c>
      <c r="C349" s="7">
        <v>153.06960000000001</v>
      </c>
      <c r="D349" s="7">
        <v>126.9378</v>
      </c>
      <c r="E349" s="7">
        <v>138.14109999999999</v>
      </c>
      <c r="F349" s="7">
        <v>155.18209999999999</v>
      </c>
      <c r="G349" s="7">
        <v>146.19890000000001</v>
      </c>
      <c r="H349" s="7">
        <v>254.4674</v>
      </c>
      <c r="I349" s="7">
        <v>116.3475</v>
      </c>
      <c r="J349" s="7">
        <v>105.5046</v>
      </c>
      <c r="K349" s="7">
        <v>99.635189999999994</v>
      </c>
      <c r="L349" s="7">
        <v>107.13039999999999</v>
      </c>
      <c r="M349" s="7">
        <v>85.970380000000006</v>
      </c>
      <c r="N349" s="7">
        <v>118.3583</v>
      </c>
      <c r="O349" s="7">
        <v>133.70089999999999</v>
      </c>
      <c r="P349" s="7">
        <v>123.1194</v>
      </c>
      <c r="Q349" s="7">
        <v>132.37219999999999</v>
      </c>
      <c r="R349" s="7">
        <v>123.5241</v>
      </c>
      <c r="S349" s="7">
        <v>294.07510000000002</v>
      </c>
      <c r="T349" s="7">
        <v>127.3712</v>
      </c>
      <c r="U349" s="7">
        <v>141.06829999999999</v>
      </c>
      <c r="V349" s="7">
        <v>160.48570000000001</v>
      </c>
      <c r="W349" s="7">
        <v>158.11709999999999</v>
      </c>
      <c r="X349" s="7">
        <v>163.16970000000001</v>
      </c>
      <c r="Y349" s="7">
        <v>134.7355</v>
      </c>
      <c r="Z349" s="8">
        <v>148.81139999999999</v>
      </c>
      <c r="AA349" s="7"/>
      <c r="AB349" s="7"/>
      <c r="AC349" s="7"/>
      <c r="AD349" s="7"/>
    </row>
    <row r="350" spans="2:30" x14ac:dyDescent="0.2">
      <c r="B350" s="34">
        <v>115.54040000000001</v>
      </c>
      <c r="C350" s="7">
        <v>149.29050000000001</v>
      </c>
      <c r="D350" s="7">
        <v>127.9991</v>
      </c>
      <c r="E350" s="7">
        <v>137.14789999999999</v>
      </c>
      <c r="F350" s="7">
        <v>143.1129</v>
      </c>
      <c r="G350" s="7">
        <v>132.09229999999999</v>
      </c>
      <c r="H350" s="7">
        <v>247.58340000000001</v>
      </c>
      <c r="I350" s="7">
        <v>120.10590000000001</v>
      </c>
      <c r="J350" s="7">
        <v>95.001720000000006</v>
      </c>
      <c r="K350" s="7">
        <v>100.94970000000001</v>
      </c>
      <c r="L350" s="7">
        <v>113.1451</v>
      </c>
      <c r="M350" s="7">
        <v>85.539280000000005</v>
      </c>
      <c r="N350" s="7">
        <v>118.8922</v>
      </c>
      <c r="O350" s="7">
        <v>134.93289999999999</v>
      </c>
      <c r="P350" s="7">
        <v>119.8085</v>
      </c>
      <c r="Q350" s="7">
        <v>130.2234</v>
      </c>
      <c r="R350" s="7">
        <v>121.4255</v>
      </c>
      <c r="S350" s="7">
        <v>259.48070000000001</v>
      </c>
      <c r="T350" s="7">
        <v>128.27430000000001</v>
      </c>
      <c r="U350" s="7">
        <v>146.75280000000001</v>
      </c>
      <c r="V350" s="7">
        <v>156.61510000000001</v>
      </c>
      <c r="W350" s="7">
        <v>134.23349999999999</v>
      </c>
      <c r="X350" s="7">
        <v>170.77969999999999</v>
      </c>
      <c r="Y350" s="7">
        <v>132.63849999999999</v>
      </c>
      <c r="Z350" s="8">
        <v>149.4537</v>
      </c>
      <c r="AA350" s="7"/>
      <c r="AB350" s="7"/>
      <c r="AC350" s="7"/>
      <c r="AD350" s="7"/>
    </row>
    <row r="351" spans="2:30" x14ac:dyDescent="0.2">
      <c r="B351" s="34">
        <v>115.8737</v>
      </c>
      <c r="C351" s="7">
        <v>153.1576</v>
      </c>
      <c r="D351" s="7">
        <v>126.3325</v>
      </c>
      <c r="E351" s="7">
        <v>143.91040000000001</v>
      </c>
      <c r="F351" s="7">
        <v>148.86170000000001</v>
      </c>
      <c r="G351" s="7">
        <v>143.31030000000001</v>
      </c>
      <c r="H351" s="7">
        <v>230.99780000000001</v>
      </c>
      <c r="I351" s="7">
        <v>120.3121</v>
      </c>
      <c r="J351" s="7">
        <v>102.0123</v>
      </c>
      <c r="K351" s="7">
        <v>104.7099</v>
      </c>
      <c r="L351" s="7">
        <v>101.48520000000001</v>
      </c>
      <c r="M351" s="7">
        <v>89.369969999999995</v>
      </c>
      <c r="N351" s="7">
        <v>117.121</v>
      </c>
      <c r="O351" s="7">
        <v>130.97800000000001</v>
      </c>
      <c r="P351" s="7">
        <v>119.1001</v>
      </c>
      <c r="Q351" s="7">
        <v>126.31010000000001</v>
      </c>
      <c r="R351" s="7">
        <v>120.0183</v>
      </c>
      <c r="S351" s="7">
        <v>260.67689999999999</v>
      </c>
      <c r="T351" s="7">
        <v>128.12700000000001</v>
      </c>
      <c r="U351" s="7">
        <v>141.78020000000001</v>
      </c>
      <c r="V351" s="7">
        <v>150.82980000000001</v>
      </c>
      <c r="W351" s="7">
        <v>151.1131</v>
      </c>
      <c r="X351" s="7">
        <v>164.60069999999999</v>
      </c>
      <c r="Y351" s="7">
        <v>132.35679999999999</v>
      </c>
      <c r="Z351" s="8">
        <v>147.2278</v>
      </c>
      <c r="AA351" s="7"/>
      <c r="AB351" s="7"/>
      <c r="AC351" s="7"/>
      <c r="AD351" s="7"/>
    </row>
    <row r="352" spans="2:30" x14ac:dyDescent="0.2">
      <c r="B352" s="34">
        <v>116.2071</v>
      </c>
      <c r="C352" s="7">
        <v>153.09719999999999</v>
      </c>
      <c r="D352" s="7">
        <v>131.93199999999999</v>
      </c>
      <c r="E352" s="7">
        <v>142.83240000000001</v>
      </c>
      <c r="F352" s="7">
        <v>146.52160000000001</v>
      </c>
      <c r="G352" s="7">
        <v>148.53059999999999</v>
      </c>
      <c r="H352" s="7">
        <v>240.0376</v>
      </c>
      <c r="I352" s="7">
        <v>122.38249999999999</v>
      </c>
      <c r="J352" s="7">
        <v>102.304</v>
      </c>
      <c r="K352" s="7">
        <v>101.70180000000001</v>
      </c>
      <c r="L352" s="7">
        <v>103.78019999999999</v>
      </c>
      <c r="M352" s="7">
        <v>87.990729999999999</v>
      </c>
      <c r="N352" s="7">
        <v>116.4307</v>
      </c>
      <c r="O352" s="7">
        <v>132.13749999999999</v>
      </c>
      <c r="P352" s="7">
        <v>123.0117</v>
      </c>
      <c r="Q352" s="7">
        <v>125.1555</v>
      </c>
      <c r="R352" s="7">
        <v>122.55710000000001</v>
      </c>
      <c r="S352" s="7">
        <v>276.56259999999997</v>
      </c>
      <c r="T352" s="7">
        <v>131.71109999999999</v>
      </c>
      <c r="U352" s="7">
        <v>144.07570000000001</v>
      </c>
      <c r="V352" s="7">
        <v>153.77440000000001</v>
      </c>
      <c r="W352" s="7">
        <v>129.95959999999999</v>
      </c>
      <c r="X352" s="7">
        <v>165.36189999999999</v>
      </c>
      <c r="Y352" s="7">
        <v>133.202</v>
      </c>
      <c r="Z352" s="8">
        <v>147.93360000000001</v>
      </c>
      <c r="AA352" s="7"/>
      <c r="AB352" s="7"/>
      <c r="AC352" s="7"/>
      <c r="AD352" s="7"/>
    </row>
    <row r="353" spans="2:30" x14ac:dyDescent="0.2">
      <c r="B353" s="34">
        <v>116.54040000000001</v>
      </c>
      <c r="C353" s="7">
        <v>151.56030000000001</v>
      </c>
      <c r="D353" s="7">
        <v>132.23179999999999</v>
      </c>
      <c r="E353" s="7">
        <v>140.6814</v>
      </c>
      <c r="F353" s="7">
        <v>150.10300000000001</v>
      </c>
      <c r="G353" s="7">
        <v>147.67080000000001</v>
      </c>
      <c r="H353" s="7">
        <v>237.9742</v>
      </c>
      <c r="I353" s="7">
        <v>118.9161</v>
      </c>
      <c r="J353" s="7">
        <v>107.0834</v>
      </c>
      <c r="K353" s="7">
        <v>104.2662</v>
      </c>
      <c r="L353" s="7">
        <v>99.823160000000001</v>
      </c>
      <c r="M353" s="7">
        <v>87.511279999999999</v>
      </c>
      <c r="N353" s="7">
        <v>115.2457</v>
      </c>
      <c r="O353" s="7">
        <v>135.2124</v>
      </c>
      <c r="P353" s="7">
        <v>126.2916</v>
      </c>
      <c r="Q353" s="7">
        <v>132.88550000000001</v>
      </c>
      <c r="R353" s="7">
        <v>119.01560000000001</v>
      </c>
      <c r="S353" s="7">
        <v>249.9589</v>
      </c>
      <c r="T353" s="7">
        <v>131.3297</v>
      </c>
      <c r="U353" s="7">
        <v>142.0505</v>
      </c>
      <c r="V353" s="7">
        <v>153.94239999999999</v>
      </c>
      <c r="W353" s="7">
        <v>141.3854</v>
      </c>
      <c r="X353" s="7">
        <v>158.5907</v>
      </c>
      <c r="Y353" s="7">
        <v>137.49539999999999</v>
      </c>
      <c r="Z353" s="8">
        <v>149.6294</v>
      </c>
      <c r="AA353" s="7"/>
      <c r="AB353" s="7"/>
      <c r="AC353" s="7"/>
      <c r="AD353" s="7"/>
    </row>
    <row r="354" spans="2:30" x14ac:dyDescent="0.2">
      <c r="B354" s="34">
        <v>116.8738</v>
      </c>
      <c r="C354" s="7">
        <v>154.8049</v>
      </c>
      <c r="D354" s="7">
        <v>128.15559999999999</v>
      </c>
      <c r="E354" s="7">
        <v>138.97450000000001</v>
      </c>
      <c r="F354" s="7">
        <v>140.9495</v>
      </c>
      <c r="G354" s="7">
        <v>146.1165</v>
      </c>
      <c r="H354" s="7">
        <v>240.2072</v>
      </c>
      <c r="I354" s="7">
        <v>120.6557</v>
      </c>
      <c r="J354" s="7">
        <v>103.0269</v>
      </c>
      <c r="K354" s="7">
        <v>103.2383</v>
      </c>
      <c r="L354" s="7">
        <v>104.3342</v>
      </c>
      <c r="M354" s="7">
        <v>84.795919999999995</v>
      </c>
      <c r="N354" s="7">
        <v>113.5266</v>
      </c>
      <c r="O354" s="7">
        <v>127.15770000000001</v>
      </c>
      <c r="P354" s="7">
        <v>120.1935</v>
      </c>
      <c r="Q354" s="7">
        <v>122.46120000000001</v>
      </c>
      <c r="R354" s="7">
        <v>121.42870000000001</v>
      </c>
      <c r="S354" s="7">
        <v>256.61</v>
      </c>
      <c r="T354" s="7">
        <v>138.1514</v>
      </c>
      <c r="U354" s="7">
        <v>143.6541</v>
      </c>
      <c r="V354" s="7">
        <v>154.51599999999999</v>
      </c>
      <c r="W354" s="7">
        <v>144.0692</v>
      </c>
      <c r="X354" s="7">
        <v>175.2587</v>
      </c>
      <c r="Y354" s="7">
        <v>131.3621</v>
      </c>
      <c r="Z354" s="8">
        <v>145.00790000000001</v>
      </c>
      <c r="AA354" s="7"/>
      <c r="AB354" s="7"/>
      <c r="AC354" s="7"/>
      <c r="AD354" s="7"/>
    </row>
    <row r="355" spans="2:30" x14ac:dyDescent="0.2">
      <c r="B355" s="34">
        <v>117.2071</v>
      </c>
      <c r="C355" s="7">
        <v>153.08080000000001</v>
      </c>
      <c r="D355" s="7">
        <v>123.3083</v>
      </c>
      <c r="E355" s="7">
        <v>141.4659</v>
      </c>
      <c r="F355" s="7">
        <v>146.01679999999999</v>
      </c>
      <c r="G355" s="7">
        <v>146.83179999999999</v>
      </c>
      <c r="H355" s="7">
        <v>247.21420000000001</v>
      </c>
      <c r="I355" s="7">
        <v>120.2906</v>
      </c>
      <c r="J355" s="7">
        <v>103.1331</v>
      </c>
      <c r="K355" s="7">
        <v>110.02419999999999</v>
      </c>
      <c r="L355" s="7">
        <v>106.0754</v>
      </c>
      <c r="M355" s="7">
        <v>84.483369999999994</v>
      </c>
      <c r="N355" s="7">
        <v>112.3544</v>
      </c>
      <c r="O355" s="7">
        <v>131.98220000000001</v>
      </c>
      <c r="P355" s="7">
        <v>120.2089</v>
      </c>
      <c r="Q355" s="7">
        <v>116.81610000000001</v>
      </c>
      <c r="R355" s="7">
        <v>122.0878</v>
      </c>
      <c r="S355" s="7">
        <v>300.15170000000001</v>
      </c>
      <c r="T355" s="7">
        <v>134.88980000000001</v>
      </c>
      <c r="U355" s="7">
        <v>150.14570000000001</v>
      </c>
      <c r="V355" s="7">
        <v>152.4563</v>
      </c>
      <c r="W355" s="7">
        <v>155.64760000000001</v>
      </c>
      <c r="X355" s="7">
        <v>157.77680000000001</v>
      </c>
      <c r="Y355" s="7">
        <v>130.27619999999999</v>
      </c>
      <c r="Z355" s="8">
        <v>146.64269999999999</v>
      </c>
      <c r="AA355" s="7"/>
      <c r="AB355" s="7"/>
      <c r="AC355" s="7"/>
      <c r="AD355" s="7"/>
    </row>
    <row r="356" spans="2:30" x14ac:dyDescent="0.2">
      <c r="B356" s="34">
        <v>117.54040000000001</v>
      </c>
      <c r="C356" s="7">
        <v>153.74600000000001</v>
      </c>
      <c r="D356" s="7">
        <v>137.51830000000001</v>
      </c>
      <c r="E356" s="7">
        <v>139.214</v>
      </c>
      <c r="F356" s="7">
        <v>146.19550000000001</v>
      </c>
      <c r="G356" s="7">
        <v>132.50470000000001</v>
      </c>
      <c r="H356" s="7">
        <v>239.49850000000001</v>
      </c>
      <c r="I356" s="7">
        <v>120.2777</v>
      </c>
      <c r="J356" s="7">
        <v>98.520380000000003</v>
      </c>
      <c r="K356" s="7">
        <v>102.28619999999999</v>
      </c>
      <c r="L356" s="7">
        <v>98.451319999999996</v>
      </c>
      <c r="M356" s="7">
        <v>86.514499999999998</v>
      </c>
      <c r="N356" s="7">
        <v>110.44</v>
      </c>
      <c r="O356" s="7">
        <v>128.17230000000001</v>
      </c>
      <c r="P356" s="7">
        <v>125.55249999999999</v>
      </c>
      <c r="Q356" s="7">
        <v>125.6366</v>
      </c>
      <c r="R356" s="7">
        <v>123.166</v>
      </c>
      <c r="S356" s="7">
        <v>289.29039999999998</v>
      </c>
      <c r="T356" s="7">
        <v>128.5599</v>
      </c>
      <c r="U356" s="7">
        <v>140.7063</v>
      </c>
      <c r="V356" s="7">
        <v>158.804</v>
      </c>
      <c r="W356" s="7">
        <v>149.17769999999999</v>
      </c>
      <c r="X356" s="7">
        <v>165.43639999999999</v>
      </c>
      <c r="Y356" s="7">
        <v>133.16069999999999</v>
      </c>
      <c r="Z356" s="8">
        <v>148.77459999999999</v>
      </c>
      <c r="AA356" s="7"/>
      <c r="AB356" s="7"/>
      <c r="AC356" s="7"/>
      <c r="AD356" s="7"/>
    </row>
    <row r="357" spans="2:30" x14ac:dyDescent="0.2">
      <c r="B357" s="34">
        <v>117.874</v>
      </c>
      <c r="C357" s="7">
        <v>154.20429999999999</v>
      </c>
      <c r="D357" s="7">
        <v>131.49680000000001</v>
      </c>
      <c r="E357" s="7">
        <v>136.0949</v>
      </c>
      <c r="F357" s="7">
        <v>155.1173</v>
      </c>
      <c r="G357" s="7">
        <v>146.91419999999999</v>
      </c>
      <c r="H357" s="7">
        <v>221.1114</v>
      </c>
      <c r="I357" s="7">
        <v>121.386</v>
      </c>
      <c r="J357" s="7">
        <v>96.033500000000004</v>
      </c>
      <c r="K357" s="7">
        <v>112.0355</v>
      </c>
      <c r="L357" s="7">
        <v>103.3317</v>
      </c>
      <c r="M357" s="7">
        <v>89.951660000000004</v>
      </c>
      <c r="N357" s="7">
        <v>114.4512</v>
      </c>
      <c r="O357" s="7">
        <v>131.12299999999999</v>
      </c>
      <c r="P357" s="7">
        <v>119.0848</v>
      </c>
      <c r="Q357" s="7">
        <v>127.24039999999999</v>
      </c>
      <c r="R357" s="7">
        <v>124.1756</v>
      </c>
      <c r="S357" s="7">
        <v>287.13709999999998</v>
      </c>
      <c r="T357" s="7">
        <v>139.2295</v>
      </c>
      <c r="U357" s="7">
        <v>144.00659999999999</v>
      </c>
      <c r="V357" s="7">
        <v>152.035</v>
      </c>
      <c r="W357" s="7">
        <v>146.4684</v>
      </c>
      <c r="X357" s="7">
        <v>160.96119999999999</v>
      </c>
      <c r="Y357" s="7">
        <v>133.14410000000001</v>
      </c>
      <c r="Z357" s="8">
        <v>145.94489999999999</v>
      </c>
      <c r="AA357" s="7"/>
      <c r="AB357" s="7"/>
      <c r="AC357" s="7"/>
      <c r="AD357" s="7"/>
    </row>
    <row r="358" spans="2:30" x14ac:dyDescent="0.2">
      <c r="B358" s="34">
        <v>118.2071</v>
      </c>
      <c r="C358" s="7">
        <v>151.52289999999999</v>
      </c>
      <c r="D358" s="7">
        <v>120.17489999999999</v>
      </c>
      <c r="E358" s="7">
        <v>138.47059999999999</v>
      </c>
      <c r="F358" s="7">
        <v>158.1448</v>
      </c>
      <c r="G358" s="7">
        <v>138.55760000000001</v>
      </c>
      <c r="H358" s="7">
        <v>215.61340000000001</v>
      </c>
      <c r="I358" s="7">
        <v>122.7518</v>
      </c>
      <c r="J358" s="7">
        <v>95.353589999999997</v>
      </c>
      <c r="K358" s="7">
        <v>105.2022</v>
      </c>
      <c r="L358" s="7">
        <v>105.8379</v>
      </c>
      <c r="M358" s="7">
        <v>87.182419999999993</v>
      </c>
      <c r="N358" s="7">
        <v>112.38039999999999</v>
      </c>
      <c r="O358" s="7">
        <v>129.50790000000001</v>
      </c>
      <c r="P358" s="7">
        <v>119.82389999999999</v>
      </c>
      <c r="Q358" s="7">
        <v>125.3159</v>
      </c>
      <c r="R358" s="7">
        <v>122.0916</v>
      </c>
      <c r="S358" s="7">
        <v>303.5489</v>
      </c>
      <c r="T358" s="7">
        <v>131.43469999999999</v>
      </c>
      <c r="U358" s="7">
        <v>145.35759999999999</v>
      </c>
      <c r="V358" s="7">
        <v>154.0068</v>
      </c>
      <c r="W358" s="7">
        <v>146.87569999999999</v>
      </c>
      <c r="X358" s="7">
        <v>164.82159999999999</v>
      </c>
      <c r="Y358" s="7">
        <v>129.2569</v>
      </c>
      <c r="Z358" s="8">
        <v>148.52279999999999</v>
      </c>
      <c r="AA358" s="7"/>
      <c r="AB358" s="7"/>
      <c r="AC358" s="7"/>
      <c r="AD358" s="7"/>
    </row>
    <row r="359" spans="2:30" x14ac:dyDescent="0.2">
      <c r="B359" s="34">
        <v>118.54049999999999</v>
      </c>
      <c r="C359" s="7">
        <v>155.2346</v>
      </c>
      <c r="D359" s="7">
        <v>118.2967</v>
      </c>
      <c r="E359" s="7">
        <v>144.40450000000001</v>
      </c>
      <c r="F359" s="7">
        <v>145.62790000000001</v>
      </c>
      <c r="G359" s="7">
        <v>148.73689999999999</v>
      </c>
      <c r="H359" s="7">
        <v>220.06110000000001</v>
      </c>
      <c r="I359" s="7">
        <v>121.51479999999999</v>
      </c>
      <c r="J359" s="7">
        <v>102.4314</v>
      </c>
      <c r="K359" s="7">
        <v>103.61709999999999</v>
      </c>
      <c r="L359" s="7">
        <v>109.9532</v>
      </c>
      <c r="M359" s="7">
        <v>88.998289999999997</v>
      </c>
      <c r="N359" s="7">
        <v>114.68559999999999</v>
      </c>
      <c r="O359" s="7">
        <v>126.1741</v>
      </c>
      <c r="P359" s="7">
        <v>124.38209999999999</v>
      </c>
      <c r="Q359" s="7">
        <v>124.22539999999999</v>
      </c>
      <c r="R359" s="7">
        <v>121.95829999999999</v>
      </c>
      <c r="S359" s="7">
        <v>305.3673</v>
      </c>
      <c r="T359" s="7">
        <v>129.38919999999999</v>
      </c>
      <c r="U359" s="7">
        <v>143.05889999999999</v>
      </c>
      <c r="V359" s="7">
        <v>156.1687</v>
      </c>
      <c r="W359" s="7">
        <v>145.12809999999999</v>
      </c>
      <c r="X359" s="7">
        <v>166.06970000000001</v>
      </c>
      <c r="Y359" s="7">
        <v>135.5146</v>
      </c>
      <c r="Z359" s="8">
        <v>148.2099</v>
      </c>
      <c r="AA359" s="7"/>
      <c r="AB359" s="7"/>
      <c r="AC359" s="7"/>
      <c r="AD359" s="7"/>
    </row>
    <row r="360" spans="2:30" x14ac:dyDescent="0.2">
      <c r="B360" s="34">
        <v>118.8738</v>
      </c>
      <c r="C360" s="7">
        <v>153.78579999999999</v>
      </c>
      <c r="D360" s="7">
        <v>111.8875</v>
      </c>
      <c r="E360" s="7">
        <v>137.4393</v>
      </c>
      <c r="F360" s="7">
        <v>153.59899999999999</v>
      </c>
      <c r="G360" s="7">
        <v>144.8854</v>
      </c>
      <c r="H360" s="7">
        <v>231.9837</v>
      </c>
      <c r="I360" s="7">
        <v>120.8447</v>
      </c>
      <c r="J360" s="7">
        <v>97.668300000000002</v>
      </c>
      <c r="K360" s="7">
        <v>113.104</v>
      </c>
      <c r="L360" s="7">
        <v>100.8784</v>
      </c>
      <c r="M360" s="7">
        <v>84.025469999999999</v>
      </c>
      <c r="N360" s="7">
        <v>115.5061</v>
      </c>
      <c r="O360" s="7">
        <v>132.24109999999999</v>
      </c>
      <c r="P360" s="7">
        <v>126.9384</v>
      </c>
      <c r="Q360" s="7">
        <v>118.901</v>
      </c>
      <c r="R360" s="7">
        <v>122.52979999999999</v>
      </c>
      <c r="S360" s="7">
        <v>297.99849999999998</v>
      </c>
      <c r="T360" s="7">
        <v>117.83499999999999</v>
      </c>
      <c r="U360" s="7">
        <v>147.39570000000001</v>
      </c>
      <c r="V360" s="7">
        <v>153.96559999999999</v>
      </c>
      <c r="W360" s="7">
        <v>152.75059999999999</v>
      </c>
      <c r="X360" s="7">
        <v>170.0324</v>
      </c>
      <c r="Y360" s="7">
        <v>131.67699999999999</v>
      </c>
      <c r="Z360" s="8">
        <v>146.32740000000001</v>
      </c>
      <c r="AA360" s="7"/>
      <c r="AB360" s="7"/>
      <c r="AC360" s="7"/>
      <c r="AD360" s="7"/>
    </row>
    <row r="361" spans="2:30" x14ac:dyDescent="0.2">
      <c r="B361" s="34">
        <v>119.2071</v>
      </c>
      <c r="C361" s="7">
        <v>151.4391</v>
      </c>
      <c r="D361" s="7">
        <v>123.44</v>
      </c>
      <c r="E361" s="7">
        <v>136.5949</v>
      </c>
      <c r="F361" s="7">
        <v>145.90190000000001</v>
      </c>
      <c r="G361" s="7">
        <v>149.7687</v>
      </c>
      <c r="H361" s="7">
        <v>235.4179</v>
      </c>
      <c r="I361" s="7">
        <v>118.21599999999999</v>
      </c>
      <c r="J361" s="7">
        <v>104.4511</v>
      </c>
      <c r="K361" s="7">
        <v>107.3934</v>
      </c>
      <c r="L361" s="7">
        <v>106.4183</v>
      </c>
      <c r="M361" s="7">
        <v>87.020750000000007</v>
      </c>
      <c r="N361" s="7">
        <v>116.4307</v>
      </c>
      <c r="O361" s="7">
        <v>127.78919999999999</v>
      </c>
      <c r="P361" s="7">
        <v>121.4409</v>
      </c>
      <c r="Q361" s="7">
        <v>121.4991</v>
      </c>
      <c r="R361" s="7">
        <v>121.09569999999999</v>
      </c>
      <c r="S361" s="7">
        <v>309.72149999999999</v>
      </c>
      <c r="T361" s="7">
        <v>133.40649999999999</v>
      </c>
      <c r="U361" s="7">
        <v>144.44890000000001</v>
      </c>
      <c r="V361" s="7">
        <v>153.50280000000001</v>
      </c>
      <c r="W361" s="7">
        <v>149.81270000000001</v>
      </c>
      <c r="X361" s="7">
        <v>165.7953</v>
      </c>
      <c r="Y361" s="7">
        <v>129.63810000000001</v>
      </c>
      <c r="Z361" s="8">
        <v>144.14850000000001</v>
      </c>
      <c r="AA361" s="7"/>
      <c r="AB361" s="7"/>
      <c r="AC361" s="7"/>
      <c r="AD361" s="7"/>
    </row>
    <row r="362" spans="2:30" x14ac:dyDescent="0.2">
      <c r="B362" s="34">
        <v>119.54049999999999</v>
      </c>
      <c r="C362" s="7">
        <v>152.7302</v>
      </c>
      <c r="D362" s="7">
        <v>122.6553</v>
      </c>
      <c r="E362" s="7">
        <v>143.9693</v>
      </c>
      <c r="F362" s="7">
        <v>157.30029999999999</v>
      </c>
      <c r="G362" s="7">
        <v>145.81360000000001</v>
      </c>
      <c r="H362" s="7">
        <v>229.4735</v>
      </c>
      <c r="I362" s="7">
        <v>119.685</v>
      </c>
      <c r="J362" s="7">
        <v>93.394090000000006</v>
      </c>
      <c r="K362" s="7">
        <v>102.1022</v>
      </c>
      <c r="L362" s="7">
        <v>103.0151</v>
      </c>
      <c r="M362" s="7">
        <v>86.444299999999998</v>
      </c>
      <c r="N362" s="7">
        <v>114.34699999999999</v>
      </c>
      <c r="O362" s="7">
        <v>132.37569999999999</v>
      </c>
      <c r="P362" s="7">
        <v>121.718</v>
      </c>
      <c r="Q362" s="7">
        <v>124.61020000000001</v>
      </c>
      <c r="R362" s="7">
        <v>119.245</v>
      </c>
      <c r="S362" s="7">
        <v>303.74020000000002</v>
      </c>
      <c r="T362" s="7">
        <v>128.83070000000001</v>
      </c>
      <c r="U362" s="7">
        <v>143.7176</v>
      </c>
      <c r="V362" s="7">
        <v>156.56399999999999</v>
      </c>
      <c r="W362" s="7">
        <v>137.18879999999999</v>
      </c>
      <c r="X362" s="7">
        <v>164.1961</v>
      </c>
      <c r="Y362" s="7">
        <v>134.3956</v>
      </c>
      <c r="Z362" s="8">
        <v>145.59100000000001</v>
      </c>
      <c r="AA362" s="7"/>
      <c r="AB362" s="7"/>
      <c r="AC362" s="7"/>
      <c r="AD362" s="7"/>
    </row>
    <row r="363" spans="2:30" x14ac:dyDescent="0.2">
      <c r="B363" s="34">
        <v>119.87390000000001</v>
      </c>
      <c r="C363" s="7">
        <v>152.7775</v>
      </c>
      <c r="D363" s="7">
        <v>122.2658</v>
      </c>
      <c r="E363" s="7">
        <v>140.43790000000001</v>
      </c>
      <c r="F363" s="7">
        <v>142.22030000000001</v>
      </c>
      <c r="G363" s="7">
        <v>150.14699999999999</v>
      </c>
      <c r="H363" s="7">
        <v>249.7705</v>
      </c>
      <c r="I363" s="7">
        <v>122.5714</v>
      </c>
      <c r="J363" s="7">
        <v>90.936040000000006</v>
      </c>
      <c r="K363" s="7">
        <v>108.4537</v>
      </c>
      <c r="L363" s="7">
        <v>107.658</v>
      </c>
      <c r="M363" s="7">
        <v>85.151290000000003</v>
      </c>
      <c r="N363" s="7">
        <v>115.3368</v>
      </c>
      <c r="O363" s="7">
        <v>131.44390000000001</v>
      </c>
      <c r="P363" s="7">
        <v>119.0692</v>
      </c>
      <c r="Q363" s="7">
        <v>117.4898</v>
      </c>
      <c r="R363" s="7">
        <v>119.3181</v>
      </c>
      <c r="S363" s="7">
        <v>272.4477</v>
      </c>
      <c r="T363" s="7">
        <v>135.38740000000001</v>
      </c>
      <c r="U363" s="7">
        <v>137.8092</v>
      </c>
      <c r="V363" s="7">
        <v>150.74879999999999</v>
      </c>
      <c r="W363" s="7">
        <v>153.489</v>
      </c>
      <c r="X363" s="7">
        <v>149.54669999999999</v>
      </c>
      <c r="Y363" s="7">
        <v>132.69649999999999</v>
      </c>
      <c r="Z363" s="8">
        <v>148.44839999999999</v>
      </c>
      <c r="AA363" s="7"/>
      <c r="AB363" s="7"/>
      <c r="AC363" s="7"/>
      <c r="AD363" s="7"/>
    </row>
    <row r="364" spans="2:30" x14ac:dyDescent="0.2">
      <c r="B364" s="34">
        <v>120.2071</v>
      </c>
      <c r="C364" s="7">
        <v>156.7826</v>
      </c>
      <c r="D364" s="7">
        <v>121.28060000000001</v>
      </c>
      <c r="E364" s="7">
        <v>141.63980000000001</v>
      </c>
      <c r="F364" s="7">
        <v>150.12360000000001</v>
      </c>
      <c r="G364" s="7">
        <v>144.679</v>
      </c>
      <c r="H364" s="7">
        <v>245.31989999999999</v>
      </c>
      <c r="I364" s="7">
        <v>119.1696</v>
      </c>
      <c r="J364" s="7">
        <v>104.4298</v>
      </c>
      <c r="K364" s="7">
        <v>102.4956</v>
      </c>
      <c r="L364" s="7">
        <v>96.921180000000007</v>
      </c>
      <c r="M364" s="7">
        <v>85.092160000000007</v>
      </c>
      <c r="N364" s="7">
        <v>113.91719999999999</v>
      </c>
      <c r="O364" s="7">
        <v>130.34639999999999</v>
      </c>
      <c r="P364" s="7">
        <v>124.2128</v>
      </c>
      <c r="Q364" s="7">
        <v>120.4084</v>
      </c>
      <c r="R364" s="7">
        <v>129.20760000000001</v>
      </c>
      <c r="S364" s="7">
        <v>290.96480000000003</v>
      </c>
      <c r="T364" s="7">
        <v>134.6687</v>
      </c>
      <c r="U364" s="7">
        <v>146.62049999999999</v>
      </c>
      <c r="V364" s="7">
        <v>152.90729999999999</v>
      </c>
      <c r="W364" s="7">
        <v>158.42939999999999</v>
      </c>
      <c r="X364" s="7">
        <v>150.79939999999999</v>
      </c>
      <c r="Y364" s="7">
        <v>131.03890000000001</v>
      </c>
      <c r="Z364" s="8">
        <v>145.18389999999999</v>
      </c>
      <c r="AA364" s="7"/>
      <c r="AB364" s="7"/>
      <c r="AC364" s="7"/>
      <c r="AD364" s="7"/>
    </row>
    <row r="365" spans="2:30" x14ac:dyDescent="0.2">
      <c r="B365" s="34">
        <v>120.54049999999999</v>
      </c>
      <c r="C365" s="7">
        <v>154.52959999999999</v>
      </c>
      <c r="D365" s="7">
        <v>129.5685</v>
      </c>
      <c r="E365" s="7">
        <v>138.93960000000001</v>
      </c>
      <c r="F365" s="7">
        <v>149.1986</v>
      </c>
      <c r="G365" s="7">
        <v>148.87450000000001</v>
      </c>
      <c r="H365" s="7">
        <v>245.19659999999999</v>
      </c>
      <c r="I365" s="7">
        <v>118.1773</v>
      </c>
      <c r="J365" s="7">
        <v>101.6028</v>
      </c>
      <c r="K365" s="7">
        <v>104.1688</v>
      </c>
      <c r="L365" s="7">
        <v>109.7949</v>
      </c>
      <c r="M365" s="7">
        <v>85.16207</v>
      </c>
      <c r="N365" s="7">
        <v>117.0168</v>
      </c>
      <c r="O365" s="7">
        <v>131.78559999999999</v>
      </c>
      <c r="P365" s="7">
        <v>117.5294</v>
      </c>
      <c r="Q365" s="7">
        <v>113.2238</v>
      </c>
      <c r="R365" s="7">
        <v>120.8724</v>
      </c>
      <c r="S365" s="7">
        <v>293.02249999999998</v>
      </c>
      <c r="T365" s="7">
        <v>136.6037</v>
      </c>
      <c r="U365" s="7">
        <v>140.13919999999999</v>
      </c>
      <c r="V365" s="7">
        <v>156.37350000000001</v>
      </c>
      <c r="W365" s="7">
        <v>148.70830000000001</v>
      </c>
      <c r="X365" s="7">
        <v>155.99619999999999</v>
      </c>
      <c r="Y365" s="7">
        <v>130.1437</v>
      </c>
      <c r="Z365" s="8">
        <v>148.28970000000001</v>
      </c>
      <c r="AA365" s="7"/>
      <c r="AB365" s="7"/>
      <c r="AC365" s="7"/>
      <c r="AD365" s="7"/>
    </row>
    <row r="366" spans="2:30" x14ac:dyDescent="0.2">
      <c r="B366" s="34">
        <v>120.8738</v>
      </c>
      <c r="C366" s="7">
        <v>161.2141</v>
      </c>
      <c r="D366" s="7">
        <v>119.74</v>
      </c>
      <c r="E366" s="7">
        <v>146.96469999999999</v>
      </c>
      <c r="F366" s="7">
        <v>143.6825</v>
      </c>
      <c r="G366" s="7">
        <v>136.6661</v>
      </c>
      <c r="H366" s="7">
        <v>237.4503</v>
      </c>
      <c r="I366" s="7">
        <v>121.24420000000001</v>
      </c>
      <c r="J366" s="7">
        <v>97.389979999999994</v>
      </c>
      <c r="K366" s="7">
        <v>99.445639999999997</v>
      </c>
      <c r="L366" s="7">
        <v>109.3201</v>
      </c>
      <c r="M366" s="7">
        <v>86.589939999999999</v>
      </c>
      <c r="N366" s="7">
        <v>114.92010000000001</v>
      </c>
      <c r="O366" s="7">
        <v>129.1662</v>
      </c>
      <c r="P366" s="7">
        <v>111.539</v>
      </c>
      <c r="Q366" s="7">
        <v>119.2216</v>
      </c>
      <c r="R366" s="7">
        <v>121.8158</v>
      </c>
      <c r="S366" s="7">
        <v>291.82619999999997</v>
      </c>
      <c r="T366" s="7">
        <v>136.57599999999999</v>
      </c>
      <c r="U366" s="7">
        <v>139.4479</v>
      </c>
      <c r="V366" s="7">
        <v>157.0206</v>
      </c>
      <c r="W366" s="7">
        <v>136.1337</v>
      </c>
      <c r="X366" s="7">
        <v>148.57380000000001</v>
      </c>
      <c r="Y366" s="7">
        <v>132.9949</v>
      </c>
      <c r="Z366" s="8">
        <v>147.4324</v>
      </c>
      <c r="AA366" s="7"/>
      <c r="AB366" s="7"/>
      <c r="AC366" s="7"/>
      <c r="AD366" s="7"/>
    </row>
    <row r="367" spans="2:30" x14ac:dyDescent="0.2">
      <c r="B367" s="34">
        <v>121.2071</v>
      </c>
      <c r="C367" s="7">
        <v>151.58760000000001</v>
      </c>
      <c r="D367" s="7">
        <v>120.41589999999999</v>
      </c>
      <c r="E367" s="7">
        <v>141.34</v>
      </c>
      <c r="F367" s="7">
        <v>150.10890000000001</v>
      </c>
      <c r="G367" s="7">
        <v>142.99379999999999</v>
      </c>
      <c r="H367" s="7">
        <v>236.5882</v>
      </c>
      <c r="I367" s="7">
        <v>122.6101</v>
      </c>
      <c r="J367" s="7">
        <v>91.867530000000002</v>
      </c>
      <c r="K367" s="7">
        <v>100.36</v>
      </c>
      <c r="L367" s="7">
        <v>100.7993</v>
      </c>
      <c r="M367" s="7">
        <v>87.209509999999995</v>
      </c>
      <c r="N367" s="7">
        <v>113.8651</v>
      </c>
      <c r="O367" s="7">
        <v>130.8227</v>
      </c>
      <c r="P367" s="7">
        <v>116.1433</v>
      </c>
      <c r="Q367" s="7">
        <v>121.0821</v>
      </c>
      <c r="R367" s="7">
        <v>118.39149999999999</v>
      </c>
      <c r="S367" s="7">
        <v>290.62990000000002</v>
      </c>
      <c r="T367" s="7">
        <v>140.03110000000001</v>
      </c>
      <c r="U367" s="7">
        <v>148.28659999999999</v>
      </c>
      <c r="V367" s="7">
        <v>156.52680000000001</v>
      </c>
      <c r="W367" s="7">
        <v>143.8758</v>
      </c>
      <c r="X367" s="7">
        <v>160.71469999999999</v>
      </c>
      <c r="Y367" s="7">
        <v>133.46729999999999</v>
      </c>
      <c r="Z367" s="8">
        <v>146.17689999999999</v>
      </c>
      <c r="AA367" s="7"/>
      <c r="AB367" s="7"/>
      <c r="AC367" s="7"/>
      <c r="AD367" s="7"/>
    </row>
    <row r="368" spans="2:30" x14ac:dyDescent="0.2">
      <c r="B368" s="34">
        <v>121.54049999999999</v>
      </c>
      <c r="C368" s="7">
        <v>157.19589999999999</v>
      </c>
      <c r="D368" s="7">
        <v>134.78630000000001</v>
      </c>
      <c r="E368" s="7">
        <v>143.4014</v>
      </c>
      <c r="F368" s="7">
        <v>155.48650000000001</v>
      </c>
      <c r="G368" s="7">
        <v>149.11529999999999</v>
      </c>
      <c r="H368" s="7">
        <v>255.96119999999999</v>
      </c>
      <c r="I368" s="7">
        <v>118.3062</v>
      </c>
      <c r="J368" s="7">
        <v>95.714650000000006</v>
      </c>
      <c r="K368" s="7">
        <v>109.3789</v>
      </c>
      <c r="L368" s="7">
        <v>98.081980000000001</v>
      </c>
      <c r="M368" s="7">
        <v>84.375600000000006</v>
      </c>
      <c r="N368" s="7">
        <v>111.84650000000001</v>
      </c>
      <c r="O368" s="7">
        <v>131.20580000000001</v>
      </c>
      <c r="P368" s="7">
        <v>113.2945</v>
      </c>
      <c r="Q368" s="7">
        <v>113.6728</v>
      </c>
      <c r="R368" s="7">
        <v>117.1915</v>
      </c>
      <c r="S368" s="7">
        <v>293.83589999999998</v>
      </c>
      <c r="T368" s="7">
        <v>120.3505</v>
      </c>
      <c r="U368" s="7">
        <v>141.2347</v>
      </c>
      <c r="V368" s="7">
        <v>155.6139</v>
      </c>
      <c r="W368" s="7">
        <v>162.34110000000001</v>
      </c>
      <c r="X368" s="7">
        <v>169.23320000000001</v>
      </c>
      <c r="Y368" s="7">
        <v>132.29859999999999</v>
      </c>
      <c r="Z368" s="8">
        <v>145.5992</v>
      </c>
      <c r="AA368" s="7"/>
      <c r="AB368" s="7"/>
      <c r="AC368" s="7"/>
      <c r="AD368" s="7"/>
    </row>
    <row r="369" spans="2:30" x14ac:dyDescent="0.2">
      <c r="B369" s="34">
        <v>121.8738</v>
      </c>
      <c r="C369" s="7">
        <v>150.96539999999999</v>
      </c>
      <c r="D369" s="7">
        <v>108.5502</v>
      </c>
      <c r="E369" s="7">
        <v>137.74459999999999</v>
      </c>
      <c r="F369" s="7">
        <v>144.9238</v>
      </c>
      <c r="G369" s="7">
        <v>132.71100000000001</v>
      </c>
      <c r="H369" s="7">
        <v>246.81360000000001</v>
      </c>
      <c r="I369" s="7">
        <v>116.7341</v>
      </c>
      <c r="J369" s="7">
        <v>97.928650000000005</v>
      </c>
      <c r="K369" s="7">
        <v>100.5765</v>
      </c>
      <c r="L369" s="7">
        <v>102.7145</v>
      </c>
      <c r="M369" s="7">
        <v>81.032520000000005</v>
      </c>
      <c r="N369" s="7">
        <v>111.8595</v>
      </c>
      <c r="O369" s="7">
        <v>130.62610000000001</v>
      </c>
      <c r="P369" s="7">
        <v>112.6631</v>
      </c>
      <c r="Q369" s="7">
        <v>117.4898</v>
      </c>
      <c r="R369" s="7">
        <v>120.24</v>
      </c>
      <c r="S369" s="7">
        <v>294.60129999999998</v>
      </c>
      <c r="T369" s="7">
        <v>128.39400000000001</v>
      </c>
      <c r="U369" s="7">
        <v>142.25309999999999</v>
      </c>
      <c r="V369" s="7">
        <v>161.04900000000001</v>
      </c>
      <c r="W369" s="7">
        <v>147.24930000000001</v>
      </c>
      <c r="X369" s="7">
        <v>159.28450000000001</v>
      </c>
      <c r="Y369" s="7">
        <v>130.0111</v>
      </c>
      <c r="Z369" s="8">
        <v>143.87029999999999</v>
      </c>
      <c r="AA369" s="7"/>
      <c r="AB369" s="7"/>
      <c r="AC369" s="7"/>
      <c r="AD369" s="7"/>
    </row>
    <row r="370" spans="2:30" x14ac:dyDescent="0.2">
      <c r="B370" s="34">
        <v>122.2071</v>
      </c>
      <c r="C370" s="7">
        <v>153.51050000000001</v>
      </c>
      <c r="D370" s="7">
        <v>116.1489</v>
      </c>
      <c r="E370" s="7">
        <v>136.2594</v>
      </c>
      <c r="F370" s="7">
        <v>150.83949999999999</v>
      </c>
      <c r="G370" s="7">
        <v>141.48060000000001</v>
      </c>
      <c r="H370" s="7">
        <v>243.22559999999999</v>
      </c>
      <c r="I370" s="7">
        <v>120.7503</v>
      </c>
      <c r="J370" s="7">
        <v>94.460549999999998</v>
      </c>
      <c r="K370" s="7">
        <v>103.80110000000001</v>
      </c>
      <c r="L370" s="7">
        <v>86.606700000000004</v>
      </c>
      <c r="M370" s="7">
        <v>82.86703</v>
      </c>
      <c r="N370" s="7">
        <v>114.4251</v>
      </c>
      <c r="O370" s="7">
        <v>127.85129999999999</v>
      </c>
      <c r="P370" s="7">
        <v>111.81610000000001</v>
      </c>
      <c r="Q370" s="7">
        <v>114.3784</v>
      </c>
      <c r="R370" s="7">
        <v>123.44029999999999</v>
      </c>
      <c r="S370" s="7">
        <v>288.66820000000001</v>
      </c>
      <c r="T370" s="7">
        <v>135.88489999999999</v>
      </c>
      <c r="U370" s="7">
        <v>138.09469999999999</v>
      </c>
      <c r="V370" s="7">
        <v>155.73089999999999</v>
      </c>
      <c r="W370" s="7">
        <v>155.3015</v>
      </c>
      <c r="X370" s="7">
        <v>152.17449999999999</v>
      </c>
      <c r="Y370" s="7">
        <v>132.46449999999999</v>
      </c>
      <c r="Z370" s="8">
        <v>147.1439</v>
      </c>
      <c r="AA370" s="7"/>
      <c r="AB370" s="7"/>
      <c r="AC370" s="7"/>
      <c r="AD370" s="7"/>
    </row>
    <row r="371" spans="2:30" x14ac:dyDescent="0.2">
      <c r="B371" s="34">
        <v>122.54049999999999</v>
      </c>
      <c r="C371" s="7">
        <v>156.8322</v>
      </c>
      <c r="D371" s="7">
        <v>131.50819999999999</v>
      </c>
      <c r="E371" s="7">
        <v>137.3056</v>
      </c>
      <c r="F371" s="7">
        <v>152.8262</v>
      </c>
      <c r="G371" s="7">
        <v>146.70779999999999</v>
      </c>
      <c r="H371" s="7">
        <v>226.91720000000001</v>
      </c>
      <c r="I371" s="7">
        <v>120.8061</v>
      </c>
      <c r="J371" s="7">
        <v>100.4974</v>
      </c>
      <c r="K371" s="7">
        <v>100.1275</v>
      </c>
      <c r="L371" s="7">
        <v>104.62439999999999</v>
      </c>
      <c r="M371" s="7">
        <v>89.773979999999995</v>
      </c>
      <c r="N371" s="7">
        <v>112.7972</v>
      </c>
      <c r="O371" s="7">
        <v>135.2021</v>
      </c>
      <c r="P371" s="7">
        <v>116.1587</v>
      </c>
      <c r="Q371" s="7">
        <v>115.886</v>
      </c>
      <c r="R371" s="7">
        <v>128.0129</v>
      </c>
      <c r="S371" s="7">
        <v>300.82150000000001</v>
      </c>
      <c r="T371" s="7">
        <v>129.71170000000001</v>
      </c>
      <c r="U371" s="7">
        <v>138.4341</v>
      </c>
      <c r="V371" s="7">
        <v>156.89670000000001</v>
      </c>
      <c r="W371" s="7">
        <v>143.71809999999999</v>
      </c>
      <c r="X371" s="7">
        <v>156.65899999999999</v>
      </c>
      <c r="Y371" s="7">
        <v>131.65209999999999</v>
      </c>
      <c r="Z371" s="8">
        <v>141.6627</v>
      </c>
      <c r="AA371" s="7"/>
      <c r="AB371" s="7"/>
      <c r="AC371" s="7"/>
      <c r="AD371" s="7"/>
    </row>
    <row r="372" spans="2:30" x14ac:dyDescent="0.2">
      <c r="B372" s="34">
        <v>122.8737833</v>
      </c>
      <c r="C372" s="7">
        <v>156.41890000000001</v>
      </c>
      <c r="D372" s="7">
        <v>128.4229</v>
      </c>
      <c r="E372" s="7">
        <v>139.6831</v>
      </c>
      <c r="F372" s="7">
        <v>154.14109999999999</v>
      </c>
      <c r="G372" s="7">
        <v>141.65260000000001</v>
      </c>
      <c r="H372" s="7">
        <v>246.89080000000001</v>
      </c>
      <c r="I372" s="7">
        <v>117.7778</v>
      </c>
      <c r="J372" s="7">
        <v>95.714650000000006</v>
      </c>
      <c r="K372" s="7">
        <v>103.73609999999999</v>
      </c>
      <c r="L372" s="7">
        <v>119.1756</v>
      </c>
      <c r="M372" s="7">
        <v>83.715549999999993</v>
      </c>
      <c r="N372" s="7">
        <v>113.40940000000001</v>
      </c>
      <c r="O372" s="7">
        <v>133.00729999999999</v>
      </c>
      <c r="P372" s="7">
        <v>114.4802</v>
      </c>
      <c r="Q372" s="7">
        <v>120.0235</v>
      </c>
      <c r="R372" s="7">
        <v>124.1108</v>
      </c>
      <c r="S372" s="7">
        <v>292.83089999999999</v>
      </c>
      <c r="T372" s="7">
        <v>129.00219999999999</v>
      </c>
      <c r="U372" s="7">
        <v>138.70920000000001</v>
      </c>
      <c r="V372" s="7">
        <v>152.1164</v>
      </c>
      <c r="W372" s="7">
        <v>138.43270000000001</v>
      </c>
      <c r="X372" s="7">
        <v>176.71289999999999</v>
      </c>
      <c r="Y372" s="7">
        <v>132.07480000000001</v>
      </c>
      <c r="Z372" s="8">
        <v>141.06309999999999</v>
      </c>
      <c r="AA372" s="7"/>
      <c r="AB372" s="7"/>
      <c r="AC372" s="7"/>
      <c r="AD372" s="7"/>
    </row>
    <row r="373" spans="2:30" x14ac:dyDescent="0.2">
      <c r="B373" s="34">
        <v>123.2071167</v>
      </c>
      <c r="C373" s="7">
        <v>150.07839999999999</v>
      </c>
      <c r="D373" s="7">
        <v>129.83770000000001</v>
      </c>
      <c r="E373" s="7">
        <v>135.8603</v>
      </c>
      <c r="F373" s="7">
        <v>141.15479999999999</v>
      </c>
      <c r="G373" s="7">
        <v>138.2825</v>
      </c>
      <c r="H373" s="7">
        <v>245.9667</v>
      </c>
      <c r="I373" s="7">
        <v>119.6979</v>
      </c>
      <c r="J373" s="7">
        <v>97.884770000000003</v>
      </c>
      <c r="K373" s="7">
        <v>104.6069</v>
      </c>
      <c r="L373" s="7">
        <v>103.3053</v>
      </c>
      <c r="M373" s="7">
        <v>80.014189999999999</v>
      </c>
      <c r="N373" s="7">
        <v>112.61490000000001</v>
      </c>
      <c r="O373" s="7">
        <v>125.9671</v>
      </c>
      <c r="P373" s="7">
        <v>109.1828</v>
      </c>
      <c r="Q373" s="7">
        <v>121.8518</v>
      </c>
      <c r="R373" s="7">
        <v>121.2039</v>
      </c>
      <c r="S373" s="7">
        <v>303.11840000000001</v>
      </c>
      <c r="T373" s="7">
        <v>125.0586</v>
      </c>
      <c r="U373" s="7">
        <v>144.4931</v>
      </c>
      <c r="V373" s="7">
        <v>149.29650000000001</v>
      </c>
      <c r="W373" s="7">
        <v>147.1918</v>
      </c>
      <c r="X373" s="7">
        <v>152.9931</v>
      </c>
      <c r="Y373" s="7">
        <v>134.2961</v>
      </c>
      <c r="Z373" s="8">
        <v>145.87899999999999</v>
      </c>
      <c r="AA373" s="7"/>
      <c r="AB373" s="7"/>
      <c r="AC373" s="7"/>
      <c r="AD373" s="7"/>
    </row>
    <row r="374" spans="2:30" x14ac:dyDescent="0.2">
      <c r="B374" s="34">
        <v>123.54045000000001</v>
      </c>
      <c r="C374" s="7">
        <v>153.75819999999999</v>
      </c>
      <c r="D374" s="7">
        <v>123.1289</v>
      </c>
      <c r="E374" s="7">
        <v>138.40950000000001</v>
      </c>
      <c r="F374" s="7">
        <v>132.7987</v>
      </c>
      <c r="G374" s="7">
        <v>148.0147</v>
      </c>
      <c r="H374" s="7">
        <v>226.33179999999999</v>
      </c>
      <c r="I374" s="7">
        <v>118.1515</v>
      </c>
      <c r="J374" s="7">
        <v>108.2343</v>
      </c>
      <c r="K374" s="7">
        <v>107.8099</v>
      </c>
      <c r="L374" s="7">
        <v>107.71080000000001</v>
      </c>
      <c r="M374" s="7">
        <v>82.567880000000002</v>
      </c>
      <c r="N374" s="7">
        <v>113.9432</v>
      </c>
      <c r="O374" s="7">
        <v>131.14359999999999</v>
      </c>
      <c r="P374" s="7">
        <v>106.8267</v>
      </c>
      <c r="Q374" s="7">
        <v>115.0519</v>
      </c>
      <c r="R374" s="7">
        <v>121.01349999999999</v>
      </c>
      <c r="S374" s="7">
        <v>311.77890000000002</v>
      </c>
      <c r="T374" s="7">
        <v>127.7306</v>
      </c>
      <c r="U374" s="7">
        <v>137.3244</v>
      </c>
      <c r="V374" s="7">
        <v>154.10419999999999</v>
      </c>
      <c r="W374" s="7">
        <v>156.52539999999999</v>
      </c>
      <c r="X374" s="7">
        <v>177.1703</v>
      </c>
      <c r="Y374" s="7">
        <v>132.19909999999999</v>
      </c>
      <c r="Z374" s="8">
        <v>143.21360000000001</v>
      </c>
      <c r="AA374" s="7"/>
      <c r="AB374" s="7"/>
      <c r="AC374" s="7"/>
      <c r="AD374" s="7"/>
    </row>
    <row r="375" spans="2:30" x14ac:dyDescent="0.2">
      <c r="B375" s="34">
        <v>123.8737667</v>
      </c>
      <c r="C375" s="7">
        <v>148.2715</v>
      </c>
      <c r="D375" s="7">
        <v>100.1747</v>
      </c>
      <c r="E375" s="7">
        <v>135.97190000000001</v>
      </c>
      <c r="F375" s="7">
        <v>147.0067</v>
      </c>
      <c r="G375" s="7">
        <v>133.846</v>
      </c>
      <c r="H375" s="7">
        <v>235.40219999999999</v>
      </c>
      <c r="I375" s="7">
        <v>117.1207</v>
      </c>
      <c r="J375" s="7">
        <v>99.786180000000002</v>
      </c>
      <c r="K375" s="7">
        <v>101.3446</v>
      </c>
      <c r="L375" s="7">
        <v>100.5882</v>
      </c>
      <c r="M375" s="7">
        <v>87.171639999999996</v>
      </c>
      <c r="N375" s="7">
        <v>115.1675</v>
      </c>
      <c r="O375" s="7">
        <v>129.65280000000001</v>
      </c>
      <c r="P375" s="7">
        <v>112.6784</v>
      </c>
      <c r="Q375" s="7">
        <v>118.2274</v>
      </c>
      <c r="R375" s="7">
        <v>122.3964</v>
      </c>
      <c r="S375" s="7">
        <v>303.50130000000001</v>
      </c>
      <c r="T375" s="7">
        <v>133.39709999999999</v>
      </c>
      <c r="U375" s="7">
        <v>143.4853</v>
      </c>
      <c r="V375" s="7">
        <v>156.96559999999999</v>
      </c>
      <c r="W375" s="7">
        <v>153.8614</v>
      </c>
      <c r="X375" s="7">
        <v>167.53870000000001</v>
      </c>
      <c r="Y375" s="7">
        <v>132.01</v>
      </c>
      <c r="Z375" s="8">
        <v>144.3184</v>
      </c>
      <c r="AA375" s="7"/>
      <c r="AB375" s="7"/>
      <c r="AC375" s="7"/>
      <c r="AD375" s="7"/>
    </row>
    <row r="376" spans="2:30" x14ac:dyDescent="0.2">
      <c r="B376" s="34">
        <v>124.2071167</v>
      </c>
      <c r="C376" s="7">
        <v>151.786</v>
      </c>
      <c r="D376" s="7">
        <v>99.69014</v>
      </c>
      <c r="E376" s="7">
        <v>140.7861</v>
      </c>
      <c r="F376" s="7">
        <v>143.1738</v>
      </c>
      <c r="G376" s="7">
        <v>139.65780000000001</v>
      </c>
      <c r="H376" s="7">
        <v>230.19710000000001</v>
      </c>
      <c r="I376" s="7">
        <v>119.07940000000001</v>
      </c>
      <c r="J376" s="7">
        <v>99.370800000000003</v>
      </c>
      <c r="K376" s="7">
        <v>102.80540000000001</v>
      </c>
      <c r="L376" s="7">
        <v>109.5522</v>
      </c>
      <c r="M376" s="7">
        <v>86.843069999999997</v>
      </c>
      <c r="N376" s="7">
        <v>112.7321</v>
      </c>
      <c r="O376" s="7">
        <v>130.96770000000001</v>
      </c>
      <c r="P376" s="7">
        <v>114.20310000000001</v>
      </c>
      <c r="Q376" s="7">
        <v>123.26309999999999</v>
      </c>
      <c r="R376" s="7">
        <v>122.7278</v>
      </c>
      <c r="S376" s="7">
        <v>282.39999999999998</v>
      </c>
      <c r="T376" s="7">
        <v>136.05080000000001</v>
      </c>
      <c r="U376" s="7">
        <v>136.3228</v>
      </c>
      <c r="V376" s="7">
        <v>153.84389999999999</v>
      </c>
      <c r="W376" s="7">
        <v>137.5292</v>
      </c>
      <c r="X376" s="7">
        <v>149.4443</v>
      </c>
      <c r="Y376" s="7">
        <v>129.3646</v>
      </c>
      <c r="Z376" s="8">
        <v>147.36689999999999</v>
      </c>
      <c r="AA376" s="7"/>
      <c r="AB376" s="7"/>
      <c r="AC376" s="7"/>
      <c r="AD376" s="7"/>
    </row>
    <row r="377" spans="2:30" x14ac:dyDescent="0.2">
      <c r="B377" s="34">
        <v>124.5405167</v>
      </c>
      <c r="C377" s="7">
        <v>153.6866</v>
      </c>
      <c r="D377" s="7">
        <v>117.82129999999999</v>
      </c>
      <c r="E377" s="7">
        <v>140.50579999999999</v>
      </c>
      <c r="F377" s="7">
        <v>139.5865</v>
      </c>
      <c r="G377" s="7">
        <v>139.7954</v>
      </c>
      <c r="H377" s="7">
        <v>245.05789999999999</v>
      </c>
      <c r="I377" s="7">
        <v>123.19</v>
      </c>
      <c r="J377" s="7">
        <v>103.28189999999999</v>
      </c>
      <c r="K377" s="7">
        <v>106.6033</v>
      </c>
      <c r="L377" s="7">
        <v>109.82129999999999</v>
      </c>
      <c r="M377" s="7">
        <v>78.826329999999999</v>
      </c>
      <c r="N377" s="7">
        <v>113.7869</v>
      </c>
      <c r="O377" s="7">
        <v>125.7807</v>
      </c>
      <c r="P377" s="7">
        <v>114.07980000000001</v>
      </c>
      <c r="Q377" s="7">
        <v>118.3556</v>
      </c>
      <c r="R377" s="7">
        <v>119.9924</v>
      </c>
      <c r="S377" s="7">
        <v>296.27600000000001</v>
      </c>
      <c r="T377" s="7">
        <v>132.3099</v>
      </c>
      <c r="U377" s="7">
        <v>142.16149999999999</v>
      </c>
      <c r="V377" s="7">
        <v>154.22059999999999</v>
      </c>
      <c r="W377" s="7">
        <v>134.2261</v>
      </c>
      <c r="X377" s="7">
        <v>160.7791</v>
      </c>
      <c r="Y377" s="7">
        <v>131.32910000000001</v>
      </c>
      <c r="Z377" s="8">
        <v>147.69839999999999</v>
      </c>
      <c r="AA377" s="7"/>
      <c r="AB377" s="7"/>
      <c r="AC377" s="7"/>
      <c r="AD377" s="7"/>
    </row>
    <row r="378" spans="2:30" x14ac:dyDescent="0.2">
      <c r="B378" s="34">
        <v>124.8737833</v>
      </c>
      <c r="C378" s="7">
        <v>157.05269999999999</v>
      </c>
      <c r="D378" s="7">
        <v>118.7782</v>
      </c>
      <c r="E378" s="7">
        <v>141.77430000000001</v>
      </c>
      <c r="F378" s="7">
        <v>140.40649999999999</v>
      </c>
      <c r="G378" s="7">
        <v>155.08519999999999</v>
      </c>
      <c r="H378" s="7">
        <v>257.6087</v>
      </c>
      <c r="I378" s="7">
        <v>115.18770000000001</v>
      </c>
      <c r="J378" s="7">
        <v>94.439660000000003</v>
      </c>
      <c r="K378" s="7">
        <v>104.9208</v>
      </c>
      <c r="L378" s="7">
        <v>84.733609999999999</v>
      </c>
      <c r="M378" s="7">
        <v>87.903059999999996</v>
      </c>
      <c r="N378" s="7">
        <v>111.1302</v>
      </c>
      <c r="O378" s="7">
        <v>128.017</v>
      </c>
      <c r="P378" s="7">
        <v>129.44460000000001</v>
      </c>
      <c r="Q378" s="7">
        <v>127.9139</v>
      </c>
      <c r="R378" s="7">
        <v>117.9648</v>
      </c>
      <c r="S378" s="7">
        <v>296.65890000000002</v>
      </c>
      <c r="T378" s="7">
        <v>141.52379999999999</v>
      </c>
      <c r="U378" s="7">
        <v>142.18700000000001</v>
      </c>
      <c r="V378" s="7">
        <v>153.27379999999999</v>
      </c>
      <c r="W378" s="7">
        <v>146.251</v>
      </c>
      <c r="X378" s="7">
        <v>172.12700000000001</v>
      </c>
      <c r="Y378" s="7">
        <v>129.82040000000001</v>
      </c>
      <c r="Z378" s="8">
        <v>145.3904</v>
      </c>
      <c r="AA378" s="7"/>
      <c r="AB378" s="7"/>
      <c r="AC378" s="7"/>
      <c r="AD378" s="7"/>
    </row>
    <row r="379" spans="2:30" x14ac:dyDescent="0.2">
      <c r="B379" s="34">
        <v>125.2071167</v>
      </c>
      <c r="C379" s="7">
        <v>153.929</v>
      </c>
      <c r="D379" s="7">
        <v>125.83410000000001</v>
      </c>
      <c r="E379" s="7">
        <v>138.9006</v>
      </c>
      <c r="F379" s="7">
        <v>147.78149999999999</v>
      </c>
      <c r="G379" s="7">
        <v>136.6317</v>
      </c>
      <c r="H379" s="7">
        <v>229.59049999999999</v>
      </c>
      <c r="I379" s="7">
        <v>119.1567</v>
      </c>
      <c r="J379" s="7">
        <v>102.9843</v>
      </c>
      <c r="K379" s="7">
        <v>103.4764</v>
      </c>
      <c r="L379" s="7">
        <v>114.0896</v>
      </c>
      <c r="M379" s="7">
        <v>85.264600000000002</v>
      </c>
      <c r="N379" s="7">
        <v>113.38330000000001</v>
      </c>
      <c r="O379" s="7">
        <v>128.61750000000001</v>
      </c>
      <c r="P379" s="7">
        <v>112.9404</v>
      </c>
      <c r="Q379" s="7">
        <v>112.5823</v>
      </c>
      <c r="R379" s="7">
        <v>121.4363</v>
      </c>
      <c r="S379" s="7">
        <v>295.79750000000001</v>
      </c>
      <c r="T379" s="7">
        <v>128.20050000000001</v>
      </c>
      <c r="U379" s="7">
        <v>138.0966</v>
      </c>
      <c r="V379" s="7">
        <v>155.92779999999999</v>
      </c>
      <c r="W379" s="7">
        <v>145.85220000000001</v>
      </c>
      <c r="X379" s="7">
        <v>166.13480000000001</v>
      </c>
      <c r="Y379" s="7">
        <v>132.79589999999999</v>
      </c>
      <c r="Z379" s="8">
        <v>142.61410000000001</v>
      </c>
      <c r="AA379" s="7"/>
      <c r="AB379" s="7"/>
      <c r="AC379" s="7"/>
      <c r="AD379" s="7"/>
    </row>
    <row r="380" spans="2:30" x14ac:dyDescent="0.2">
      <c r="B380" s="34">
        <v>125.54045000000001</v>
      </c>
      <c r="C380" s="7">
        <v>154.4271</v>
      </c>
      <c r="D380" s="7">
        <v>129.6944</v>
      </c>
      <c r="E380" s="7">
        <v>137.97139999999999</v>
      </c>
      <c r="F380" s="7">
        <v>142.23599999999999</v>
      </c>
      <c r="G380" s="7">
        <v>136.18459999999999</v>
      </c>
      <c r="H380" s="7">
        <v>248.87700000000001</v>
      </c>
      <c r="I380" s="7">
        <v>116.2831</v>
      </c>
      <c r="J380" s="7">
        <v>104.9396</v>
      </c>
      <c r="K380" s="7">
        <v>104.5151</v>
      </c>
      <c r="L380" s="7">
        <v>104.70350000000001</v>
      </c>
      <c r="M380" s="7">
        <v>81.210210000000004</v>
      </c>
      <c r="N380" s="7">
        <v>112.8233</v>
      </c>
      <c r="O380" s="7">
        <v>128.75210000000001</v>
      </c>
      <c r="P380" s="7">
        <v>109.7063</v>
      </c>
      <c r="Q380" s="7">
        <v>110.1765</v>
      </c>
      <c r="R380" s="7">
        <v>117.91679999999999</v>
      </c>
      <c r="S380" s="7">
        <v>317.66419999999999</v>
      </c>
      <c r="T380" s="7">
        <v>122.6169</v>
      </c>
      <c r="U380" s="7">
        <v>141.45150000000001</v>
      </c>
      <c r="V380" s="7">
        <v>152.77099999999999</v>
      </c>
      <c r="W380" s="7">
        <v>149.9837</v>
      </c>
      <c r="X380" s="7">
        <v>153.99160000000001</v>
      </c>
      <c r="Y380" s="7">
        <v>130.5249</v>
      </c>
      <c r="Z380" s="8">
        <v>146.7286</v>
      </c>
      <c r="AA380" s="7"/>
      <c r="AB380" s="7"/>
      <c r="AC380" s="7"/>
      <c r="AD380" s="7"/>
    </row>
    <row r="381" spans="2:30" x14ac:dyDescent="0.2">
      <c r="B381" s="34">
        <v>125.8737833</v>
      </c>
      <c r="C381" s="7">
        <v>159.2176</v>
      </c>
      <c r="D381" s="7">
        <v>118.6002</v>
      </c>
      <c r="E381" s="7">
        <v>145.25030000000001</v>
      </c>
      <c r="F381" s="7">
        <v>141.26480000000001</v>
      </c>
      <c r="G381" s="7">
        <v>134.15549999999999</v>
      </c>
      <c r="H381" s="7">
        <v>247.02940000000001</v>
      </c>
      <c r="I381" s="7">
        <v>117.6103</v>
      </c>
      <c r="J381" s="7">
        <v>89.216409999999996</v>
      </c>
      <c r="K381" s="7">
        <v>105.7758</v>
      </c>
      <c r="L381" s="7">
        <v>109.26730000000001</v>
      </c>
      <c r="M381" s="7">
        <v>78.790790000000001</v>
      </c>
      <c r="N381" s="7">
        <v>111.39060000000001</v>
      </c>
      <c r="O381" s="7">
        <v>128.8142</v>
      </c>
      <c r="P381" s="7">
        <v>113.3098</v>
      </c>
      <c r="Q381" s="7">
        <v>119.35</v>
      </c>
      <c r="R381" s="7">
        <v>118.7043</v>
      </c>
      <c r="S381" s="7">
        <v>295.94119999999998</v>
      </c>
      <c r="T381" s="7">
        <v>124.3493</v>
      </c>
      <c r="U381" s="7">
        <v>139.53120000000001</v>
      </c>
      <c r="V381" s="7">
        <v>155.9804</v>
      </c>
      <c r="W381" s="7">
        <v>152.37819999999999</v>
      </c>
      <c r="X381" s="7">
        <v>154.77680000000001</v>
      </c>
      <c r="Y381" s="7">
        <v>129.1823</v>
      </c>
      <c r="Z381" s="8">
        <v>144.44800000000001</v>
      </c>
      <c r="AA381" s="7"/>
      <c r="AB381" s="7"/>
      <c r="AC381" s="7"/>
      <c r="AD381" s="7"/>
    </row>
    <row r="382" spans="2:30" x14ac:dyDescent="0.2">
      <c r="B382" s="34">
        <v>126.2071167</v>
      </c>
      <c r="C382" s="7">
        <v>155.55950000000001</v>
      </c>
      <c r="D382" s="7">
        <v>119.67700000000001</v>
      </c>
      <c r="E382" s="7">
        <v>141.61949999999999</v>
      </c>
      <c r="F382" s="7">
        <v>149.48240000000001</v>
      </c>
      <c r="G382" s="7">
        <v>141.68700000000001</v>
      </c>
      <c r="H382" s="7">
        <v>232.44569999999999</v>
      </c>
      <c r="I382" s="7">
        <v>118.5124</v>
      </c>
      <c r="J382" s="7">
        <v>94.5458</v>
      </c>
      <c r="K382" s="7">
        <v>105.28319999999999</v>
      </c>
      <c r="L382" s="7">
        <v>116.81189999999999</v>
      </c>
      <c r="M382" s="7">
        <v>80.572000000000003</v>
      </c>
      <c r="N382" s="7">
        <v>112.693</v>
      </c>
      <c r="O382" s="7">
        <v>131.36109999999999</v>
      </c>
      <c r="P382" s="7">
        <v>112.13939999999999</v>
      </c>
      <c r="Q382" s="7">
        <v>113.801</v>
      </c>
      <c r="R382" s="7">
        <v>116.4607</v>
      </c>
      <c r="S382" s="7">
        <v>301.06079999999997</v>
      </c>
      <c r="T382" s="7">
        <v>124.3032</v>
      </c>
      <c r="U382" s="7">
        <v>137.5179</v>
      </c>
      <c r="V382" s="7">
        <v>152.691</v>
      </c>
      <c r="W382" s="7">
        <v>152.56440000000001</v>
      </c>
      <c r="X382" s="7">
        <v>179.8486</v>
      </c>
      <c r="Y382" s="7">
        <v>135.5146</v>
      </c>
      <c r="Z382" s="8">
        <v>144.82579999999999</v>
      </c>
      <c r="AA382" s="7"/>
      <c r="AB382" s="7"/>
      <c r="AC382" s="7"/>
      <c r="AD382" s="7"/>
    </row>
    <row r="383" spans="2:30" x14ac:dyDescent="0.2">
      <c r="B383" s="34">
        <v>126.54045000000001</v>
      </c>
      <c r="C383" s="7">
        <v>156.80459999999999</v>
      </c>
      <c r="D383" s="7">
        <v>130.26730000000001</v>
      </c>
      <c r="E383" s="7">
        <v>138.23390000000001</v>
      </c>
      <c r="F383" s="7">
        <v>141.4111</v>
      </c>
      <c r="G383" s="7">
        <v>136.2878</v>
      </c>
      <c r="H383" s="7">
        <v>215.79820000000001</v>
      </c>
      <c r="I383" s="7">
        <v>118.7959</v>
      </c>
      <c r="J383" s="7">
        <v>102.2054</v>
      </c>
      <c r="K383" s="7">
        <v>103.27079999999999</v>
      </c>
      <c r="L383" s="7">
        <v>106.4447</v>
      </c>
      <c r="M383" s="7">
        <v>78.952460000000002</v>
      </c>
      <c r="N383" s="7">
        <v>109.8929</v>
      </c>
      <c r="O383" s="7">
        <v>132.35499999999999</v>
      </c>
      <c r="P383" s="7">
        <v>107.0423</v>
      </c>
      <c r="Q383" s="7">
        <v>110.68980000000001</v>
      </c>
      <c r="R383" s="7">
        <v>120.0039</v>
      </c>
      <c r="S383" s="7">
        <v>296.85019999999997</v>
      </c>
      <c r="T383" s="7">
        <v>131.98759999999999</v>
      </c>
      <c r="U383" s="7">
        <v>135.28659999999999</v>
      </c>
      <c r="V383" s="7">
        <v>148.29839999999999</v>
      </c>
      <c r="W383" s="7">
        <v>148.31800000000001</v>
      </c>
      <c r="X383" s="7">
        <v>146.67619999999999</v>
      </c>
      <c r="Y383" s="7">
        <v>128.41149999999999</v>
      </c>
      <c r="Z383" s="8">
        <v>147.40369999999999</v>
      </c>
      <c r="AA383" s="7"/>
      <c r="AB383" s="7"/>
      <c r="AC383" s="7"/>
      <c r="AD383" s="7"/>
    </row>
    <row r="384" spans="2:30" x14ac:dyDescent="0.2">
      <c r="B384" s="34">
        <v>126.87375</v>
      </c>
      <c r="C384" s="7">
        <v>158.71109999999999</v>
      </c>
      <c r="D384" s="7">
        <v>128.6292</v>
      </c>
      <c r="E384" s="7">
        <v>140.1474</v>
      </c>
      <c r="F384" s="7">
        <v>140.73840000000001</v>
      </c>
      <c r="G384" s="7">
        <v>139.761</v>
      </c>
      <c r="H384" s="7">
        <v>245.15029999999999</v>
      </c>
      <c r="I384" s="7">
        <v>114.9301</v>
      </c>
      <c r="J384" s="7">
        <v>96.671210000000002</v>
      </c>
      <c r="K384" s="7">
        <v>108.1048</v>
      </c>
      <c r="L384" s="7">
        <v>106.62909999999999</v>
      </c>
      <c r="M384" s="7">
        <v>84.911559999999994</v>
      </c>
      <c r="N384" s="7">
        <v>113.5526</v>
      </c>
      <c r="O384" s="7">
        <v>131.2783</v>
      </c>
      <c r="P384" s="7">
        <v>119.4389</v>
      </c>
      <c r="Q384" s="7">
        <v>114.9237</v>
      </c>
      <c r="R384" s="7">
        <v>117.3563</v>
      </c>
      <c r="S384" s="7">
        <v>284.17039999999997</v>
      </c>
      <c r="T384" s="7">
        <v>123.5568</v>
      </c>
      <c r="U384" s="7">
        <v>142.41050000000001</v>
      </c>
      <c r="V384" s="7">
        <v>153.5384</v>
      </c>
      <c r="W384" s="7">
        <v>159.44540000000001</v>
      </c>
      <c r="X384" s="7">
        <v>153.36750000000001</v>
      </c>
      <c r="Y384" s="7">
        <v>125.5519</v>
      </c>
      <c r="Z384" s="8">
        <v>145.20349999999999</v>
      </c>
      <c r="AA384" s="7"/>
      <c r="AB384" s="7"/>
      <c r="AC384" s="7"/>
      <c r="AD384" s="7"/>
    </row>
    <row r="385" spans="2:30" x14ac:dyDescent="0.2">
      <c r="B385" s="34">
        <v>127.20708329999999</v>
      </c>
      <c r="C385" s="7">
        <v>159.06319999999999</v>
      </c>
      <c r="D385" s="7">
        <v>117.6322</v>
      </c>
      <c r="E385" s="7">
        <v>138.09020000000001</v>
      </c>
      <c r="F385" s="7">
        <v>138.50919999999999</v>
      </c>
      <c r="G385" s="7">
        <v>137.76660000000001</v>
      </c>
      <c r="H385" s="7">
        <v>237.51220000000001</v>
      </c>
      <c r="I385" s="7">
        <v>118.1387</v>
      </c>
      <c r="J385" s="7">
        <v>92.590059999999994</v>
      </c>
      <c r="K385" s="7">
        <v>106.96599999999999</v>
      </c>
      <c r="L385" s="7">
        <v>109.8741</v>
      </c>
      <c r="M385" s="7">
        <v>83.343869999999995</v>
      </c>
      <c r="N385" s="7">
        <v>109.8929</v>
      </c>
      <c r="O385" s="7">
        <v>123.85509999999999</v>
      </c>
      <c r="P385" s="7">
        <v>109.7833</v>
      </c>
      <c r="Q385" s="7">
        <v>110.4332</v>
      </c>
      <c r="R385" s="7">
        <v>119.4316</v>
      </c>
      <c r="S385" s="7">
        <v>298.33370000000002</v>
      </c>
      <c r="T385" s="7">
        <v>136.1337</v>
      </c>
      <c r="U385" s="7">
        <v>134.99889999999999</v>
      </c>
      <c r="V385" s="7">
        <v>151.7244</v>
      </c>
      <c r="W385" s="7">
        <v>138.2423</v>
      </c>
      <c r="X385" s="7">
        <v>163.09299999999999</v>
      </c>
      <c r="Y385" s="7">
        <v>131.9008</v>
      </c>
      <c r="Z385" s="8">
        <v>144.33680000000001</v>
      </c>
      <c r="AA385" s="7"/>
      <c r="AB385" s="7"/>
      <c r="AC385" s="7"/>
      <c r="AD385" s="7"/>
    </row>
    <row r="386" spans="2:30" x14ac:dyDescent="0.2">
      <c r="B386" s="34">
        <v>127.5406167</v>
      </c>
      <c r="C386" s="7">
        <v>155.0352</v>
      </c>
      <c r="D386" s="7">
        <v>107.2193</v>
      </c>
      <c r="E386" s="7">
        <v>138.52529999999999</v>
      </c>
      <c r="F386" s="7">
        <v>152.46090000000001</v>
      </c>
      <c r="G386" s="7">
        <v>142.99379999999999</v>
      </c>
      <c r="H386" s="7">
        <v>238.99019999999999</v>
      </c>
      <c r="I386" s="7">
        <v>118.0356</v>
      </c>
      <c r="J386" s="7">
        <v>93.100309999999993</v>
      </c>
      <c r="K386" s="7">
        <v>101.1281</v>
      </c>
      <c r="L386" s="7">
        <v>111.2195</v>
      </c>
      <c r="M386" s="7">
        <v>87.635069999999999</v>
      </c>
      <c r="N386" s="7">
        <v>110.7525</v>
      </c>
      <c r="O386" s="7">
        <v>130.7088</v>
      </c>
      <c r="P386" s="7">
        <v>112.7555</v>
      </c>
      <c r="Q386" s="7">
        <v>113.70489999999999</v>
      </c>
      <c r="R386" s="7">
        <v>119.6229</v>
      </c>
      <c r="S386" s="7">
        <v>282.20870000000002</v>
      </c>
      <c r="T386" s="7">
        <v>128.64279999999999</v>
      </c>
      <c r="U386" s="7">
        <v>138.2912</v>
      </c>
      <c r="V386" s="7">
        <v>150.4725</v>
      </c>
      <c r="W386" s="7">
        <v>145.61609999999999</v>
      </c>
      <c r="X386" s="7">
        <v>155.03880000000001</v>
      </c>
      <c r="Y386" s="7">
        <v>128.12970000000001</v>
      </c>
      <c r="Z386" s="8">
        <v>145.0223</v>
      </c>
      <c r="AA386" s="7"/>
      <c r="AB386" s="7"/>
      <c r="AC386" s="7"/>
      <c r="AD386" s="7"/>
    </row>
    <row r="387" spans="2:30" x14ac:dyDescent="0.2">
      <c r="B387" s="34">
        <v>127.8738</v>
      </c>
      <c r="C387" s="7">
        <v>156.9863</v>
      </c>
      <c r="D387" s="7">
        <v>121.24760000000001</v>
      </c>
      <c r="E387" s="7">
        <v>141.77930000000001</v>
      </c>
      <c r="F387" s="7">
        <v>144.53880000000001</v>
      </c>
      <c r="G387" s="7">
        <v>132.71100000000001</v>
      </c>
      <c r="H387" s="7">
        <v>229.59639999999999</v>
      </c>
      <c r="I387" s="7">
        <v>117.3398</v>
      </c>
      <c r="J387" s="7">
        <v>110.7003</v>
      </c>
      <c r="K387" s="7">
        <v>104.3095</v>
      </c>
      <c r="L387" s="7">
        <v>99.485519999999994</v>
      </c>
      <c r="M387" s="7">
        <v>84.499390000000005</v>
      </c>
      <c r="N387" s="7">
        <v>109.54130000000001</v>
      </c>
      <c r="O387" s="7">
        <v>127.137</v>
      </c>
      <c r="P387" s="7">
        <v>112.4474</v>
      </c>
      <c r="Q387" s="7">
        <v>112.2937</v>
      </c>
      <c r="R387" s="7">
        <v>119.98099999999999</v>
      </c>
      <c r="S387" s="7">
        <v>296.46730000000002</v>
      </c>
      <c r="T387" s="7">
        <v>127.0398</v>
      </c>
      <c r="U387" s="7">
        <v>141.23599999999999</v>
      </c>
      <c r="V387" s="7">
        <v>156.95949999999999</v>
      </c>
      <c r="W387" s="7">
        <v>130.3545</v>
      </c>
      <c r="X387" s="7">
        <v>147.60640000000001</v>
      </c>
      <c r="Y387" s="7">
        <v>131.81790000000001</v>
      </c>
      <c r="Z387" s="8">
        <v>143.90309999999999</v>
      </c>
      <c r="AA387" s="7"/>
      <c r="AB387" s="7"/>
      <c r="AC387" s="7"/>
      <c r="AD387" s="7"/>
    </row>
    <row r="388" spans="2:30" x14ac:dyDescent="0.2">
      <c r="B388" s="34">
        <v>128.20713330000001</v>
      </c>
      <c r="C388" s="7">
        <v>158.8596</v>
      </c>
      <c r="D388" s="7">
        <v>117.9644</v>
      </c>
      <c r="E388" s="7">
        <v>141.16560000000001</v>
      </c>
      <c r="F388" s="7">
        <v>152.34200000000001</v>
      </c>
      <c r="G388" s="7">
        <v>128.97649999999999</v>
      </c>
      <c r="H388" s="7">
        <v>235.1097</v>
      </c>
      <c r="I388" s="7">
        <v>116.54510000000001</v>
      </c>
      <c r="J388" s="7">
        <v>95.544989999999999</v>
      </c>
      <c r="K388" s="7">
        <v>104.98569999999999</v>
      </c>
      <c r="L388" s="7">
        <v>97.009280000000004</v>
      </c>
      <c r="M388" s="7">
        <v>82.511369999999999</v>
      </c>
      <c r="N388" s="7">
        <v>106.7803</v>
      </c>
      <c r="O388" s="7">
        <v>130.02549999999999</v>
      </c>
      <c r="P388" s="7">
        <v>107.3503</v>
      </c>
      <c r="Q388" s="7">
        <v>112.8068</v>
      </c>
      <c r="R388" s="7">
        <v>121.7602</v>
      </c>
      <c r="S388" s="7">
        <v>285.94080000000002</v>
      </c>
      <c r="T388" s="7">
        <v>128.43100000000001</v>
      </c>
      <c r="U388" s="7">
        <v>137.28989999999999</v>
      </c>
      <c r="V388" s="7">
        <v>152.73580000000001</v>
      </c>
      <c r="W388" s="7">
        <v>136.2225</v>
      </c>
      <c r="X388" s="7">
        <v>143.90719999999999</v>
      </c>
      <c r="Y388" s="7">
        <v>131.9753</v>
      </c>
      <c r="Z388" s="8">
        <v>146.74080000000001</v>
      </c>
      <c r="AA388" s="7"/>
      <c r="AB388" s="7"/>
      <c r="AC388" s="7"/>
      <c r="AD388" s="7"/>
    </row>
    <row r="389" spans="2:30" x14ac:dyDescent="0.2">
      <c r="B389" s="34">
        <v>128.5404667</v>
      </c>
      <c r="C389" s="7">
        <v>159.48609999999999</v>
      </c>
      <c r="D389" s="7">
        <v>115.84520000000001</v>
      </c>
      <c r="E389" s="7">
        <v>143.62110000000001</v>
      </c>
      <c r="F389" s="7">
        <v>137.26300000000001</v>
      </c>
      <c r="G389" s="7">
        <v>139.21080000000001</v>
      </c>
      <c r="H389" s="7">
        <v>229.41159999999999</v>
      </c>
      <c r="I389" s="7">
        <v>119.22110000000001</v>
      </c>
      <c r="J389" s="7">
        <v>94.715890000000002</v>
      </c>
      <c r="K389" s="7">
        <v>106.9444</v>
      </c>
      <c r="L389" s="7">
        <v>104.044</v>
      </c>
      <c r="M389" s="7">
        <v>81.170010000000005</v>
      </c>
      <c r="N389" s="7">
        <v>110.8828</v>
      </c>
      <c r="O389" s="7">
        <v>128.7106</v>
      </c>
      <c r="P389" s="7">
        <v>108.8439</v>
      </c>
      <c r="Q389" s="7">
        <v>119.25369999999999</v>
      </c>
      <c r="R389" s="7">
        <v>121.49339999999999</v>
      </c>
      <c r="S389" s="7">
        <v>302.06580000000002</v>
      </c>
      <c r="T389" s="7">
        <v>127.25149999999999</v>
      </c>
      <c r="U389" s="7">
        <v>140.25569999999999</v>
      </c>
      <c r="V389" s="7">
        <v>150.92519999999999</v>
      </c>
      <c r="W389" s="7">
        <v>139.03110000000001</v>
      </c>
      <c r="X389" s="7">
        <v>162.97130000000001</v>
      </c>
      <c r="Y389" s="7">
        <v>130.36750000000001</v>
      </c>
      <c r="Z389" s="8">
        <v>146.04920000000001</v>
      </c>
      <c r="AA389" s="7"/>
      <c r="AB389" s="7"/>
      <c r="AC389" s="7"/>
      <c r="AD389" s="7"/>
    </row>
    <row r="390" spans="2:30" x14ac:dyDescent="0.2">
      <c r="B390" s="34">
        <v>128.87381669999999</v>
      </c>
      <c r="C390" s="7">
        <v>160.88659999999999</v>
      </c>
      <c r="D390" s="7">
        <v>112.5234</v>
      </c>
      <c r="E390" s="7">
        <v>136.8005</v>
      </c>
      <c r="F390" s="7">
        <v>146.15430000000001</v>
      </c>
      <c r="G390" s="7">
        <v>142.56729999999999</v>
      </c>
      <c r="H390" s="7">
        <v>233.72370000000001</v>
      </c>
      <c r="I390" s="7">
        <v>117.2367</v>
      </c>
      <c r="J390" s="7">
        <v>103.3245</v>
      </c>
      <c r="K390" s="7">
        <v>101.7559</v>
      </c>
      <c r="L390" s="7">
        <v>101.93340000000001</v>
      </c>
      <c r="M390" s="7">
        <v>82.406509999999997</v>
      </c>
      <c r="N390" s="7">
        <v>109.9581</v>
      </c>
      <c r="O390" s="7">
        <v>127.7375</v>
      </c>
      <c r="P390" s="7">
        <v>111.0307</v>
      </c>
      <c r="Q390" s="7">
        <v>109.4068</v>
      </c>
      <c r="R390" s="7">
        <v>127.51690000000001</v>
      </c>
      <c r="S390" s="7">
        <v>300.29539999999997</v>
      </c>
      <c r="T390" s="7">
        <v>137.40530000000001</v>
      </c>
      <c r="U390" s="7">
        <v>137.9308</v>
      </c>
      <c r="V390" s="7">
        <v>154.92150000000001</v>
      </c>
      <c r="W390" s="7">
        <v>160.6635</v>
      </c>
      <c r="X390" s="7">
        <v>161.8372</v>
      </c>
      <c r="Y390" s="7">
        <v>131.86770000000001</v>
      </c>
      <c r="Z390" s="8">
        <v>143.1747</v>
      </c>
      <c r="AA390" s="7"/>
      <c r="AB390" s="7"/>
      <c r="AC390" s="7"/>
      <c r="AD390" s="7"/>
    </row>
    <row r="391" spans="2:30" x14ac:dyDescent="0.2">
      <c r="B391" s="34">
        <v>129.20716669999999</v>
      </c>
      <c r="C391" s="7">
        <v>157.8733</v>
      </c>
      <c r="D391" s="7">
        <v>115.6126</v>
      </c>
      <c r="E391" s="7">
        <v>138.68989999999999</v>
      </c>
      <c r="F391" s="7">
        <v>140.21789999999999</v>
      </c>
      <c r="G391" s="7">
        <v>138.93559999999999</v>
      </c>
      <c r="H391" s="7">
        <v>237.98949999999999</v>
      </c>
      <c r="I391" s="7">
        <v>114.4662</v>
      </c>
      <c r="J391" s="7">
        <v>82.797160000000005</v>
      </c>
      <c r="K391" s="7">
        <v>99.250829999999993</v>
      </c>
      <c r="L391" s="7">
        <v>101.3533</v>
      </c>
      <c r="M391" s="7">
        <v>80.038659999999993</v>
      </c>
      <c r="N391" s="7">
        <v>112.5758</v>
      </c>
      <c r="O391" s="7">
        <v>128.4829</v>
      </c>
      <c r="P391" s="7">
        <v>110.4456</v>
      </c>
      <c r="Q391" s="7">
        <v>114.53879999999999</v>
      </c>
      <c r="R391" s="7">
        <v>127.8368</v>
      </c>
      <c r="S391" s="7">
        <v>277.37599999999998</v>
      </c>
      <c r="T391" s="7">
        <v>130.3843</v>
      </c>
      <c r="U391" s="7">
        <v>137.536</v>
      </c>
      <c r="V391" s="7">
        <v>151.6643</v>
      </c>
      <c r="W391" s="7">
        <v>138.78550000000001</v>
      </c>
      <c r="X391" s="7">
        <v>152.57220000000001</v>
      </c>
      <c r="Y391" s="7">
        <v>132.6634</v>
      </c>
      <c r="Z391" s="8">
        <v>143.75569999999999</v>
      </c>
      <c r="AA391" s="7"/>
      <c r="AB391" s="7"/>
      <c r="AC391" s="7"/>
      <c r="AD391" s="7"/>
    </row>
    <row r="392" spans="2:30" x14ac:dyDescent="0.2">
      <c r="B392" s="34">
        <v>129.5404667</v>
      </c>
      <c r="C392" s="7">
        <v>159.2055</v>
      </c>
      <c r="D392" s="7">
        <v>119.1857</v>
      </c>
      <c r="E392" s="7">
        <v>145.06610000000001</v>
      </c>
      <c r="F392" s="7">
        <v>148.60839999999999</v>
      </c>
      <c r="G392" s="7">
        <v>149.11529999999999</v>
      </c>
      <c r="H392" s="7">
        <v>238.37440000000001</v>
      </c>
      <c r="I392" s="7">
        <v>119.9169</v>
      </c>
      <c r="J392" s="7">
        <v>101.1138</v>
      </c>
      <c r="K392" s="7">
        <v>101.5342</v>
      </c>
      <c r="L392" s="7">
        <v>109.65770000000001</v>
      </c>
      <c r="M392" s="7">
        <v>78.575829999999996</v>
      </c>
      <c r="N392" s="7">
        <v>112.7321</v>
      </c>
      <c r="O392" s="7">
        <v>133.43180000000001</v>
      </c>
      <c r="P392" s="7">
        <v>108.82859999999999</v>
      </c>
      <c r="Q392" s="7">
        <v>106.9372</v>
      </c>
      <c r="R392" s="7">
        <v>127.83159999999999</v>
      </c>
      <c r="S392" s="7">
        <v>297.66359999999997</v>
      </c>
      <c r="T392" s="7">
        <v>122.746</v>
      </c>
      <c r="U392" s="7">
        <v>143.00989999999999</v>
      </c>
      <c r="V392" s="7">
        <v>151.10169999999999</v>
      </c>
      <c r="W392" s="7">
        <v>142.10149999999999</v>
      </c>
      <c r="X392" s="7">
        <v>157.959</v>
      </c>
      <c r="Y392" s="7">
        <v>131.60239999999999</v>
      </c>
      <c r="Z392" s="8">
        <v>142.93119999999999</v>
      </c>
      <c r="AA392" s="7"/>
      <c r="AB392" s="7"/>
      <c r="AC392" s="7"/>
      <c r="AD392" s="7"/>
    </row>
    <row r="393" spans="2:30" x14ac:dyDescent="0.2">
      <c r="B393" s="34">
        <v>129.87381669999999</v>
      </c>
      <c r="C393" s="7">
        <v>159.04679999999999</v>
      </c>
      <c r="D393" s="7">
        <v>107.5147</v>
      </c>
      <c r="E393" s="7">
        <v>138.61519999999999</v>
      </c>
      <c r="F393" s="7">
        <v>147.56549999999999</v>
      </c>
      <c r="G393" s="7">
        <v>137.8698</v>
      </c>
      <c r="H393" s="7">
        <v>241.87</v>
      </c>
      <c r="I393" s="7">
        <v>115.7161</v>
      </c>
      <c r="J393" s="7">
        <v>104.19580000000001</v>
      </c>
      <c r="K393" s="7">
        <v>102.5728</v>
      </c>
      <c r="L393" s="7">
        <v>107.9218</v>
      </c>
      <c r="M393" s="7">
        <v>84.230249999999998</v>
      </c>
      <c r="N393" s="7">
        <v>110.6614</v>
      </c>
      <c r="O393" s="7">
        <v>128.3587</v>
      </c>
      <c r="P393" s="7">
        <v>107.02679999999999</v>
      </c>
      <c r="Q393" s="7">
        <v>113.9614</v>
      </c>
      <c r="R393" s="7">
        <v>121.68770000000001</v>
      </c>
      <c r="S393" s="7">
        <v>301.58730000000003</v>
      </c>
      <c r="T393" s="7">
        <v>128.78100000000001</v>
      </c>
      <c r="U393" s="7">
        <v>133.4873</v>
      </c>
      <c r="V393" s="7">
        <v>156.01759999999999</v>
      </c>
      <c r="W393" s="7">
        <v>138.13489999999999</v>
      </c>
      <c r="X393" s="7">
        <v>160.3612</v>
      </c>
      <c r="Y393" s="7">
        <v>132.61369999999999</v>
      </c>
      <c r="Z393" s="8">
        <v>146.6557</v>
      </c>
      <c r="AA393" s="7"/>
      <c r="AB393" s="7"/>
      <c r="AC393" s="7"/>
      <c r="AD393" s="7"/>
    </row>
    <row r="394" spans="2:30" x14ac:dyDescent="0.2">
      <c r="B394" s="34">
        <v>130.20733329999999</v>
      </c>
      <c r="C394" s="7">
        <v>160.6113</v>
      </c>
      <c r="D394" s="7">
        <v>118.9611</v>
      </c>
      <c r="E394" s="7">
        <v>144.50389999999999</v>
      </c>
      <c r="F394" s="7">
        <v>163.27889999999999</v>
      </c>
      <c r="G394" s="7">
        <v>136.6317</v>
      </c>
      <c r="H394" s="7">
        <v>256.26889999999997</v>
      </c>
      <c r="I394" s="7">
        <v>114.89149999999999</v>
      </c>
      <c r="J394" s="7">
        <v>92.930229999999995</v>
      </c>
      <c r="K394" s="7">
        <v>100.3925</v>
      </c>
      <c r="L394" s="7">
        <v>113.2243</v>
      </c>
      <c r="M394" s="7">
        <v>84.973609999999994</v>
      </c>
      <c r="N394" s="7">
        <v>111.84650000000001</v>
      </c>
      <c r="O394" s="7">
        <v>129.99449999999999</v>
      </c>
      <c r="P394" s="7">
        <v>110.10680000000001</v>
      </c>
      <c r="Q394" s="7">
        <v>111.2992</v>
      </c>
      <c r="R394" s="7">
        <v>122.0954</v>
      </c>
      <c r="S394" s="7">
        <v>311.6832</v>
      </c>
      <c r="T394" s="7">
        <v>125.3259</v>
      </c>
      <c r="U394" s="7">
        <v>136.08080000000001</v>
      </c>
      <c r="V394" s="7">
        <v>152.715</v>
      </c>
      <c r="W394" s="7">
        <v>148.06649999999999</v>
      </c>
      <c r="X394" s="7">
        <v>161.84649999999999</v>
      </c>
      <c r="Y394" s="7">
        <v>132.23249999999999</v>
      </c>
      <c r="Z394" s="8">
        <v>143.4853</v>
      </c>
      <c r="AA394" s="7"/>
      <c r="AB394" s="7"/>
      <c r="AC394" s="7"/>
      <c r="AD394" s="7"/>
    </row>
    <row r="395" spans="2:30" x14ac:dyDescent="0.2">
      <c r="B395" s="34">
        <v>130.54043329999999</v>
      </c>
      <c r="C395" s="7">
        <v>161.5367</v>
      </c>
      <c r="D395" s="7">
        <v>118.03579999999999</v>
      </c>
      <c r="E395" s="7">
        <v>140.81110000000001</v>
      </c>
      <c r="F395" s="7">
        <v>153.41640000000001</v>
      </c>
      <c r="G395" s="7">
        <v>136.9068</v>
      </c>
      <c r="H395" s="7">
        <v>232.661</v>
      </c>
      <c r="I395" s="7">
        <v>113.2291</v>
      </c>
      <c r="J395" s="7">
        <v>99.68965</v>
      </c>
      <c r="K395" s="7">
        <v>104.2012</v>
      </c>
      <c r="L395" s="7">
        <v>108.51819999999999</v>
      </c>
      <c r="M395" s="7">
        <v>86.47663</v>
      </c>
      <c r="N395" s="7">
        <v>111.8074</v>
      </c>
      <c r="O395" s="7">
        <v>134.7362</v>
      </c>
      <c r="P395" s="7">
        <v>112.4474</v>
      </c>
      <c r="Q395" s="7">
        <v>110.65770000000001</v>
      </c>
      <c r="R395" s="7">
        <v>115.6288</v>
      </c>
      <c r="S395" s="7">
        <v>309.0514</v>
      </c>
      <c r="T395" s="7">
        <v>126.9751</v>
      </c>
      <c r="U395" s="7">
        <v>137.4486</v>
      </c>
      <c r="V395" s="7">
        <v>155.10640000000001</v>
      </c>
      <c r="W395" s="7">
        <v>141.60499999999999</v>
      </c>
      <c r="X395" s="7">
        <v>173.57579999999999</v>
      </c>
      <c r="Y395" s="7">
        <v>135.02549999999999</v>
      </c>
      <c r="Z395" s="8">
        <v>146.3152</v>
      </c>
      <c r="AA395" s="7"/>
      <c r="AB395" s="7"/>
      <c r="AC395" s="7"/>
      <c r="AD395" s="7"/>
    </row>
    <row r="396" spans="2:30" x14ac:dyDescent="0.2">
      <c r="B396" s="34">
        <v>130.87381669999999</v>
      </c>
      <c r="C396" s="7">
        <v>152.99799999999999</v>
      </c>
      <c r="D396" s="7">
        <v>107.5081</v>
      </c>
      <c r="E396" s="7">
        <v>139.00960000000001</v>
      </c>
      <c r="F396" s="7">
        <v>152.67400000000001</v>
      </c>
      <c r="G396" s="7">
        <v>150.2432</v>
      </c>
      <c r="H396" s="7">
        <v>233.36930000000001</v>
      </c>
      <c r="I396" s="7">
        <v>119.1309</v>
      </c>
      <c r="J396" s="7">
        <v>96.663690000000003</v>
      </c>
      <c r="K396" s="7">
        <v>104.5909</v>
      </c>
      <c r="L396" s="7">
        <v>104.78270000000001</v>
      </c>
      <c r="M396" s="7">
        <v>82.891210000000001</v>
      </c>
      <c r="N396" s="7">
        <v>110.7525</v>
      </c>
      <c r="O396" s="7">
        <v>126.9196</v>
      </c>
      <c r="P396" s="7">
        <v>105.42529999999999</v>
      </c>
      <c r="Q396" s="7">
        <v>115.9427</v>
      </c>
      <c r="R396" s="7">
        <v>120.3772</v>
      </c>
      <c r="S396" s="7">
        <v>304.3623</v>
      </c>
      <c r="T396" s="7">
        <v>128.44929999999999</v>
      </c>
      <c r="U396" s="7">
        <v>138.81180000000001</v>
      </c>
      <c r="V396" s="7">
        <v>154.62790000000001</v>
      </c>
      <c r="W396" s="7">
        <v>120.56610000000001</v>
      </c>
      <c r="X396" s="7">
        <v>170.97040000000001</v>
      </c>
      <c r="Y396" s="7">
        <v>128.511</v>
      </c>
      <c r="Z396" s="8">
        <v>140.4821</v>
      </c>
      <c r="AA396" s="7"/>
      <c r="AB396" s="7"/>
      <c r="AC396" s="7"/>
      <c r="AD396" s="7"/>
    </row>
    <row r="397" spans="2:30" x14ac:dyDescent="0.2">
      <c r="B397" s="34">
        <v>131.20715000000001</v>
      </c>
      <c r="C397" s="7">
        <v>160.22</v>
      </c>
      <c r="D397" s="7">
        <v>115.3985</v>
      </c>
      <c r="E397" s="7">
        <v>143.68090000000001</v>
      </c>
      <c r="F397" s="7">
        <v>144.26580000000001</v>
      </c>
      <c r="G397" s="7">
        <v>130.16640000000001</v>
      </c>
      <c r="H397" s="7">
        <v>250.8175</v>
      </c>
      <c r="I397" s="7">
        <v>115.57429999999999</v>
      </c>
      <c r="J397" s="7">
        <v>96.8626</v>
      </c>
      <c r="K397" s="7">
        <v>101.3177</v>
      </c>
      <c r="L397" s="7">
        <v>99.269149999999996</v>
      </c>
      <c r="M397" s="7">
        <v>84.709699999999998</v>
      </c>
      <c r="N397" s="7">
        <v>113.8</v>
      </c>
      <c r="O397" s="7">
        <v>130.76060000000001</v>
      </c>
      <c r="P397" s="7">
        <v>104.90170000000001</v>
      </c>
      <c r="Q397" s="7">
        <v>115.2371</v>
      </c>
      <c r="R397" s="7">
        <v>128.55690000000001</v>
      </c>
      <c r="S397" s="7">
        <v>289.96010000000001</v>
      </c>
      <c r="T397" s="7">
        <v>135.07419999999999</v>
      </c>
      <c r="U397" s="7">
        <v>138.58539999999999</v>
      </c>
      <c r="V397" s="7">
        <v>151.39529999999999</v>
      </c>
      <c r="W397" s="7">
        <v>131.172</v>
      </c>
      <c r="X397" s="7">
        <v>175.0215</v>
      </c>
      <c r="Y397" s="7">
        <v>131.37029999999999</v>
      </c>
      <c r="Z397" s="8">
        <v>144.70920000000001</v>
      </c>
      <c r="AA397" s="7"/>
      <c r="AB397" s="7"/>
      <c r="AC397" s="7"/>
      <c r="AD397" s="7"/>
    </row>
    <row r="398" spans="2:30" x14ac:dyDescent="0.2">
      <c r="B398" s="34">
        <v>131.54053329999999</v>
      </c>
      <c r="C398" s="7">
        <v>156.88740000000001</v>
      </c>
      <c r="D398" s="7">
        <v>102.51430000000001</v>
      </c>
      <c r="E398" s="7">
        <v>144.19999999999999</v>
      </c>
      <c r="F398" s="7">
        <v>141.09780000000001</v>
      </c>
      <c r="G398" s="7">
        <v>135.08410000000001</v>
      </c>
      <c r="H398" s="7">
        <v>239.7604</v>
      </c>
      <c r="I398" s="7">
        <v>114.1183</v>
      </c>
      <c r="J398" s="7">
        <v>101.879</v>
      </c>
      <c r="K398" s="7">
        <v>104.6532</v>
      </c>
      <c r="L398" s="7">
        <v>107.8216</v>
      </c>
      <c r="M398" s="7">
        <v>81.55771</v>
      </c>
      <c r="N398" s="7">
        <v>112.9405</v>
      </c>
      <c r="O398" s="7">
        <v>129.68389999999999</v>
      </c>
      <c r="P398" s="7">
        <v>111.4003</v>
      </c>
      <c r="Q398" s="7">
        <v>108.0277</v>
      </c>
      <c r="R398" s="7">
        <v>126.5941</v>
      </c>
      <c r="S398" s="7">
        <v>284.55329999999998</v>
      </c>
      <c r="T398" s="7">
        <v>128.6704</v>
      </c>
      <c r="U398" s="7">
        <v>137.56020000000001</v>
      </c>
      <c r="V398" s="7">
        <v>146.25880000000001</v>
      </c>
      <c r="W398" s="7">
        <v>128.03440000000001</v>
      </c>
      <c r="X398" s="7">
        <v>154.54810000000001</v>
      </c>
      <c r="Y398" s="7">
        <v>132.1661</v>
      </c>
      <c r="Z398" s="8">
        <v>147.4324</v>
      </c>
      <c r="AA398" s="7"/>
      <c r="AB398" s="7"/>
      <c r="AC398" s="7"/>
      <c r="AD398" s="7"/>
    </row>
    <row r="399" spans="2:30" x14ac:dyDescent="0.2">
      <c r="B399" s="34">
        <v>131.87379999999999</v>
      </c>
      <c r="C399" s="7">
        <v>159.20089999999999</v>
      </c>
      <c r="D399" s="7">
        <v>117.8271</v>
      </c>
      <c r="E399" s="7">
        <v>142.8124</v>
      </c>
      <c r="F399" s="7">
        <v>158.42080000000001</v>
      </c>
      <c r="G399" s="7">
        <v>139.3827</v>
      </c>
      <c r="H399" s="7">
        <v>241.71619999999999</v>
      </c>
      <c r="I399" s="7">
        <v>115.66889999999999</v>
      </c>
      <c r="J399" s="7">
        <v>98.990099999999998</v>
      </c>
      <c r="K399" s="7">
        <v>104.5043</v>
      </c>
      <c r="L399" s="7">
        <v>102.039</v>
      </c>
      <c r="M399" s="7">
        <v>86.356039999999993</v>
      </c>
      <c r="N399" s="7">
        <v>113.9432</v>
      </c>
      <c r="O399" s="7">
        <v>129.2801</v>
      </c>
      <c r="P399" s="7">
        <v>106.7188</v>
      </c>
      <c r="Q399" s="7">
        <v>103.31270000000001</v>
      </c>
      <c r="R399" s="7">
        <v>129.84229999999999</v>
      </c>
      <c r="S399" s="7">
        <v>290.10379999999998</v>
      </c>
      <c r="T399" s="7">
        <v>129.4444</v>
      </c>
      <c r="U399" s="7">
        <v>132.07599999999999</v>
      </c>
      <c r="V399" s="7">
        <v>150.96029999999999</v>
      </c>
      <c r="W399" s="7">
        <v>131.01320000000001</v>
      </c>
      <c r="X399" s="7">
        <v>172.58199999999999</v>
      </c>
      <c r="Y399" s="7">
        <v>130.54150000000001</v>
      </c>
      <c r="Z399" s="8">
        <v>146.30289999999999</v>
      </c>
      <c r="AA399" s="7"/>
      <c r="AB399" s="7"/>
      <c r="AC399" s="7"/>
      <c r="AD399" s="7"/>
    </row>
    <row r="400" spans="2:30" x14ac:dyDescent="0.2">
      <c r="B400" s="34">
        <v>132.20713330000001</v>
      </c>
      <c r="C400" s="7">
        <v>157.10230000000001</v>
      </c>
      <c r="D400" s="7">
        <v>117.8706</v>
      </c>
      <c r="E400" s="7">
        <v>140.5198</v>
      </c>
      <c r="F400" s="7">
        <v>147.4682</v>
      </c>
      <c r="G400" s="7">
        <v>130.9299</v>
      </c>
      <c r="H400" s="7">
        <v>229.88929999999999</v>
      </c>
      <c r="I400" s="7">
        <v>114.40179999999999</v>
      </c>
      <c r="J400" s="7">
        <v>101.57940000000001</v>
      </c>
      <c r="K400" s="7">
        <v>101.89660000000001</v>
      </c>
      <c r="L400" s="7">
        <v>104.3078</v>
      </c>
      <c r="M400" s="7">
        <v>84.924959999999999</v>
      </c>
      <c r="N400" s="7">
        <v>115.84480000000001</v>
      </c>
      <c r="O400" s="7">
        <v>124.3934</v>
      </c>
      <c r="P400" s="7">
        <v>108.81319999999999</v>
      </c>
      <c r="Q400" s="7">
        <v>116.3276</v>
      </c>
      <c r="R400" s="7">
        <v>128.22620000000001</v>
      </c>
      <c r="S400" s="7">
        <v>296.03680000000003</v>
      </c>
      <c r="T400" s="7">
        <v>124.80070000000001</v>
      </c>
      <c r="U400" s="7">
        <v>130.55600000000001</v>
      </c>
      <c r="V400" s="7">
        <v>149.376</v>
      </c>
      <c r="W400" s="7">
        <v>135.87880000000001</v>
      </c>
      <c r="X400" s="7">
        <v>172.86799999999999</v>
      </c>
      <c r="Y400" s="7">
        <v>132.4727</v>
      </c>
      <c r="Z400" s="8">
        <v>143.60230000000001</v>
      </c>
      <c r="AA400" s="7"/>
      <c r="AB400" s="7"/>
      <c r="AC400" s="7"/>
      <c r="AD400" s="7"/>
    </row>
    <row r="401" spans="2:30" x14ac:dyDescent="0.2">
      <c r="B401" s="34">
        <v>132.54048330000001</v>
      </c>
      <c r="C401" s="7">
        <v>149.489</v>
      </c>
      <c r="D401" s="7">
        <v>123.0544</v>
      </c>
      <c r="E401" s="7">
        <v>141.3252</v>
      </c>
      <c r="F401" s="7">
        <v>142.15450000000001</v>
      </c>
      <c r="G401" s="7">
        <v>134.98089999999999</v>
      </c>
      <c r="H401" s="7">
        <v>224.8843</v>
      </c>
      <c r="I401" s="7">
        <v>117.1078</v>
      </c>
      <c r="J401" s="7">
        <v>95.133359999999996</v>
      </c>
      <c r="K401" s="7">
        <v>104.2068</v>
      </c>
      <c r="L401" s="7">
        <v>109.7685</v>
      </c>
      <c r="M401" s="7">
        <v>83.90692</v>
      </c>
      <c r="N401" s="7">
        <v>114.8028</v>
      </c>
      <c r="O401" s="7">
        <v>130.1705</v>
      </c>
      <c r="P401" s="7">
        <v>113.0788</v>
      </c>
      <c r="Q401" s="7">
        <v>115.50109999999999</v>
      </c>
      <c r="R401" s="7">
        <v>127.9436</v>
      </c>
      <c r="S401" s="7">
        <v>300.19970000000001</v>
      </c>
      <c r="T401" s="7">
        <v>130.32900000000001</v>
      </c>
      <c r="U401" s="7">
        <v>139.0924</v>
      </c>
      <c r="V401" s="7">
        <v>148.97110000000001</v>
      </c>
      <c r="W401" s="7">
        <v>138.69669999999999</v>
      </c>
      <c r="X401" s="7">
        <v>173.2696</v>
      </c>
      <c r="Y401" s="7">
        <v>130.33439999999999</v>
      </c>
      <c r="Z401" s="8">
        <v>144.87909999999999</v>
      </c>
      <c r="AA401" s="7"/>
      <c r="AB401" s="7"/>
      <c r="AC401" s="7"/>
      <c r="AD401" s="7"/>
    </row>
    <row r="402" spans="2:30" x14ac:dyDescent="0.2">
      <c r="B402" s="34">
        <v>132.87379999999999</v>
      </c>
      <c r="C402" s="7">
        <v>159.15129999999999</v>
      </c>
      <c r="D402" s="7">
        <v>107.82850000000001</v>
      </c>
      <c r="E402" s="7">
        <v>144.3646</v>
      </c>
      <c r="F402" s="7">
        <v>145.6652</v>
      </c>
      <c r="G402" s="7">
        <v>130.64779999999999</v>
      </c>
      <c r="H402" s="7">
        <v>251.04849999999999</v>
      </c>
      <c r="I402" s="7">
        <v>115.15349999999999</v>
      </c>
      <c r="J402" s="7">
        <v>93.504409999999993</v>
      </c>
      <c r="K402" s="7">
        <v>106.8631</v>
      </c>
      <c r="L402" s="7">
        <v>99.295529999999999</v>
      </c>
      <c r="M402" s="7">
        <v>82.295820000000006</v>
      </c>
      <c r="N402" s="7">
        <v>110.7786</v>
      </c>
      <c r="O402" s="7">
        <v>124.37260000000001</v>
      </c>
      <c r="P402" s="7">
        <v>112.309</v>
      </c>
      <c r="Q402" s="7">
        <v>116.86552</v>
      </c>
      <c r="R402" s="7">
        <v>125.36199999999999</v>
      </c>
      <c r="S402" s="7">
        <v>294.74489999999997</v>
      </c>
      <c r="T402" s="7">
        <v>123.3357</v>
      </c>
      <c r="U402" s="7">
        <v>130.8047</v>
      </c>
      <c r="V402" s="7">
        <v>152.50970000000001</v>
      </c>
      <c r="W402" s="7">
        <v>136.0866</v>
      </c>
      <c r="X402" s="7">
        <v>156.45590000000001</v>
      </c>
      <c r="Y402" s="7">
        <v>130.036</v>
      </c>
      <c r="Z402" s="8">
        <v>142.37880000000001</v>
      </c>
      <c r="AA402" s="7"/>
      <c r="AB402" s="7"/>
      <c r="AC402" s="7"/>
      <c r="AD402" s="7"/>
    </row>
    <row r="403" spans="2:30" x14ac:dyDescent="0.2">
      <c r="B403" s="34">
        <v>133.20713330000001</v>
      </c>
      <c r="C403" s="7">
        <v>164.5831</v>
      </c>
      <c r="D403" s="7">
        <v>114.087</v>
      </c>
      <c r="E403" s="7">
        <v>148.0865</v>
      </c>
      <c r="F403" s="7">
        <v>140.93279999999999</v>
      </c>
      <c r="G403" s="7">
        <v>143.16579999999999</v>
      </c>
      <c r="H403" s="7">
        <v>231.66030000000001</v>
      </c>
      <c r="I403" s="7">
        <v>113.4997</v>
      </c>
      <c r="J403" s="7">
        <v>96.385369999999995</v>
      </c>
      <c r="K403" s="7">
        <v>97.709029999999998</v>
      </c>
      <c r="L403" s="7">
        <v>105.2679</v>
      </c>
      <c r="M403" s="7">
        <v>85.388390000000001</v>
      </c>
      <c r="N403" s="7">
        <v>112.667</v>
      </c>
      <c r="O403" s="7">
        <v>129.44569999999999</v>
      </c>
      <c r="P403" s="7">
        <v>128.4898</v>
      </c>
      <c r="Q403" s="7">
        <v>110.8429</v>
      </c>
      <c r="R403" s="7">
        <v>126.2367</v>
      </c>
      <c r="S403" s="7">
        <v>291.49130000000002</v>
      </c>
      <c r="T403" s="7">
        <v>128.27430000000001</v>
      </c>
      <c r="U403" s="7">
        <v>135.07919999999999</v>
      </c>
      <c r="V403" s="7">
        <v>151.3794</v>
      </c>
      <c r="W403" s="7">
        <v>133.77160000000001</v>
      </c>
      <c r="X403" s="7">
        <v>155.45050000000001</v>
      </c>
      <c r="Y403" s="7">
        <v>130.69069999999999</v>
      </c>
      <c r="Z403" s="8">
        <v>143.47460000000001</v>
      </c>
      <c r="AA403" s="7"/>
      <c r="AB403" s="7"/>
      <c r="AC403" s="7"/>
      <c r="AD403" s="7"/>
    </row>
    <row r="404" spans="2:30" x14ac:dyDescent="0.2">
      <c r="B404" s="34">
        <v>133.54048330000001</v>
      </c>
      <c r="C404" s="7">
        <v>158.60589999999999</v>
      </c>
      <c r="D404" s="7">
        <v>124.4442</v>
      </c>
      <c r="E404" s="7">
        <v>142.9871</v>
      </c>
      <c r="F404" s="7">
        <v>132.4442</v>
      </c>
      <c r="G404" s="7">
        <v>140.53149999999999</v>
      </c>
      <c r="H404" s="7">
        <v>222.65129999999999</v>
      </c>
      <c r="I404" s="7">
        <v>114.2987</v>
      </c>
      <c r="J404" s="7">
        <v>90.400720000000007</v>
      </c>
      <c r="K404" s="7">
        <v>105.6728</v>
      </c>
      <c r="L404" s="7">
        <v>108.001</v>
      </c>
      <c r="M404" s="7">
        <v>88.351640000000003</v>
      </c>
      <c r="N404" s="7">
        <v>114.373</v>
      </c>
      <c r="O404" s="7">
        <v>129.9427</v>
      </c>
      <c r="P404" s="7">
        <v>126.2107</v>
      </c>
      <c r="Q404" s="7">
        <v>114.6597</v>
      </c>
      <c r="R404" s="7">
        <v>126.4448</v>
      </c>
      <c r="S404" s="7">
        <v>286.70659999999998</v>
      </c>
      <c r="T404" s="7">
        <v>127.8506</v>
      </c>
      <c r="U404" s="7">
        <v>137.87629999999999</v>
      </c>
      <c r="V404" s="7">
        <v>155.68510000000001</v>
      </c>
      <c r="W404" s="7">
        <v>142.08670000000001</v>
      </c>
      <c r="X404" s="7">
        <v>170.88740000000001</v>
      </c>
      <c r="Y404" s="7">
        <v>129.721</v>
      </c>
      <c r="Z404" s="8">
        <v>142.25399999999999</v>
      </c>
      <c r="AA404" s="7"/>
      <c r="AB404" s="7"/>
      <c r="AC404" s="7"/>
      <c r="AD404" s="7"/>
    </row>
    <row r="405" spans="2:30" x14ac:dyDescent="0.2">
      <c r="B405" s="34">
        <v>133.87378330000001</v>
      </c>
      <c r="C405" s="7">
        <v>163.15639999999999</v>
      </c>
      <c r="D405" s="7">
        <v>114.2645</v>
      </c>
      <c r="E405" s="7">
        <v>137.6071</v>
      </c>
      <c r="F405" s="7">
        <v>139.2123</v>
      </c>
      <c r="G405" s="7">
        <v>135.6343</v>
      </c>
      <c r="H405" s="7">
        <v>246.25919999999999</v>
      </c>
      <c r="I405" s="7">
        <v>113.2764</v>
      </c>
      <c r="J405" s="7">
        <v>98.690470000000005</v>
      </c>
      <c r="K405" s="7">
        <v>99.353800000000007</v>
      </c>
      <c r="L405" s="7">
        <v>98.372169999999997</v>
      </c>
      <c r="M405" s="7">
        <v>83.653499999999994</v>
      </c>
      <c r="N405" s="7">
        <v>111.16930000000001</v>
      </c>
      <c r="O405" s="7">
        <v>131.3818</v>
      </c>
      <c r="P405" s="7">
        <v>129.56780000000001</v>
      </c>
      <c r="Q405" s="7">
        <v>121.324</v>
      </c>
      <c r="R405" s="7">
        <v>126.2101</v>
      </c>
      <c r="S405" s="7">
        <v>306.27640000000002</v>
      </c>
      <c r="T405" s="7">
        <v>122.39579999999999</v>
      </c>
      <c r="U405" s="7">
        <v>134.68369999999999</v>
      </c>
      <c r="V405" s="7">
        <v>151.66849999999999</v>
      </c>
      <c r="W405" s="7">
        <v>149.6951</v>
      </c>
      <c r="X405" s="7">
        <v>153.02879999999999</v>
      </c>
      <c r="Y405" s="7">
        <v>130.35079999999999</v>
      </c>
      <c r="Z405" s="8">
        <v>140.69900000000001</v>
      </c>
      <c r="AA405" s="7"/>
      <c r="AB405" s="7"/>
      <c r="AC405" s="7"/>
      <c r="AD405" s="7"/>
    </row>
    <row r="406" spans="2:30" x14ac:dyDescent="0.2">
      <c r="B406" s="34">
        <v>134.2071167</v>
      </c>
      <c r="C406" s="7">
        <v>157.4528</v>
      </c>
      <c r="D406" s="7">
        <v>124.1388</v>
      </c>
      <c r="E406" s="7">
        <v>144.69139999999999</v>
      </c>
      <c r="F406" s="7">
        <v>141.05359999999999</v>
      </c>
      <c r="G406" s="7">
        <v>144.6446</v>
      </c>
      <c r="H406" s="7">
        <v>246.89080000000001</v>
      </c>
      <c r="I406" s="7">
        <v>113.3237</v>
      </c>
      <c r="J406" s="7">
        <v>83.477490000000003</v>
      </c>
      <c r="K406" s="7">
        <v>105.2183</v>
      </c>
      <c r="L406" s="7">
        <v>97.396050000000002</v>
      </c>
      <c r="M406" s="7">
        <v>78.222790000000003</v>
      </c>
      <c r="N406" s="7">
        <v>112.9796</v>
      </c>
      <c r="O406" s="7">
        <v>127.4372</v>
      </c>
      <c r="P406" s="7">
        <v>129.7372</v>
      </c>
      <c r="Q406" s="7">
        <v>118.277</v>
      </c>
      <c r="R406" s="7">
        <v>117.3942</v>
      </c>
      <c r="S406" s="7">
        <v>287.08909999999997</v>
      </c>
      <c r="T406" s="7">
        <v>130.90950000000001</v>
      </c>
      <c r="U406" s="7">
        <v>136.2954</v>
      </c>
      <c r="V406" s="7">
        <v>157.24449999999999</v>
      </c>
      <c r="W406" s="7">
        <v>121.9541</v>
      </c>
      <c r="X406" s="7">
        <v>159.41470000000001</v>
      </c>
      <c r="Y406" s="7">
        <v>130.2929</v>
      </c>
      <c r="Z406" s="8">
        <v>141.84479999999999</v>
      </c>
      <c r="AA406" s="7"/>
      <c r="AB406" s="7"/>
      <c r="AC406" s="7"/>
      <c r="AD406" s="7"/>
    </row>
    <row r="407" spans="2:30" x14ac:dyDescent="0.2">
      <c r="B407" s="34">
        <v>134.5404667</v>
      </c>
      <c r="C407" s="7">
        <v>154.7533</v>
      </c>
      <c r="D407" s="7">
        <v>115.40430000000001</v>
      </c>
      <c r="E407" s="7">
        <v>137.68690000000001</v>
      </c>
      <c r="F407" s="7">
        <v>150.5813</v>
      </c>
      <c r="G407" s="7">
        <v>131.88589999999999</v>
      </c>
      <c r="H407" s="7">
        <v>234.47810000000001</v>
      </c>
      <c r="I407" s="7">
        <v>119.0836</v>
      </c>
      <c r="J407" s="7">
        <v>89.452100000000002</v>
      </c>
      <c r="K407" s="7">
        <v>106.27889999999999</v>
      </c>
      <c r="L407" s="7">
        <v>108.3439</v>
      </c>
      <c r="M407" s="7">
        <v>81.024370000000005</v>
      </c>
      <c r="N407" s="7">
        <v>112.68</v>
      </c>
      <c r="O407" s="7">
        <v>129.31120000000001</v>
      </c>
      <c r="P407" s="7">
        <v>124.87090000000001</v>
      </c>
      <c r="Q407" s="7">
        <v>127.99550000000001</v>
      </c>
      <c r="R407" s="7">
        <v>117.5123</v>
      </c>
      <c r="S407" s="7">
        <v>297.37670000000003</v>
      </c>
      <c r="T407" s="7">
        <v>125.3536</v>
      </c>
      <c r="U407" s="7">
        <v>130.16210000000001</v>
      </c>
      <c r="V407" s="7">
        <v>153.40950000000001</v>
      </c>
      <c r="W407" s="7">
        <v>132.20269999999999</v>
      </c>
      <c r="X407" s="7">
        <v>159.0504</v>
      </c>
      <c r="Y407" s="7">
        <v>128.90880000000001</v>
      </c>
      <c r="Z407" s="8">
        <v>143.8151</v>
      </c>
      <c r="AA407" s="7"/>
      <c r="AB407" s="7"/>
      <c r="AC407" s="7"/>
      <c r="AD407" s="7"/>
    </row>
    <row r="408" spans="2:30" x14ac:dyDescent="0.2">
      <c r="B408" s="34">
        <v>134.87378330000001</v>
      </c>
      <c r="C408" s="7">
        <v>156.02799999999999</v>
      </c>
      <c r="D408" s="7">
        <v>124.0395</v>
      </c>
      <c r="E408" s="7">
        <v>137.6071</v>
      </c>
      <c r="F408" s="7">
        <v>144.6498</v>
      </c>
      <c r="G408" s="7">
        <v>138.17930000000001</v>
      </c>
      <c r="H408" s="7">
        <v>226.70140000000001</v>
      </c>
      <c r="I408" s="7">
        <v>115.8407</v>
      </c>
      <c r="J408" s="7">
        <v>88.555310000000006</v>
      </c>
      <c r="K408" s="7">
        <v>100.50069999999999</v>
      </c>
      <c r="L408" s="7">
        <v>104.4397</v>
      </c>
      <c r="M408" s="7">
        <v>80.766000000000005</v>
      </c>
      <c r="N408" s="7">
        <v>109.5543</v>
      </c>
      <c r="O408" s="7">
        <v>128.32759999999999</v>
      </c>
      <c r="P408" s="7">
        <v>125.44070000000001</v>
      </c>
      <c r="Q408" s="7">
        <v>124.2748</v>
      </c>
      <c r="R408" s="7">
        <v>128.88759999999999</v>
      </c>
      <c r="S408" s="7">
        <v>288.09410000000003</v>
      </c>
      <c r="T408" s="7">
        <v>136.71420000000001</v>
      </c>
      <c r="U408" s="7">
        <v>138.6302</v>
      </c>
      <c r="V408" s="7">
        <v>151.04400000000001</v>
      </c>
      <c r="W408" s="7">
        <v>129.2895</v>
      </c>
      <c r="X408" s="7">
        <v>162.5085</v>
      </c>
      <c r="Y408" s="7">
        <v>131.155</v>
      </c>
      <c r="Z408" s="8">
        <v>145.0599</v>
      </c>
      <c r="AA408" s="7"/>
      <c r="AB408" s="7"/>
      <c r="AC408" s="7"/>
      <c r="AD408" s="7"/>
    </row>
    <row r="409" spans="2:30" x14ac:dyDescent="0.2">
      <c r="B409" s="34">
        <v>135.20713330000001</v>
      </c>
      <c r="C409" s="7">
        <v>156.03649999999999</v>
      </c>
      <c r="D409" s="7">
        <v>120.51519999999999</v>
      </c>
      <c r="E409" s="7">
        <v>138.5652</v>
      </c>
      <c r="F409" s="7">
        <v>138.76349999999999</v>
      </c>
      <c r="G409" s="7">
        <v>132.74539999999999</v>
      </c>
      <c r="H409" s="7">
        <v>221.1576</v>
      </c>
      <c r="I409" s="7">
        <v>113.81319999999999</v>
      </c>
      <c r="J409" s="7">
        <v>101.9517</v>
      </c>
      <c r="K409" s="7">
        <v>100.7929</v>
      </c>
      <c r="L409" s="7">
        <v>101.9071</v>
      </c>
      <c r="M409" s="7">
        <v>86.929289999999995</v>
      </c>
      <c r="N409" s="7">
        <v>107.66589999999999</v>
      </c>
      <c r="O409" s="7">
        <v>127.85129999999999</v>
      </c>
      <c r="P409" s="7">
        <v>124.67059999999999</v>
      </c>
      <c r="Q409" s="7">
        <v>120.49</v>
      </c>
      <c r="R409" s="7">
        <v>127.2928</v>
      </c>
      <c r="S409" s="7">
        <v>308.5729</v>
      </c>
      <c r="T409" s="7">
        <v>120.48869999999999</v>
      </c>
      <c r="U409" s="7">
        <v>137.4331</v>
      </c>
      <c r="V409" s="7">
        <v>153.29929999999999</v>
      </c>
      <c r="W409" s="7">
        <v>145.78229999999999</v>
      </c>
      <c r="X409" s="7">
        <v>165.9495</v>
      </c>
      <c r="Y409" s="7">
        <v>132.88720000000001</v>
      </c>
      <c r="Z409" s="8">
        <v>143.76159999999999</v>
      </c>
      <c r="AA409" s="7"/>
      <c r="AB409" s="7"/>
      <c r="AC409" s="7"/>
      <c r="AD409" s="7"/>
    </row>
    <row r="410" spans="2:30" x14ac:dyDescent="0.2">
      <c r="B410" s="34">
        <v>135.54044999999999</v>
      </c>
      <c r="C410" s="7">
        <v>155.91759999999999</v>
      </c>
      <c r="D410" s="7">
        <v>126.31140000000001</v>
      </c>
      <c r="E410" s="7">
        <v>138.28569999999999</v>
      </c>
      <c r="F410" s="7">
        <v>147.3425</v>
      </c>
      <c r="G410" s="7">
        <v>130.55600000000001</v>
      </c>
      <c r="H410" s="7">
        <v>226.01130000000001</v>
      </c>
      <c r="I410" s="7">
        <v>117.94110000000001</v>
      </c>
      <c r="J410" s="7">
        <v>97.884770000000003</v>
      </c>
      <c r="K410" s="7">
        <v>103.7794</v>
      </c>
      <c r="L410" s="7">
        <v>113.30880000000001</v>
      </c>
      <c r="M410" s="7">
        <v>81.202340000000007</v>
      </c>
      <c r="N410" s="7">
        <v>109.2938</v>
      </c>
      <c r="O410" s="7">
        <v>130.21190000000001</v>
      </c>
      <c r="P410" s="7">
        <v>128.12020000000001</v>
      </c>
      <c r="Q410" s="7">
        <v>114.90899</v>
      </c>
      <c r="R410" s="7">
        <v>117.9915</v>
      </c>
      <c r="S410" s="7">
        <v>276.70620000000002</v>
      </c>
      <c r="T410" s="7">
        <v>130.08019999999999</v>
      </c>
      <c r="U410" s="7">
        <v>135.58920000000001</v>
      </c>
      <c r="V410" s="7">
        <v>150.971</v>
      </c>
      <c r="W410" s="7">
        <v>125.1391</v>
      </c>
      <c r="X410" s="7">
        <v>169.42310000000001</v>
      </c>
      <c r="Y410" s="7">
        <v>129.84530000000001</v>
      </c>
      <c r="Z410" s="8">
        <v>147.8366</v>
      </c>
      <c r="AA410" s="7"/>
      <c r="AB410" s="7"/>
      <c r="AC410" s="7"/>
      <c r="AD410" s="7"/>
    </row>
    <row r="411" spans="2:30" x14ac:dyDescent="0.2">
      <c r="B411" s="34">
        <v>135.87378330000001</v>
      </c>
      <c r="C411" s="7">
        <v>156.11600000000001</v>
      </c>
      <c r="D411" s="7">
        <v>120.49039999999999</v>
      </c>
      <c r="E411" s="7">
        <v>133.6593</v>
      </c>
      <c r="F411" s="7">
        <v>145.2106</v>
      </c>
      <c r="G411" s="7">
        <v>134.15549999999999</v>
      </c>
      <c r="H411" s="7">
        <v>258.8562</v>
      </c>
      <c r="I411" s="7">
        <v>115.2393</v>
      </c>
      <c r="J411" s="7">
        <v>97.35154</v>
      </c>
      <c r="K411" s="7">
        <v>105.0399</v>
      </c>
      <c r="L411" s="7">
        <v>106.2073</v>
      </c>
      <c r="M411" s="7">
        <v>82.570800000000006</v>
      </c>
      <c r="N411" s="7">
        <v>106.65</v>
      </c>
      <c r="O411" s="7">
        <v>129.1559</v>
      </c>
      <c r="P411" s="7">
        <v>126.02589999999999</v>
      </c>
      <c r="Q411" s="7">
        <v>125.39014</v>
      </c>
      <c r="R411" s="7">
        <v>117.5466</v>
      </c>
      <c r="S411" s="7">
        <v>265.55759999999998</v>
      </c>
      <c r="T411" s="7">
        <v>136.0232</v>
      </c>
      <c r="U411" s="7">
        <v>146.26179999999999</v>
      </c>
      <c r="V411" s="7">
        <v>155.9667</v>
      </c>
      <c r="W411" s="7">
        <v>140.61670000000001</v>
      </c>
      <c r="X411" s="7">
        <v>154.03809999999999</v>
      </c>
      <c r="Y411" s="7">
        <v>129.81219999999999</v>
      </c>
      <c r="Z411" s="8">
        <v>143.2851</v>
      </c>
      <c r="AA411" s="7"/>
      <c r="AB411" s="7"/>
      <c r="AC411" s="7"/>
      <c r="AD411" s="7"/>
    </row>
    <row r="412" spans="2:30" x14ac:dyDescent="0.2">
      <c r="B412" s="34">
        <v>136.2071167</v>
      </c>
      <c r="C412" s="7">
        <v>152.96379999999999</v>
      </c>
      <c r="D412" s="7">
        <v>121.6186</v>
      </c>
      <c r="E412" s="7">
        <v>133.4248</v>
      </c>
      <c r="F412" s="7">
        <v>137.3622</v>
      </c>
      <c r="G412" s="7">
        <v>127.7933</v>
      </c>
      <c r="H412" s="7">
        <v>234.0471</v>
      </c>
      <c r="I412" s="7">
        <v>117.72629999999999</v>
      </c>
      <c r="J412" s="7">
        <v>94.779409999999999</v>
      </c>
      <c r="K412" s="7">
        <v>104.0877</v>
      </c>
      <c r="L412" s="7">
        <v>117.8462</v>
      </c>
      <c r="M412" s="7">
        <v>82.209599999999995</v>
      </c>
      <c r="N412" s="7">
        <v>109.4892</v>
      </c>
      <c r="O412" s="7">
        <v>127.60290000000001</v>
      </c>
      <c r="P412" s="7">
        <v>121.29259999999999</v>
      </c>
      <c r="Q412" s="7">
        <v>102.6071</v>
      </c>
      <c r="R412" s="7">
        <v>116.8608</v>
      </c>
      <c r="S412" s="7">
        <v>308.238</v>
      </c>
      <c r="T412" s="7">
        <v>141.89959999999999</v>
      </c>
      <c r="U412" s="7">
        <v>145.7012</v>
      </c>
      <c r="V412" s="7">
        <v>152.46440000000001</v>
      </c>
      <c r="W412" s="7">
        <v>145.5532</v>
      </c>
      <c r="X412" s="7">
        <v>163.6876</v>
      </c>
      <c r="Y412" s="7">
        <v>131.1301</v>
      </c>
      <c r="Z412" s="8">
        <v>143.4161</v>
      </c>
      <c r="AA412" s="7"/>
      <c r="AB412" s="7"/>
      <c r="AC412" s="7"/>
      <c r="AD412" s="7"/>
    </row>
    <row r="413" spans="2:30" x14ac:dyDescent="0.2">
      <c r="B413" s="34">
        <v>136.54043329999999</v>
      </c>
      <c r="C413" s="7">
        <v>153.9786</v>
      </c>
      <c r="D413" s="7">
        <v>110.5878</v>
      </c>
      <c r="E413" s="7">
        <v>137.547</v>
      </c>
      <c r="F413" s="7">
        <v>147.11369999999999</v>
      </c>
      <c r="G413" s="7">
        <v>131.9547</v>
      </c>
      <c r="H413" s="7">
        <v>235.1097</v>
      </c>
      <c r="I413" s="7">
        <v>115.9996</v>
      </c>
      <c r="J413" s="7">
        <v>104.943</v>
      </c>
      <c r="K413" s="7">
        <v>102.54559999999999</v>
      </c>
      <c r="L413" s="7">
        <v>98.715130000000002</v>
      </c>
      <c r="M413" s="7">
        <v>82.220380000000006</v>
      </c>
      <c r="N413" s="7">
        <v>109.5543</v>
      </c>
      <c r="O413" s="7">
        <v>131.6095</v>
      </c>
      <c r="P413" s="7">
        <v>127.6891</v>
      </c>
      <c r="Q413" s="7">
        <v>102.35039999999999</v>
      </c>
      <c r="R413" s="7">
        <v>127.7782</v>
      </c>
      <c r="S413" s="7">
        <v>272.30410000000001</v>
      </c>
      <c r="T413" s="7">
        <v>123.9162</v>
      </c>
      <c r="U413" s="7">
        <v>143.5095</v>
      </c>
      <c r="V413" s="7">
        <v>150.65880000000001</v>
      </c>
      <c r="W413" s="7">
        <v>133.8991</v>
      </c>
      <c r="X413" s="7">
        <v>156.42869999999999</v>
      </c>
      <c r="Y413" s="7">
        <v>132.82079999999999</v>
      </c>
      <c r="Z413" s="8">
        <v>146.6078</v>
      </c>
      <c r="AA413" s="7"/>
      <c r="AB413" s="7"/>
      <c r="AC413" s="7"/>
      <c r="AD413" s="7"/>
    </row>
    <row r="414" spans="2:30" x14ac:dyDescent="0.2">
      <c r="B414" s="34">
        <v>136.87378330000001</v>
      </c>
      <c r="C414" s="7">
        <v>154.22210000000001</v>
      </c>
      <c r="D414" s="7">
        <v>117.6609</v>
      </c>
      <c r="E414" s="7">
        <v>137.8417</v>
      </c>
      <c r="F414" s="7">
        <v>147.76779999999999</v>
      </c>
      <c r="G414" s="7">
        <v>123.70099999999999</v>
      </c>
      <c r="H414" s="7">
        <v>240.49959999999999</v>
      </c>
      <c r="I414" s="7">
        <v>115.7547</v>
      </c>
      <c r="J414" s="7">
        <v>95.094499999999996</v>
      </c>
      <c r="K414" s="7">
        <v>101.7775</v>
      </c>
      <c r="L414" s="7">
        <v>98.58323</v>
      </c>
      <c r="M414" s="7">
        <v>84.732420000000005</v>
      </c>
      <c r="N414" s="7">
        <v>108.2085</v>
      </c>
      <c r="O414" s="7">
        <v>130.73990000000001</v>
      </c>
      <c r="P414" s="7">
        <v>125.84099999999999</v>
      </c>
      <c r="Q414" s="7">
        <v>104.14660000000001</v>
      </c>
      <c r="R414" s="7">
        <v>125.7461</v>
      </c>
      <c r="S414" s="7">
        <v>301.01310000000001</v>
      </c>
      <c r="T414" s="7">
        <v>126.29340000000001</v>
      </c>
      <c r="U414" s="7">
        <v>149.98050000000001</v>
      </c>
      <c r="V414" s="7">
        <v>153.73859999999999</v>
      </c>
      <c r="W414" s="7">
        <v>129.85140000000001</v>
      </c>
      <c r="X414" s="7">
        <v>153.03270000000001</v>
      </c>
      <c r="Y414" s="7">
        <v>126.97750000000001</v>
      </c>
      <c r="Z414" s="8">
        <v>139.29570000000001</v>
      </c>
      <c r="AA414" s="7"/>
      <c r="AB414" s="7"/>
      <c r="AC414" s="7"/>
      <c r="AD414" s="7"/>
    </row>
    <row r="415" spans="2:30" x14ac:dyDescent="0.2">
      <c r="B415" s="34">
        <v>137.20713330000001</v>
      </c>
      <c r="C415" s="7">
        <v>152.91550000000001</v>
      </c>
      <c r="D415" s="7">
        <v>110.5531</v>
      </c>
      <c r="E415" s="7">
        <v>140.77629999999999</v>
      </c>
      <c r="F415" s="7">
        <v>140.0795</v>
      </c>
      <c r="G415" s="7">
        <v>131.81020000000001</v>
      </c>
      <c r="H415" s="7">
        <v>237.55840000000001</v>
      </c>
      <c r="I415" s="7">
        <v>116.94029999999999</v>
      </c>
      <c r="J415" s="7">
        <v>95.774829999999994</v>
      </c>
      <c r="K415" s="7">
        <v>102.04810000000001</v>
      </c>
      <c r="L415" s="7">
        <v>105.79559999999999</v>
      </c>
      <c r="M415" s="7">
        <v>82.31738</v>
      </c>
      <c r="N415" s="7">
        <v>108.6037</v>
      </c>
      <c r="O415" s="7">
        <v>125.1285</v>
      </c>
      <c r="P415" s="7">
        <v>129.6293</v>
      </c>
      <c r="Q415" s="7">
        <v>120.86772000000001</v>
      </c>
      <c r="R415" s="7">
        <v>127.5808</v>
      </c>
      <c r="S415" s="7">
        <v>298.71620000000001</v>
      </c>
      <c r="T415" s="7">
        <v>140.4734</v>
      </c>
      <c r="U415" s="7">
        <v>146.71950000000001</v>
      </c>
      <c r="V415" s="7">
        <v>156.21619999999999</v>
      </c>
      <c r="W415" s="7">
        <v>127.9601</v>
      </c>
      <c r="X415" s="7">
        <v>142.11340000000001</v>
      </c>
      <c r="Y415" s="7">
        <v>126.6957</v>
      </c>
      <c r="Z415" s="8">
        <v>146.8313</v>
      </c>
      <c r="AA415" s="7"/>
      <c r="AB415" s="7"/>
      <c r="AC415" s="7"/>
      <c r="AD415" s="7"/>
    </row>
    <row r="416" spans="2:30" x14ac:dyDescent="0.2">
      <c r="B416" s="34">
        <v>137.54061669999999</v>
      </c>
      <c r="C416" s="7">
        <v>158.29220000000001</v>
      </c>
      <c r="D416" s="7">
        <v>110.1297</v>
      </c>
      <c r="E416" s="7">
        <v>137.53210000000001</v>
      </c>
      <c r="F416" s="7">
        <v>149.70820000000001</v>
      </c>
      <c r="G416" s="7">
        <v>132.29859999999999</v>
      </c>
      <c r="H416" s="7">
        <v>244.39590000000001</v>
      </c>
      <c r="I416" s="7">
        <v>114.8013</v>
      </c>
      <c r="J416" s="7">
        <v>94.88597</v>
      </c>
      <c r="K416" s="7">
        <v>99.429559999999995</v>
      </c>
      <c r="L416" s="7">
        <v>107.1831</v>
      </c>
      <c r="M416" s="7">
        <v>86.007959999999997</v>
      </c>
      <c r="N416" s="7">
        <v>110.40089999999999</v>
      </c>
      <c r="O416" s="7">
        <v>127.44759999999999</v>
      </c>
      <c r="P416" s="7">
        <v>127.76609999999999</v>
      </c>
      <c r="Q416" s="7">
        <v>112.11861</v>
      </c>
      <c r="R416" s="7">
        <v>127.1328</v>
      </c>
      <c r="S416" s="7">
        <v>295.79750000000001</v>
      </c>
      <c r="T416" s="7">
        <v>127.6294</v>
      </c>
      <c r="U416" s="7">
        <v>148.92240000000001</v>
      </c>
      <c r="V416" s="7">
        <v>149.51509999999999</v>
      </c>
      <c r="W416" s="7">
        <v>136.08099999999999</v>
      </c>
      <c r="X416" s="7">
        <v>158.57749999999999</v>
      </c>
      <c r="Y416" s="7">
        <v>127.2925</v>
      </c>
      <c r="Z416" s="8">
        <v>143.77789999999999</v>
      </c>
      <c r="AA416" s="7"/>
      <c r="AB416" s="7"/>
      <c r="AC416" s="7"/>
      <c r="AD416" s="7"/>
    </row>
    <row r="417" spans="2:30" x14ac:dyDescent="0.2">
      <c r="B417" s="34">
        <v>137.87378330000001</v>
      </c>
      <c r="C417" s="7">
        <v>152.54069999999999</v>
      </c>
      <c r="D417" s="7">
        <v>119.0909</v>
      </c>
      <c r="E417" s="7">
        <v>135.93</v>
      </c>
      <c r="F417" s="7">
        <v>140.3338</v>
      </c>
      <c r="G417" s="7">
        <v>128.38939999999999</v>
      </c>
      <c r="H417" s="7">
        <v>246.2439</v>
      </c>
      <c r="I417" s="7">
        <v>116.2058</v>
      </c>
      <c r="J417" s="7">
        <v>88.570769999999996</v>
      </c>
      <c r="K417" s="7">
        <v>103.8982</v>
      </c>
      <c r="L417" s="7">
        <v>110.3753</v>
      </c>
      <c r="M417" s="7">
        <v>82.678569999999993</v>
      </c>
      <c r="N417" s="7">
        <v>110.6874</v>
      </c>
      <c r="O417" s="7">
        <v>129.85990000000001</v>
      </c>
      <c r="P417" s="7">
        <v>120.0673</v>
      </c>
      <c r="Q417" s="7">
        <v>120.2976</v>
      </c>
      <c r="R417" s="7">
        <v>128.28489999999999</v>
      </c>
      <c r="S417" s="7">
        <v>293.54860000000002</v>
      </c>
      <c r="T417" s="7">
        <v>126.0814</v>
      </c>
      <c r="U417" s="7">
        <v>149.6908</v>
      </c>
      <c r="V417" s="7">
        <v>147.39789999999999</v>
      </c>
      <c r="W417" s="7">
        <v>137.4528</v>
      </c>
      <c r="X417" s="7">
        <v>148.1979</v>
      </c>
      <c r="Y417" s="7">
        <v>127.0356</v>
      </c>
      <c r="Z417" s="8">
        <v>144.74600000000001</v>
      </c>
      <c r="AA417" s="7"/>
      <c r="AB417" s="7"/>
      <c r="AC417" s="7"/>
      <c r="AD417" s="7"/>
    </row>
    <row r="418" spans="2:30" x14ac:dyDescent="0.2">
      <c r="B418" s="34">
        <v>138.2071167</v>
      </c>
      <c r="C418" s="7">
        <v>152.0505</v>
      </c>
      <c r="D418" s="7">
        <v>106.6931</v>
      </c>
      <c r="E418" s="7">
        <v>139.309</v>
      </c>
      <c r="F418" s="7">
        <v>150.1344</v>
      </c>
      <c r="G418" s="7">
        <v>127.98609999999999</v>
      </c>
      <c r="H418" s="7">
        <v>237.25030000000001</v>
      </c>
      <c r="I418" s="7">
        <v>113.8563</v>
      </c>
      <c r="J418" s="7">
        <v>85.512209999999996</v>
      </c>
      <c r="K418" s="7">
        <v>107.0254</v>
      </c>
      <c r="L418" s="7">
        <v>121.2651</v>
      </c>
      <c r="M418" s="7">
        <v>77.799840000000003</v>
      </c>
      <c r="N418" s="7">
        <v>110.76560000000001</v>
      </c>
      <c r="O418" s="7">
        <v>124.64190000000001</v>
      </c>
      <c r="P418" s="7">
        <v>120.49169999999999</v>
      </c>
      <c r="Q418" s="7">
        <v>114.6845</v>
      </c>
      <c r="R418" s="7">
        <v>125.3087</v>
      </c>
      <c r="S418" s="7">
        <v>296.27600000000001</v>
      </c>
      <c r="T418" s="7">
        <v>122.654</v>
      </c>
      <c r="U418" s="7">
        <v>150.6721</v>
      </c>
      <c r="V418" s="7">
        <v>147.29040000000001</v>
      </c>
      <c r="W418" s="7">
        <v>145.70750000000001</v>
      </c>
      <c r="X418" s="7">
        <v>157.50389999999999</v>
      </c>
      <c r="Y418" s="7">
        <v>128.46940000000001</v>
      </c>
      <c r="Z418" s="8">
        <v>142.55600000000001</v>
      </c>
      <c r="AA418" s="7"/>
      <c r="AB418" s="7"/>
      <c r="AC418" s="7"/>
      <c r="AD418" s="7"/>
    </row>
    <row r="419" spans="2:30" x14ac:dyDescent="0.2">
      <c r="B419" s="34">
        <v>138.54044999999999</v>
      </c>
      <c r="C419" s="7">
        <v>158.5343</v>
      </c>
      <c r="D419" s="7">
        <v>118.5889</v>
      </c>
      <c r="E419" s="7">
        <v>138.6352</v>
      </c>
      <c r="F419" s="7">
        <v>149.58750000000001</v>
      </c>
      <c r="G419" s="7">
        <v>132.8142</v>
      </c>
      <c r="H419" s="7">
        <v>234.49379999999999</v>
      </c>
      <c r="I419" s="7">
        <v>116.2531</v>
      </c>
      <c r="J419" s="7">
        <v>91.43835</v>
      </c>
      <c r="K419" s="7">
        <v>107.16079999999999</v>
      </c>
      <c r="L419" s="7">
        <v>112.4435</v>
      </c>
      <c r="M419" s="7">
        <v>78.71011</v>
      </c>
      <c r="N419" s="7">
        <v>107.66589999999999</v>
      </c>
      <c r="O419" s="7">
        <v>128.2552</v>
      </c>
      <c r="P419" s="7">
        <v>124.7786</v>
      </c>
      <c r="Q419" s="7">
        <v>118.75793</v>
      </c>
      <c r="R419" s="7">
        <v>126.8927</v>
      </c>
      <c r="S419" s="7">
        <v>275.27069999999998</v>
      </c>
      <c r="T419" s="7">
        <v>127.62</v>
      </c>
      <c r="U419" s="7">
        <v>146.41309999999999</v>
      </c>
      <c r="V419" s="7">
        <v>145.85820000000001</v>
      </c>
      <c r="W419" s="7">
        <v>130.6353</v>
      </c>
      <c r="X419" s="7">
        <v>162.5736</v>
      </c>
      <c r="Y419" s="7">
        <v>133.2602</v>
      </c>
      <c r="Z419" s="8">
        <v>145.33920000000001</v>
      </c>
      <c r="AA419" s="7"/>
      <c r="AB419" s="7"/>
      <c r="AC419" s="7"/>
      <c r="AD419" s="7"/>
    </row>
    <row r="420" spans="2:30" x14ac:dyDescent="0.2">
      <c r="B420" s="34">
        <v>138.87389999999999</v>
      </c>
      <c r="C420" s="7">
        <v>157.7508</v>
      </c>
      <c r="D420" s="7">
        <v>125.5879</v>
      </c>
      <c r="E420" s="7">
        <v>143.85560000000001</v>
      </c>
      <c r="F420" s="7">
        <v>148.88919999999999</v>
      </c>
      <c r="G420" s="7">
        <v>135.49680000000001</v>
      </c>
      <c r="H420" s="7">
        <v>244.24199999999999</v>
      </c>
      <c r="I420" s="7">
        <v>117.387</v>
      </c>
      <c r="J420" s="7">
        <v>85.490899999999996</v>
      </c>
      <c r="K420" s="7">
        <v>99.781149999999997</v>
      </c>
      <c r="L420" s="7">
        <v>113.4353</v>
      </c>
      <c r="M420" s="7">
        <v>81.70335</v>
      </c>
      <c r="N420" s="7">
        <v>107.60080000000001</v>
      </c>
      <c r="O420" s="7">
        <v>125.4804</v>
      </c>
      <c r="P420" s="7">
        <v>121.2367</v>
      </c>
      <c r="Q420" s="7">
        <v>125.67895</v>
      </c>
      <c r="R420" s="7">
        <v>117.41549999999999</v>
      </c>
      <c r="S420" s="7">
        <v>297.90280000000001</v>
      </c>
      <c r="T420" s="7">
        <v>123.88849999999999</v>
      </c>
      <c r="U420" s="7">
        <v>148.48699999999999</v>
      </c>
      <c r="V420" s="7">
        <v>149.57650000000001</v>
      </c>
      <c r="W420" s="7">
        <v>129.0377</v>
      </c>
      <c r="X420" s="7">
        <v>167.15029999999999</v>
      </c>
      <c r="Y420" s="7">
        <v>129.88679999999999</v>
      </c>
      <c r="Z420" s="8">
        <v>142.7809</v>
      </c>
      <c r="AA420" s="7"/>
      <c r="AB420" s="7"/>
      <c r="AC420" s="7"/>
      <c r="AD420" s="7"/>
    </row>
    <row r="421" spans="2:30" x14ac:dyDescent="0.2">
      <c r="B421" s="34">
        <v>139.2071167</v>
      </c>
      <c r="C421" s="7">
        <v>155.57</v>
      </c>
      <c r="D421" s="7">
        <v>123.9842</v>
      </c>
      <c r="E421" s="7">
        <v>139.35390000000001</v>
      </c>
      <c r="F421" s="7">
        <v>153.5941</v>
      </c>
      <c r="G421" s="7">
        <v>133.3784</v>
      </c>
      <c r="H421" s="7">
        <v>233.27690000000001</v>
      </c>
      <c r="I421" s="7">
        <v>114.42749999999999</v>
      </c>
      <c r="J421" s="7">
        <v>89.656869999999998</v>
      </c>
      <c r="K421" s="7">
        <v>103.5574</v>
      </c>
      <c r="L421" s="7">
        <v>112.6756</v>
      </c>
      <c r="M421" s="7">
        <v>81.468869999999995</v>
      </c>
      <c r="N421" s="7">
        <v>109.4892</v>
      </c>
      <c r="O421" s="7">
        <v>126.4226</v>
      </c>
      <c r="P421" s="7">
        <v>124.27419999999999</v>
      </c>
      <c r="Q421" s="7">
        <v>125.77500999999999</v>
      </c>
      <c r="R421" s="7">
        <v>117.78660000000001</v>
      </c>
      <c r="S421" s="7">
        <v>295.94119999999998</v>
      </c>
      <c r="T421" s="7">
        <v>128.14519999999999</v>
      </c>
      <c r="U421" s="7">
        <v>148.5257</v>
      </c>
      <c r="V421" s="7">
        <v>149.14349999999999</v>
      </c>
      <c r="W421" s="7">
        <v>138.33699999999999</v>
      </c>
      <c r="X421" s="7">
        <v>145.44130000000001</v>
      </c>
      <c r="Y421" s="7">
        <v>126.49679999999999</v>
      </c>
      <c r="Z421" s="8">
        <v>144.89940000000001</v>
      </c>
      <c r="AA421" s="7"/>
      <c r="AB421" s="7"/>
      <c r="AC421" s="7"/>
      <c r="AD421" s="7"/>
    </row>
    <row r="422" spans="2:30" ht="17" thickBot="1" x14ac:dyDescent="0.25">
      <c r="B422" s="35">
        <v>139.54058330000001</v>
      </c>
      <c r="C422" s="10">
        <v>152.89879999999999</v>
      </c>
      <c r="D422" s="10">
        <v>113.875</v>
      </c>
      <c r="E422" s="10">
        <v>135.77549999999999</v>
      </c>
      <c r="F422" s="10">
        <v>145.7713</v>
      </c>
      <c r="G422" s="10">
        <v>136.2534</v>
      </c>
      <c r="H422" s="10">
        <v>246.1053</v>
      </c>
      <c r="I422" s="10">
        <v>115.15349999999999</v>
      </c>
      <c r="J422" s="10">
        <v>85.795959999999994</v>
      </c>
      <c r="K422" s="10">
        <v>103.9687</v>
      </c>
      <c r="L422" s="10">
        <v>106.66079999999999</v>
      </c>
      <c r="M422" s="10">
        <v>86.250600000000006</v>
      </c>
      <c r="N422" s="10">
        <v>107.96550000000001</v>
      </c>
      <c r="O422" s="10">
        <v>127.4269</v>
      </c>
      <c r="P422" s="10">
        <v>128.92869999999999</v>
      </c>
      <c r="Q422" s="10">
        <v>128.30895000000001</v>
      </c>
      <c r="R422" s="10">
        <v>119.3676</v>
      </c>
      <c r="S422" s="10">
        <v>288.18970000000002</v>
      </c>
      <c r="T422" s="10">
        <v>125.1048</v>
      </c>
      <c r="U422" s="10">
        <v>142.94280000000001</v>
      </c>
      <c r="V422" s="10">
        <v>148.43520000000001</v>
      </c>
      <c r="W422" s="10">
        <v>144.93029999999999</v>
      </c>
      <c r="X422" s="10">
        <v>160.54570000000001</v>
      </c>
      <c r="Y422" s="10">
        <v>127.0438</v>
      </c>
      <c r="Z422" s="11">
        <v>142.8064</v>
      </c>
      <c r="AA422" s="7"/>
      <c r="AB422" s="7"/>
      <c r="AC422" s="7"/>
      <c r="AD422" s="7"/>
    </row>
    <row r="423" spans="2:30" s="5" customFormat="1" x14ac:dyDescent="0.2">
      <c r="B423" s="41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</row>
  </sheetData>
  <mergeCells count="5">
    <mergeCell ref="C3:H3"/>
    <mergeCell ref="I3:N3"/>
    <mergeCell ref="B2:Z2"/>
    <mergeCell ref="O3:T3"/>
    <mergeCell ref="U3:Z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42EEF-AC1C-2641-9485-B71C80D7183D}">
  <dimension ref="A1:BR64"/>
  <sheetViews>
    <sheetView workbookViewId="0">
      <selection activeCell="J8" sqref="J8:M8"/>
    </sheetView>
  </sheetViews>
  <sheetFormatPr baseColWidth="10" defaultColWidth="10.6640625" defaultRowHeight="16" x14ac:dyDescent="0.2"/>
  <sheetData>
    <row r="1" spans="1:27" ht="17" thickBot="1" x14ac:dyDescent="0.25">
      <c r="A1" t="s">
        <v>208</v>
      </c>
    </row>
    <row r="2" spans="1:27" x14ac:dyDescent="0.2">
      <c r="B2" s="1" t="s">
        <v>209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</row>
    <row r="3" spans="1:27" x14ac:dyDescent="0.2">
      <c r="B3" s="4"/>
      <c r="C3" s="5" t="s">
        <v>13</v>
      </c>
      <c r="D3" s="5" t="s">
        <v>13</v>
      </c>
      <c r="E3" s="5" t="s">
        <v>13</v>
      </c>
      <c r="F3" s="5" t="s">
        <v>14</v>
      </c>
      <c r="G3" s="5" t="s">
        <v>14</v>
      </c>
      <c r="H3" s="5" t="s">
        <v>14</v>
      </c>
      <c r="I3" s="5" t="s">
        <v>14</v>
      </c>
      <c r="J3" s="5" t="s">
        <v>12</v>
      </c>
      <c r="K3" s="5" t="s">
        <v>12</v>
      </c>
      <c r="L3" s="5" t="s">
        <v>12</v>
      </c>
      <c r="M3" s="5" t="s">
        <v>12</v>
      </c>
      <c r="N3" s="5" t="s">
        <v>15</v>
      </c>
      <c r="O3" s="5" t="s">
        <v>15</v>
      </c>
      <c r="P3" s="5" t="s">
        <v>15</v>
      </c>
      <c r="Q3" s="6" t="s">
        <v>15</v>
      </c>
    </row>
    <row r="4" spans="1:27" x14ac:dyDescent="0.2">
      <c r="B4" s="4" t="s">
        <v>210</v>
      </c>
      <c r="C4" s="7">
        <v>9.7899999999999991</v>
      </c>
      <c r="D4" s="7">
        <v>6.55</v>
      </c>
      <c r="E4" s="7">
        <v>10</v>
      </c>
      <c r="F4" s="7">
        <v>5.77</v>
      </c>
      <c r="G4" s="7">
        <v>11.99</v>
      </c>
      <c r="H4" s="7">
        <v>7.95</v>
      </c>
      <c r="I4" s="7">
        <v>11.68</v>
      </c>
      <c r="J4" s="7">
        <v>94.8</v>
      </c>
      <c r="K4" s="7">
        <v>63.44</v>
      </c>
      <c r="L4" s="7">
        <v>96.95</v>
      </c>
      <c r="M4" s="7">
        <v>99.76</v>
      </c>
      <c r="N4" s="7">
        <v>6.16</v>
      </c>
      <c r="O4" s="7">
        <v>2.58</v>
      </c>
      <c r="P4" s="7">
        <v>17.190000000000001</v>
      </c>
      <c r="Q4" s="8">
        <v>4.99</v>
      </c>
    </row>
    <row r="5" spans="1:27" x14ac:dyDescent="0.2">
      <c r="B5" s="4" t="s">
        <v>211</v>
      </c>
      <c r="C5" s="7">
        <v>31.36</v>
      </c>
      <c r="D5" s="7">
        <v>15.97</v>
      </c>
      <c r="E5" s="7">
        <v>24.64</v>
      </c>
      <c r="F5" s="7">
        <v>12.65</v>
      </c>
      <c r="G5" s="7">
        <v>19.170000000000002</v>
      </c>
      <c r="H5" s="7">
        <v>9.1300000000000008</v>
      </c>
      <c r="I5" s="7">
        <v>35.74</v>
      </c>
      <c r="J5" s="7">
        <v>58.01</v>
      </c>
      <c r="K5" s="7">
        <v>52.57</v>
      </c>
      <c r="L5" s="7">
        <v>55.05</v>
      </c>
      <c r="M5" s="7">
        <v>55.78</v>
      </c>
      <c r="N5" s="7">
        <v>4.51</v>
      </c>
      <c r="O5" s="7">
        <v>1.51</v>
      </c>
      <c r="P5" s="7">
        <v>37.42</v>
      </c>
      <c r="Q5" s="8">
        <v>7.58</v>
      </c>
    </row>
    <row r="6" spans="1:27" x14ac:dyDescent="0.2">
      <c r="B6" s="4" t="s">
        <v>183</v>
      </c>
      <c r="C6" s="7">
        <v>1.6</v>
      </c>
      <c r="D6" s="7">
        <v>1.78</v>
      </c>
      <c r="E6" s="7">
        <v>1.32</v>
      </c>
      <c r="F6" s="7">
        <v>0.51</v>
      </c>
      <c r="G6" s="7">
        <v>0.8</v>
      </c>
      <c r="H6" s="7">
        <v>1.86</v>
      </c>
      <c r="I6" s="7">
        <v>1.47</v>
      </c>
      <c r="J6" s="7">
        <v>51.4</v>
      </c>
      <c r="K6" s="7">
        <v>29.5</v>
      </c>
      <c r="L6" s="7">
        <v>28.41</v>
      </c>
      <c r="M6" s="7">
        <v>29.93</v>
      </c>
      <c r="N6" s="7">
        <v>1.52</v>
      </c>
      <c r="O6" s="7">
        <v>1.51</v>
      </c>
      <c r="P6" s="7">
        <v>17.420000000000002</v>
      </c>
      <c r="Q6" s="8">
        <v>17.579999999999998</v>
      </c>
    </row>
    <row r="7" spans="1:27" x14ac:dyDescent="0.2">
      <c r="B7" s="4" t="s">
        <v>1</v>
      </c>
      <c r="C7" s="7">
        <v>34.729999999999997</v>
      </c>
      <c r="D7" s="7">
        <v>37.86</v>
      </c>
      <c r="E7" s="7">
        <v>84.37</v>
      </c>
      <c r="F7" s="7">
        <v>93.32</v>
      </c>
      <c r="G7" s="7">
        <v>98.35</v>
      </c>
      <c r="H7" s="7">
        <v>40.42</v>
      </c>
      <c r="I7" s="7">
        <v>53.48</v>
      </c>
      <c r="J7" s="7">
        <v>261.02999999999997</v>
      </c>
      <c r="K7" s="7">
        <v>265.95999999999998</v>
      </c>
      <c r="L7" s="7">
        <v>254.9</v>
      </c>
      <c r="M7" s="7">
        <v>243.97</v>
      </c>
      <c r="N7" s="7">
        <v>90.21</v>
      </c>
      <c r="O7" s="7">
        <v>97.57</v>
      </c>
      <c r="P7" s="7">
        <v>82.92</v>
      </c>
      <c r="Q7" s="8">
        <v>18.670000000000002</v>
      </c>
    </row>
    <row r="8" spans="1:27" x14ac:dyDescent="0.2">
      <c r="B8" s="4" t="s">
        <v>212</v>
      </c>
      <c r="C8" s="7">
        <v>19.3</v>
      </c>
      <c r="D8" s="7">
        <v>15.45</v>
      </c>
      <c r="E8" s="7">
        <v>13.11</v>
      </c>
      <c r="F8" s="7">
        <v>14.81</v>
      </c>
      <c r="G8" s="7">
        <v>23.41</v>
      </c>
      <c r="H8" s="7">
        <v>12.12</v>
      </c>
      <c r="I8" s="7">
        <v>12.45</v>
      </c>
      <c r="J8" s="7">
        <v>6.39</v>
      </c>
      <c r="K8" s="7">
        <v>8.57</v>
      </c>
      <c r="L8" s="7">
        <v>6.62</v>
      </c>
      <c r="M8" s="7">
        <v>5.34</v>
      </c>
      <c r="N8" s="7">
        <v>16</v>
      </c>
      <c r="O8" s="7">
        <v>17</v>
      </c>
      <c r="P8" s="7">
        <v>16.079999999999998</v>
      </c>
      <c r="Q8" s="8">
        <v>19.78</v>
      </c>
    </row>
    <row r="9" spans="1:27" x14ac:dyDescent="0.2">
      <c r="B9" s="4" t="s">
        <v>213</v>
      </c>
      <c r="C9" s="7">
        <v>4.99</v>
      </c>
      <c r="D9" s="7">
        <v>4.42</v>
      </c>
      <c r="E9" s="7">
        <v>3.67</v>
      </c>
      <c r="F9" s="7">
        <v>3.67</v>
      </c>
      <c r="G9" s="7">
        <v>6.36</v>
      </c>
      <c r="H9" s="7">
        <v>3.67</v>
      </c>
      <c r="I9" s="7">
        <v>10</v>
      </c>
      <c r="J9" s="7">
        <v>13.86</v>
      </c>
      <c r="K9" s="7">
        <v>30.53</v>
      </c>
      <c r="L9" s="7">
        <v>12.76</v>
      </c>
      <c r="M9" s="7">
        <v>12.85</v>
      </c>
      <c r="N9" s="7">
        <v>3.3</v>
      </c>
      <c r="O9" s="7">
        <v>2.0499999999999998</v>
      </c>
      <c r="P9" s="7">
        <v>4.05</v>
      </c>
      <c r="Q9" s="8">
        <v>3.12</v>
      </c>
    </row>
    <row r="10" spans="1:27" ht="17" thickBot="1" x14ac:dyDescent="0.25">
      <c r="B10" s="9" t="s">
        <v>158</v>
      </c>
      <c r="C10" s="10">
        <v>5.26</v>
      </c>
      <c r="D10" s="10">
        <v>2.84</v>
      </c>
      <c r="E10" s="10">
        <v>15.6</v>
      </c>
      <c r="F10" s="10">
        <v>8.5299999999999994</v>
      </c>
      <c r="G10" s="10">
        <v>8.5299999999999994</v>
      </c>
      <c r="H10" s="10">
        <v>16.87</v>
      </c>
      <c r="I10" s="10">
        <v>16.86</v>
      </c>
      <c r="J10" s="10">
        <v>55.66</v>
      </c>
      <c r="K10" s="10">
        <v>59.85</v>
      </c>
      <c r="L10" s="10">
        <v>50.71</v>
      </c>
      <c r="M10" s="10">
        <v>38.76</v>
      </c>
      <c r="N10" s="10">
        <v>2.2400000000000002</v>
      </c>
      <c r="O10" s="10">
        <v>2.84</v>
      </c>
      <c r="P10" s="10">
        <v>11.01</v>
      </c>
      <c r="Q10" s="11">
        <v>2.34</v>
      </c>
    </row>
    <row r="11" spans="1:27" x14ac:dyDescent="0.2">
      <c r="A11" s="5"/>
      <c r="B11" s="5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13"/>
      <c r="R11" s="5"/>
    </row>
    <row r="12" spans="1:27" ht="17" thickBot="1" x14ac:dyDescent="0.25">
      <c r="A12" s="5"/>
      <c r="B12" s="5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5"/>
    </row>
    <row r="13" spans="1:27" x14ac:dyDescent="0.2">
      <c r="A13" s="5"/>
      <c r="B13" s="1" t="s">
        <v>214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3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spans="1:27" x14ac:dyDescent="0.2">
      <c r="A14" s="5"/>
      <c r="B14" s="4"/>
      <c r="C14" s="5" t="s">
        <v>13</v>
      </c>
      <c r="D14" s="5" t="s">
        <v>13</v>
      </c>
      <c r="E14" s="5" t="s">
        <v>13</v>
      </c>
      <c r="F14" s="5" t="s">
        <v>14</v>
      </c>
      <c r="G14" s="5" t="s">
        <v>14</v>
      </c>
      <c r="H14" s="5" t="s">
        <v>14</v>
      </c>
      <c r="I14" s="5" t="s">
        <v>14</v>
      </c>
      <c r="J14" s="5" t="s">
        <v>12</v>
      </c>
      <c r="K14" s="5" t="s">
        <v>12</v>
      </c>
      <c r="L14" s="5" t="s">
        <v>12</v>
      </c>
      <c r="M14" s="5" t="s">
        <v>12</v>
      </c>
      <c r="N14" s="5" t="s">
        <v>15</v>
      </c>
      <c r="O14" s="5" t="s">
        <v>15</v>
      </c>
      <c r="P14" s="5" t="s">
        <v>15</v>
      </c>
      <c r="Q14" s="6" t="s">
        <v>15</v>
      </c>
      <c r="R14" s="5"/>
      <c r="S14" s="5"/>
      <c r="T14" s="5"/>
      <c r="U14" s="5"/>
      <c r="V14" s="5"/>
      <c r="W14" s="5"/>
      <c r="X14" s="5"/>
      <c r="Y14" s="5"/>
      <c r="Z14" s="5"/>
      <c r="AA14" s="5"/>
    </row>
    <row r="15" spans="1:27" x14ac:dyDescent="0.2">
      <c r="A15" s="5"/>
      <c r="B15" s="4" t="s">
        <v>210</v>
      </c>
      <c r="C15" s="7">
        <f>(C4-(AVERAGE($C4:$Q4)))/(STDEV($C4:$Q4))</f>
        <v>-0.53577925359313905</v>
      </c>
      <c r="D15" s="7">
        <f t="shared" ref="D15:Q15" si="0">(D4-(AVERAGE($C4:$Q4)))/(STDEV($C4:$Q4))</f>
        <v>-0.62178708753079892</v>
      </c>
      <c r="E15" s="7">
        <f t="shared" si="0"/>
        <v>-0.53020467176384622</v>
      </c>
      <c r="F15" s="7">
        <f t="shared" si="0"/>
        <v>-0.64249267718245784</v>
      </c>
      <c r="G15" s="7">
        <f t="shared" si="0"/>
        <v>-0.47737887252435751</v>
      </c>
      <c r="H15" s="7">
        <f t="shared" si="0"/>
        <v>-0.58462320866884709</v>
      </c>
      <c r="I15" s="7">
        <f t="shared" si="0"/>
        <v>-0.48560801712950402</v>
      </c>
      <c r="J15" s="7">
        <f t="shared" si="0"/>
        <v>1.7208645621600931</v>
      </c>
      <c r="K15" s="7">
        <f t="shared" si="0"/>
        <v>0.88839367565237226</v>
      </c>
      <c r="L15" s="7">
        <f t="shared" si="0"/>
        <v>1.7779376618409479</v>
      </c>
      <c r="M15" s="7">
        <f t="shared" si="0"/>
        <v>1.852530875842437</v>
      </c>
      <c r="N15" s="7">
        <f>(N4-(AVERAGE($C4:$Q4)))/(STDEV($C4:$Q4))</f>
        <v>-0.63213988235662844</v>
      </c>
      <c r="O15" s="7">
        <f t="shared" si="0"/>
        <v>-0.72717322973219101</v>
      </c>
      <c r="P15" s="7">
        <f t="shared" si="0"/>
        <v>-0.339341608179965</v>
      </c>
      <c r="Q15" s="8">
        <f t="shared" si="0"/>
        <v>-0.66319826683411665</v>
      </c>
      <c r="R15" s="5"/>
    </row>
    <row r="16" spans="1:27" x14ac:dyDescent="0.2">
      <c r="A16" s="5"/>
      <c r="B16" s="4" t="s">
        <v>211</v>
      </c>
      <c r="C16" s="7">
        <f t="shared" ref="C16:Q16" si="1">(C5-(AVERAGE($C5:$Q5)))/(STDEV($C5:$Q5))</f>
        <v>0.1634393609898292</v>
      </c>
      <c r="D16" s="7">
        <f t="shared" si="1"/>
        <v>-0.60171935903657747</v>
      </c>
      <c r="E16" s="7">
        <f t="shared" si="1"/>
        <v>-0.17066503138037564</v>
      </c>
      <c r="F16" s="7">
        <f t="shared" si="1"/>
        <v>-0.76678283860042873</v>
      </c>
      <c r="G16" s="7">
        <f t="shared" si="1"/>
        <v>-0.44262202933647987</v>
      </c>
      <c r="H16" s="7">
        <f t="shared" si="1"/>
        <v>-0.94178990127053597</v>
      </c>
      <c r="I16" s="7">
        <f t="shared" si="1"/>
        <v>0.38120383101683786</v>
      </c>
      <c r="J16" s="7">
        <f t="shared" si="1"/>
        <v>1.4884218098984543</v>
      </c>
      <c r="K16" s="7">
        <f t="shared" si="1"/>
        <v>1.2179563494082886</v>
      </c>
      <c r="L16" s="7">
        <f t="shared" si="1"/>
        <v>1.3412567799258639</v>
      </c>
      <c r="M16" s="7">
        <f t="shared" si="1"/>
        <v>1.3775508582636988</v>
      </c>
      <c r="N16" s="7">
        <f t="shared" si="1"/>
        <v>-1.171486671025052</v>
      </c>
      <c r="O16" s="7">
        <f t="shared" si="1"/>
        <v>-1.3206404176188933</v>
      </c>
      <c r="P16" s="7">
        <f t="shared" si="1"/>
        <v>0.46472992910938909</v>
      </c>
      <c r="Q16" s="8">
        <f t="shared" si="1"/>
        <v>-1.018852670344021</v>
      </c>
    </row>
    <row r="17" spans="2:70" x14ac:dyDescent="0.2">
      <c r="B17" s="4" t="s">
        <v>183</v>
      </c>
      <c r="C17" s="7">
        <f t="shared" ref="C17:Q17" si="2">(C6-(AVERAGE($C6:$Q6)))/(STDEV($C6:$Q6))</f>
        <v>-0.68321888145388177</v>
      </c>
      <c r="D17" s="7">
        <f t="shared" si="2"/>
        <v>-0.67187461615700284</v>
      </c>
      <c r="E17" s="7">
        <f t="shared" si="2"/>
        <v>-0.70086551636013783</v>
      </c>
      <c r="F17" s="7">
        <f t="shared" si="2"/>
        <v>-0.75191471019609302</v>
      </c>
      <c r="G17" s="7">
        <f t="shared" si="2"/>
        <v>-0.73363783832889906</v>
      </c>
      <c r="H17" s="7">
        <f t="shared" si="2"/>
        <v>-0.66683272046950115</v>
      </c>
      <c r="I17" s="7">
        <f t="shared" si="2"/>
        <v>-0.69141196194607202</v>
      </c>
      <c r="J17" s="7">
        <f t="shared" si="2"/>
        <v>2.4553611840159526</v>
      </c>
      <c r="K17" s="7">
        <f t="shared" si="2"/>
        <v>1.0751422395623509</v>
      </c>
      <c r="L17" s="7">
        <f t="shared" si="2"/>
        <v>1.0064464108201396</v>
      </c>
      <c r="M17" s="7">
        <f t="shared" si="2"/>
        <v>1.1022424288826727</v>
      </c>
      <c r="N17" s="7">
        <f t="shared" si="2"/>
        <v>-0.68826077714138345</v>
      </c>
      <c r="O17" s="7">
        <f t="shared" si="2"/>
        <v>-0.68889101410232123</v>
      </c>
      <c r="P17" s="7">
        <f t="shared" si="2"/>
        <v>0.31381599074958794</v>
      </c>
      <c r="Q17" s="8">
        <f t="shared" si="2"/>
        <v>0.3238997821245912</v>
      </c>
    </row>
    <row r="18" spans="2:70" x14ac:dyDescent="0.2">
      <c r="B18" s="4" t="s">
        <v>1</v>
      </c>
      <c r="C18" s="7">
        <f t="shared" ref="C18:Q18" si="3">(C7-(AVERAGE($C7:$Q7)))/(STDEV($C7:$Q7))</f>
        <v>-0.91015367913751533</v>
      </c>
      <c r="D18" s="7">
        <f t="shared" si="3"/>
        <v>-0.87560373594858065</v>
      </c>
      <c r="E18" s="7">
        <f t="shared" si="3"/>
        <v>-0.36221144913792458</v>
      </c>
      <c r="F18" s="7">
        <f t="shared" si="3"/>
        <v>-0.26341848059448519</v>
      </c>
      <c r="G18" s="7">
        <f t="shared" si="3"/>
        <v>-0.20789572844102139</v>
      </c>
      <c r="H18" s="7">
        <f t="shared" si="3"/>
        <v>-0.84734563544900465</v>
      </c>
      <c r="I18" s="7">
        <f t="shared" si="3"/>
        <v>-0.70318516961913657</v>
      </c>
      <c r="J18" s="7">
        <f t="shared" si="3"/>
        <v>1.5878182517429715</v>
      </c>
      <c r="K18" s="7">
        <f t="shared" si="3"/>
        <v>1.6422371718456708</v>
      </c>
      <c r="L18" s="7">
        <f t="shared" si="3"/>
        <v>1.5201533470310968</v>
      </c>
      <c r="M18" s="7">
        <f t="shared" si="3"/>
        <v>1.3995045038825162</v>
      </c>
      <c r="N18" s="7">
        <f t="shared" si="3"/>
        <v>-0.29774765737326697</v>
      </c>
      <c r="O18" s="7">
        <f t="shared" si="3"/>
        <v>-0.21650561843698596</v>
      </c>
      <c r="P18" s="7">
        <f t="shared" si="3"/>
        <v>-0.37821701387401258</v>
      </c>
      <c r="Q18" s="8">
        <f t="shared" si="3"/>
        <v>-1.0874291064903241</v>
      </c>
    </row>
    <row r="19" spans="2:70" x14ac:dyDescent="0.2">
      <c r="B19" s="4" t="s">
        <v>212</v>
      </c>
      <c r="C19" s="7">
        <f t="shared" ref="C19:Q19" si="4">(C8-(AVERAGE($C8:$Q8)))/(STDEV($C8:$Q8))</f>
        <v>1.0454270418129099</v>
      </c>
      <c r="D19" s="7">
        <f t="shared" si="4"/>
        <v>0.31864948475626387</v>
      </c>
      <c r="E19" s="7">
        <f t="shared" si="4"/>
        <v>-0.12308025122102209</v>
      </c>
      <c r="F19" s="7">
        <f t="shared" si="4"/>
        <v>0.19783451423256193</v>
      </c>
      <c r="G19" s="7">
        <f t="shared" si="4"/>
        <v>1.8212856806448094</v>
      </c>
      <c r="H19" s="7">
        <f t="shared" si="4"/>
        <v>-0.3099659087498739</v>
      </c>
      <c r="I19" s="7">
        <f t="shared" si="4"/>
        <v>-0.24767068957358995</v>
      </c>
      <c r="J19" s="7">
        <f t="shared" si="4"/>
        <v>-1.3916374417198947</v>
      </c>
      <c r="K19" s="7">
        <f t="shared" si="4"/>
        <v>-0.98011144837353403</v>
      </c>
      <c r="L19" s="7">
        <f t="shared" si="4"/>
        <v>-1.3482195616879391</v>
      </c>
      <c r="M19" s="7">
        <f t="shared" si="4"/>
        <v>-1.5898495027353434</v>
      </c>
      <c r="N19" s="7">
        <f t="shared" si="4"/>
        <v>0.42247485005007052</v>
      </c>
      <c r="O19" s="7">
        <f t="shared" si="4"/>
        <v>0.6112482414933551</v>
      </c>
      <c r="P19" s="7">
        <f t="shared" si="4"/>
        <v>0.43757672136553299</v>
      </c>
      <c r="Q19" s="8">
        <f t="shared" si="4"/>
        <v>1.1360382697056866</v>
      </c>
    </row>
    <row r="20" spans="2:70" x14ac:dyDescent="0.2">
      <c r="B20" s="4" t="s">
        <v>213</v>
      </c>
      <c r="C20" s="7">
        <f t="shared" ref="C20:Q20" si="5">(C9-(AVERAGE($C9:$Q9)))/(STDEV($C9:$Q9))</f>
        <v>-0.39962505798152487</v>
      </c>
      <c r="D20" s="7">
        <f t="shared" si="5"/>
        <v>-0.47649331997797117</v>
      </c>
      <c r="E20" s="7">
        <f t="shared" si="5"/>
        <v>-0.57763576997329524</v>
      </c>
      <c r="F20" s="7">
        <f t="shared" si="5"/>
        <v>-0.57763576997329524</v>
      </c>
      <c r="G20" s="7">
        <f t="shared" si="5"/>
        <v>-0.21487151599006618</v>
      </c>
      <c r="H20" s="7">
        <f t="shared" si="5"/>
        <v>-0.57763576997329524</v>
      </c>
      <c r="I20" s="7">
        <f t="shared" si="5"/>
        <v>0.27600650798723997</v>
      </c>
      <c r="J20" s="7">
        <f t="shared" si="5"/>
        <v>0.79655298396317442</v>
      </c>
      <c r="K20" s="7">
        <f t="shared" si="5"/>
        <v>3.0446125058592446</v>
      </c>
      <c r="L20" s="7">
        <f t="shared" si="5"/>
        <v>0.64821072397003254</v>
      </c>
      <c r="M20" s="7">
        <f t="shared" si="5"/>
        <v>0.6603478179694714</v>
      </c>
      <c r="N20" s="7">
        <f t="shared" si="5"/>
        <v>-0.62753271197098848</v>
      </c>
      <c r="O20" s="7">
        <f t="shared" si="5"/>
        <v>-0.79610346196319526</v>
      </c>
      <c r="P20" s="7">
        <f t="shared" si="5"/>
        <v>-0.52639026197566441</v>
      </c>
      <c r="Q20" s="8">
        <f t="shared" si="5"/>
        <v>-0.65180689996986618</v>
      </c>
    </row>
    <row r="21" spans="2:70" ht="17" thickBot="1" x14ac:dyDescent="0.25">
      <c r="B21" s="9" t="s">
        <v>158</v>
      </c>
      <c r="C21" s="10">
        <f t="shared" ref="C21:Q21" si="6">(C10-(AVERAGE($C10:$Q10)))/(STDEV($C10:$Q10))</f>
        <v>-0.70696606482369106</v>
      </c>
      <c r="D21" s="10">
        <f t="shared" si="6"/>
        <v>-0.8241481111848783</v>
      </c>
      <c r="E21" s="10">
        <f t="shared" si="6"/>
        <v>-0.20627913946225496</v>
      </c>
      <c r="F21" s="10">
        <f t="shared" si="6"/>
        <v>-0.54862503523646711</v>
      </c>
      <c r="G21" s="10">
        <f t="shared" si="6"/>
        <v>-0.54862503523646711</v>
      </c>
      <c r="H21" s="10">
        <f t="shared" si="6"/>
        <v>-0.14478277628923517</v>
      </c>
      <c r="I21" s="10">
        <f t="shared" si="6"/>
        <v>-0.14526699962130626</v>
      </c>
      <c r="J21" s="10">
        <f t="shared" si="6"/>
        <v>1.7335195288142566</v>
      </c>
      <c r="K21" s="10">
        <f t="shared" si="6"/>
        <v>1.9364091049520151</v>
      </c>
      <c r="L21" s="10">
        <f t="shared" si="6"/>
        <v>1.4938289794391013</v>
      </c>
      <c r="M21" s="10">
        <f t="shared" si="6"/>
        <v>0.91518209761423064</v>
      </c>
      <c r="N21" s="10">
        <f t="shared" si="6"/>
        <v>-0.85320151110913967</v>
      </c>
      <c r="O21" s="10">
        <f t="shared" si="6"/>
        <v>-0.8241481111848783</v>
      </c>
      <c r="P21" s="10">
        <f t="shared" si="6"/>
        <v>-0.42853764888285378</v>
      </c>
      <c r="Q21" s="11">
        <f t="shared" si="6"/>
        <v>-0.84835927778842934</v>
      </c>
    </row>
    <row r="24" spans="2:70" ht="17" thickBot="1" x14ac:dyDescent="0.25"/>
    <row r="25" spans="2:70" x14ac:dyDescent="0.2">
      <c r="B25" s="12" t="s">
        <v>19</v>
      </c>
      <c r="C25" s="13" t="s">
        <v>210</v>
      </c>
      <c r="D25" s="13"/>
      <c r="E25" s="13"/>
      <c r="F25" s="13"/>
      <c r="G25" s="13"/>
      <c r="H25" s="2"/>
      <c r="I25" s="2"/>
      <c r="J25" s="3"/>
      <c r="L25" s="12" t="s">
        <v>19</v>
      </c>
      <c r="M25" s="13" t="s">
        <v>211</v>
      </c>
      <c r="N25" s="13"/>
      <c r="O25" s="13"/>
      <c r="P25" s="13"/>
      <c r="Q25" s="13"/>
      <c r="R25" s="2"/>
      <c r="S25" s="2"/>
      <c r="T25" s="3"/>
      <c r="V25" s="12" t="s">
        <v>19</v>
      </c>
      <c r="W25" s="13" t="s">
        <v>183</v>
      </c>
      <c r="X25" s="13"/>
      <c r="Y25" s="13"/>
      <c r="Z25" s="13"/>
      <c r="AA25" s="13"/>
      <c r="AB25" s="2"/>
      <c r="AC25" s="2"/>
      <c r="AD25" s="3"/>
      <c r="AF25" s="12" t="s">
        <v>19</v>
      </c>
      <c r="AG25" s="13" t="s">
        <v>1</v>
      </c>
      <c r="AH25" s="13"/>
      <c r="AI25" s="13"/>
      <c r="AJ25" s="13"/>
      <c r="AK25" s="13"/>
      <c r="AL25" s="2"/>
      <c r="AM25" s="2"/>
      <c r="AN25" s="3"/>
      <c r="AP25" s="12" t="s">
        <v>19</v>
      </c>
      <c r="AQ25" s="13" t="s">
        <v>212</v>
      </c>
      <c r="AR25" s="13"/>
      <c r="AS25" s="13"/>
      <c r="AT25" s="13"/>
      <c r="AU25" s="13"/>
      <c r="AV25" s="2"/>
      <c r="AW25" s="2"/>
      <c r="AX25" s="3"/>
      <c r="AZ25" s="12" t="s">
        <v>19</v>
      </c>
      <c r="BA25" s="13" t="s">
        <v>213</v>
      </c>
      <c r="BB25" s="13"/>
      <c r="BC25" s="13"/>
      <c r="BD25" s="13"/>
      <c r="BE25" s="13"/>
      <c r="BF25" s="2"/>
      <c r="BG25" s="2"/>
      <c r="BH25" s="3"/>
      <c r="BJ25" s="12" t="s">
        <v>19</v>
      </c>
      <c r="BK25" s="13" t="s">
        <v>158</v>
      </c>
      <c r="BL25" s="13"/>
      <c r="BM25" s="13"/>
      <c r="BN25" s="13"/>
      <c r="BO25" s="13"/>
      <c r="BP25" s="2"/>
      <c r="BQ25" s="2"/>
      <c r="BR25" s="3"/>
    </row>
    <row r="26" spans="2:70" x14ac:dyDescent="0.2">
      <c r="B26" s="14"/>
      <c r="C26" s="7"/>
      <c r="D26" s="7"/>
      <c r="E26" s="7"/>
      <c r="F26" s="7"/>
      <c r="G26" s="7"/>
      <c r="H26" s="5"/>
      <c r="I26" s="5"/>
      <c r="J26" s="6"/>
      <c r="L26" s="14"/>
      <c r="M26" s="7"/>
      <c r="N26" s="7"/>
      <c r="O26" s="7"/>
      <c r="P26" s="7"/>
      <c r="Q26" s="7"/>
      <c r="R26" s="5"/>
      <c r="S26" s="5"/>
      <c r="T26" s="6"/>
      <c r="V26" s="14"/>
      <c r="W26" s="7"/>
      <c r="X26" s="7"/>
      <c r="Y26" s="7"/>
      <c r="Z26" s="7"/>
      <c r="AA26" s="7"/>
      <c r="AB26" s="5"/>
      <c r="AC26" s="5"/>
      <c r="AD26" s="6"/>
      <c r="AF26" s="14"/>
      <c r="AG26" s="7"/>
      <c r="AH26" s="7"/>
      <c r="AI26" s="7"/>
      <c r="AJ26" s="7"/>
      <c r="AK26" s="7"/>
      <c r="AL26" s="5"/>
      <c r="AM26" s="5"/>
      <c r="AN26" s="6"/>
      <c r="AP26" s="14"/>
      <c r="AQ26" s="7"/>
      <c r="AR26" s="7"/>
      <c r="AS26" s="7"/>
      <c r="AT26" s="7"/>
      <c r="AU26" s="7"/>
      <c r="AV26" s="5"/>
      <c r="AW26" s="5"/>
      <c r="AX26" s="6"/>
      <c r="AZ26" s="14"/>
      <c r="BA26" s="7"/>
      <c r="BB26" s="7"/>
      <c r="BC26" s="7"/>
      <c r="BD26" s="7"/>
      <c r="BE26" s="7"/>
      <c r="BF26" s="5"/>
      <c r="BG26" s="5"/>
      <c r="BH26" s="6"/>
      <c r="BJ26" s="14"/>
      <c r="BK26" s="7"/>
      <c r="BL26" s="7"/>
      <c r="BM26" s="7"/>
      <c r="BN26" s="7"/>
      <c r="BO26" s="7"/>
      <c r="BP26" s="5"/>
      <c r="BQ26" s="5"/>
      <c r="BR26" s="6"/>
    </row>
    <row r="27" spans="2:70" x14ac:dyDescent="0.2">
      <c r="B27" s="14" t="s">
        <v>20</v>
      </c>
      <c r="C27" s="7" t="s">
        <v>21</v>
      </c>
      <c r="D27" s="7"/>
      <c r="E27" s="7"/>
      <c r="F27" s="7"/>
      <c r="G27" s="7"/>
      <c r="H27" s="5"/>
      <c r="I27" s="5"/>
      <c r="J27" s="6"/>
      <c r="L27" s="14" t="s">
        <v>20</v>
      </c>
      <c r="M27" s="7" t="s">
        <v>21</v>
      </c>
      <c r="N27" s="7"/>
      <c r="O27" s="7"/>
      <c r="P27" s="7"/>
      <c r="Q27" s="7"/>
      <c r="R27" s="5"/>
      <c r="S27" s="5"/>
      <c r="T27" s="6"/>
      <c r="V27" s="14" t="s">
        <v>20</v>
      </c>
      <c r="W27" s="7" t="s">
        <v>21</v>
      </c>
      <c r="X27" s="7"/>
      <c r="Y27" s="7"/>
      <c r="Z27" s="7"/>
      <c r="AA27" s="7"/>
      <c r="AB27" s="5"/>
      <c r="AC27" s="5"/>
      <c r="AD27" s="6"/>
      <c r="AF27" s="14" t="s">
        <v>20</v>
      </c>
      <c r="AG27" s="7" t="s">
        <v>21</v>
      </c>
      <c r="AH27" s="7"/>
      <c r="AI27" s="7"/>
      <c r="AJ27" s="7"/>
      <c r="AK27" s="7"/>
      <c r="AL27" s="5"/>
      <c r="AM27" s="5"/>
      <c r="AN27" s="6"/>
      <c r="AP27" s="14" t="s">
        <v>20</v>
      </c>
      <c r="AQ27" s="7" t="s">
        <v>21</v>
      </c>
      <c r="AR27" s="7"/>
      <c r="AS27" s="7"/>
      <c r="AT27" s="7"/>
      <c r="AU27" s="7"/>
      <c r="AV27" s="5"/>
      <c r="AW27" s="5"/>
      <c r="AX27" s="6"/>
      <c r="AZ27" s="14" t="s">
        <v>20</v>
      </c>
      <c r="BA27" s="7" t="s">
        <v>21</v>
      </c>
      <c r="BB27" s="7"/>
      <c r="BC27" s="7"/>
      <c r="BD27" s="7"/>
      <c r="BE27" s="7"/>
      <c r="BF27" s="5"/>
      <c r="BG27" s="5"/>
      <c r="BH27" s="6"/>
      <c r="BJ27" s="14" t="s">
        <v>20</v>
      </c>
      <c r="BK27" s="7" t="s">
        <v>21</v>
      </c>
      <c r="BL27" s="7"/>
      <c r="BM27" s="7"/>
      <c r="BN27" s="7"/>
      <c r="BO27" s="7"/>
      <c r="BP27" s="5"/>
      <c r="BQ27" s="5"/>
      <c r="BR27" s="6"/>
    </row>
    <row r="28" spans="2:70" x14ac:dyDescent="0.2">
      <c r="B28" s="14" t="s">
        <v>22</v>
      </c>
      <c r="C28" s="7">
        <v>0.05</v>
      </c>
      <c r="D28" s="7"/>
      <c r="E28" s="7"/>
      <c r="F28" s="7"/>
      <c r="G28" s="7"/>
      <c r="H28" s="5"/>
      <c r="I28" s="5"/>
      <c r="J28" s="6"/>
      <c r="L28" s="14" t="s">
        <v>22</v>
      </c>
      <c r="M28" s="7">
        <v>0.05</v>
      </c>
      <c r="N28" s="7"/>
      <c r="O28" s="7"/>
      <c r="P28" s="7"/>
      <c r="Q28" s="7"/>
      <c r="R28" s="5"/>
      <c r="S28" s="5"/>
      <c r="T28" s="6"/>
      <c r="V28" s="14" t="s">
        <v>22</v>
      </c>
      <c r="W28" s="7">
        <v>0.05</v>
      </c>
      <c r="X28" s="7"/>
      <c r="Y28" s="7"/>
      <c r="Z28" s="7"/>
      <c r="AA28" s="7"/>
      <c r="AB28" s="5"/>
      <c r="AC28" s="5"/>
      <c r="AD28" s="6"/>
      <c r="AF28" s="14" t="s">
        <v>22</v>
      </c>
      <c r="AG28" s="7">
        <v>0.05</v>
      </c>
      <c r="AH28" s="7"/>
      <c r="AI28" s="7"/>
      <c r="AJ28" s="7"/>
      <c r="AK28" s="7"/>
      <c r="AL28" s="5"/>
      <c r="AM28" s="5"/>
      <c r="AN28" s="6"/>
      <c r="AP28" s="14" t="s">
        <v>22</v>
      </c>
      <c r="AQ28" s="7">
        <v>0.05</v>
      </c>
      <c r="AR28" s="7"/>
      <c r="AS28" s="7"/>
      <c r="AT28" s="7"/>
      <c r="AU28" s="7"/>
      <c r="AV28" s="5"/>
      <c r="AW28" s="5"/>
      <c r="AX28" s="6"/>
      <c r="AZ28" s="14" t="s">
        <v>22</v>
      </c>
      <c r="BA28" s="7">
        <v>0.05</v>
      </c>
      <c r="BB28" s="7"/>
      <c r="BC28" s="7"/>
      <c r="BD28" s="7"/>
      <c r="BE28" s="7"/>
      <c r="BF28" s="5"/>
      <c r="BG28" s="5"/>
      <c r="BH28" s="6"/>
      <c r="BJ28" s="14" t="s">
        <v>22</v>
      </c>
      <c r="BK28" s="7">
        <v>0.05</v>
      </c>
      <c r="BL28" s="7"/>
      <c r="BM28" s="7"/>
      <c r="BN28" s="7"/>
      <c r="BO28" s="7"/>
      <c r="BP28" s="5"/>
      <c r="BQ28" s="5"/>
      <c r="BR28" s="6"/>
    </row>
    <row r="29" spans="2:70" x14ac:dyDescent="0.2">
      <c r="B29" s="14"/>
      <c r="C29" s="7"/>
      <c r="D29" s="7"/>
      <c r="E29" s="7"/>
      <c r="F29" s="7"/>
      <c r="G29" s="7"/>
      <c r="H29" s="5"/>
      <c r="I29" s="5"/>
      <c r="J29" s="6"/>
      <c r="L29" s="14"/>
      <c r="M29" s="7"/>
      <c r="N29" s="7"/>
      <c r="O29" s="7"/>
      <c r="P29" s="7"/>
      <c r="Q29" s="7"/>
      <c r="R29" s="5"/>
      <c r="S29" s="5"/>
      <c r="T29" s="6"/>
      <c r="V29" s="14"/>
      <c r="W29" s="7"/>
      <c r="X29" s="7"/>
      <c r="Y29" s="7"/>
      <c r="Z29" s="7"/>
      <c r="AA29" s="7"/>
      <c r="AB29" s="5"/>
      <c r="AC29" s="5"/>
      <c r="AD29" s="6"/>
      <c r="AF29" s="14"/>
      <c r="AG29" s="7"/>
      <c r="AH29" s="7"/>
      <c r="AI29" s="7"/>
      <c r="AJ29" s="7"/>
      <c r="AK29" s="7"/>
      <c r="AL29" s="5"/>
      <c r="AM29" s="5"/>
      <c r="AN29" s="6"/>
      <c r="AP29" s="14"/>
      <c r="AQ29" s="7"/>
      <c r="AR29" s="7"/>
      <c r="AS29" s="7"/>
      <c r="AT29" s="7"/>
      <c r="AU29" s="7"/>
      <c r="AV29" s="5"/>
      <c r="AW29" s="5"/>
      <c r="AX29" s="6"/>
      <c r="AZ29" s="14"/>
      <c r="BA29" s="7"/>
      <c r="BB29" s="7"/>
      <c r="BC29" s="7"/>
      <c r="BD29" s="7"/>
      <c r="BE29" s="7"/>
      <c r="BF29" s="5"/>
      <c r="BG29" s="5"/>
      <c r="BH29" s="6"/>
      <c r="BJ29" s="14"/>
      <c r="BK29" s="7"/>
      <c r="BL29" s="7"/>
      <c r="BM29" s="7"/>
      <c r="BN29" s="7"/>
      <c r="BO29" s="7"/>
      <c r="BP29" s="5"/>
      <c r="BQ29" s="5"/>
      <c r="BR29" s="6"/>
    </row>
    <row r="30" spans="2:70" x14ac:dyDescent="0.2">
      <c r="B30" s="14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/>
      <c r="H30" s="5"/>
      <c r="I30" s="5"/>
      <c r="J30" s="6"/>
      <c r="L30" s="14" t="s">
        <v>23</v>
      </c>
      <c r="M30" s="7" t="s">
        <v>24</v>
      </c>
      <c r="N30" s="7" t="s">
        <v>25</v>
      </c>
      <c r="O30" s="7" t="s">
        <v>26</v>
      </c>
      <c r="P30" s="7" t="s">
        <v>27</v>
      </c>
      <c r="Q30" s="7"/>
      <c r="R30" s="5"/>
      <c r="S30" s="5"/>
      <c r="T30" s="6"/>
      <c r="V30" s="14" t="s">
        <v>23</v>
      </c>
      <c r="W30" s="7" t="s">
        <v>24</v>
      </c>
      <c r="X30" s="7" t="s">
        <v>25</v>
      </c>
      <c r="Y30" s="7" t="s">
        <v>26</v>
      </c>
      <c r="Z30" s="7" t="s">
        <v>27</v>
      </c>
      <c r="AA30" s="7"/>
      <c r="AB30" s="5"/>
      <c r="AC30" s="5"/>
      <c r="AD30" s="6"/>
      <c r="AF30" s="14" t="s">
        <v>23</v>
      </c>
      <c r="AG30" s="7" t="s">
        <v>24</v>
      </c>
      <c r="AH30" s="7" t="s">
        <v>25</v>
      </c>
      <c r="AI30" s="7" t="s">
        <v>26</v>
      </c>
      <c r="AJ30" s="7" t="s">
        <v>27</v>
      </c>
      <c r="AK30" s="7"/>
      <c r="AL30" s="5"/>
      <c r="AM30" s="5"/>
      <c r="AN30" s="6"/>
      <c r="AP30" s="14" t="s">
        <v>23</v>
      </c>
      <c r="AQ30" s="7" t="s">
        <v>24</v>
      </c>
      <c r="AR30" s="7" t="s">
        <v>25</v>
      </c>
      <c r="AS30" s="7" t="s">
        <v>26</v>
      </c>
      <c r="AT30" s="7" t="s">
        <v>27</v>
      </c>
      <c r="AU30" s="7"/>
      <c r="AV30" s="5"/>
      <c r="AW30" s="5"/>
      <c r="AX30" s="6"/>
      <c r="AZ30" s="14" t="s">
        <v>23</v>
      </c>
      <c r="BA30" s="7" t="s">
        <v>24</v>
      </c>
      <c r="BB30" s="7" t="s">
        <v>25</v>
      </c>
      <c r="BC30" s="7" t="s">
        <v>26</v>
      </c>
      <c r="BD30" s="7" t="s">
        <v>27</v>
      </c>
      <c r="BE30" s="7"/>
      <c r="BF30" s="5"/>
      <c r="BG30" s="5"/>
      <c r="BH30" s="6"/>
      <c r="BJ30" s="14" t="s">
        <v>23</v>
      </c>
      <c r="BK30" s="7" t="s">
        <v>24</v>
      </c>
      <c r="BL30" s="7" t="s">
        <v>25</v>
      </c>
      <c r="BM30" s="7" t="s">
        <v>26</v>
      </c>
      <c r="BN30" s="7" t="s">
        <v>27</v>
      </c>
      <c r="BO30" s="7"/>
      <c r="BP30" s="5"/>
      <c r="BQ30" s="5"/>
      <c r="BR30" s="6"/>
    </row>
    <row r="31" spans="2:70" x14ac:dyDescent="0.2">
      <c r="B31" s="14" t="s">
        <v>28</v>
      </c>
      <c r="C31" s="7">
        <v>30.92</v>
      </c>
      <c r="D31" s="7" t="s">
        <v>84</v>
      </c>
      <c r="E31" s="7" t="s">
        <v>83</v>
      </c>
      <c r="F31" s="7" t="s">
        <v>30</v>
      </c>
      <c r="G31" s="7"/>
      <c r="H31" s="5"/>
      <c r="I31" s="5"/>
      <c r="J31" s="6"/>
      <c r="L31" s="14" t="s">
        <v>28</v>
      </c>
      <c r="M31" s="7">
        <v>23.26</v>
      </c>
      <c r="N31" s="7">
        <v>7.9000000000000008E-3</v>
      </c>
      <c r="O31" s="7" t="s">
        <v>32</v>
      </c>
      <c r="P31" s="7" t="s">
        <v>30</v>
      </c>
      <c r="Q31" s="7"/>
      <c r="R31" s="5"/>
      <c r="S31" s="5"/>
      <c r="T31" s="6"/>
      <c r="V31" s="14" t="s">
        <v>28</v>
      </c>
      <c r="W31" s="7">
        <v>16.23</v>
      </c>
      <c r="X31" s="7">
        <v>8.8999999999999999E-3</v>
      </c>
      <c r="Y31" s="7" t="s">
        <v>32</v>
      </c>
      <c r="Z31" s="7" t="s">
        <v>30</v>
      </c>
      <c r="AA31" s="7"/>
      <c r="AB31" s="5"/>
      <c r="AC31" s="5"/>
      <c r="AD31" s="6"/>
      <c r="AF31" s="14" t="s">
        <v>28</v>
      </c>
      <c r="AG31" s="7">
        <v>33.17</v>
      </c>
      <c r="AH31" s="7" t="s">
        <v>84</v>
      </c>
      <c r="AI31" s="7" t="s">
        <v>83</v>
      </c>
      <c r="AJ31" s="7" t="s">
        <v>30</v>
      </c>
      <c r="AK31" s="7"/>
      <c r="AL31" s="5"/>
      <c r="AM31" s="5"/>
      <c r="AN31" s="6"/>
      <c r="AP31" s="14" t="s">
        <v>28</v>
      </c>
      <c r="AQ31" s="7">
        <v>27.11</v>
      </c>
      <c r="AR31" s="7">
        <v>9.1999999999999998E-3</v>
      </c>
      <c r="AS31" s="7" t="s">
        <v>32</v>
      </c>
      <c r="AT31" s="7" t="s">
        <v>30</v>
      </c>
      <c r="AU31" s="7"/>
      <c r="AV31" s="5"/>
      <c r="AW31" s="5"/>
      <c r="AX31" s="6"/>
      <c r="AZ31" s="14" t="s">
        <v>28</v>
      </c>
      <c r="BA31" s="7">
        <v>30.45</v>
      </c>
      <c r="BB31" s="7">
        <v>8.9999999999999993E-3</v>
      </c>
      <c r="BC31" s="7" t="s">
        <v>32</v>
      </c>
      <c r="BD31" s="7" t="s">
        <v>30</v>
      </c>
      <c r="BE31" s="7"/>
      <c r="BF31" s="5"/>
      <c r="BG31" s="5"/>
      <c r="BH31" s="6"/>
      <c r="BJ31" s="14" t="s">
        <v>28</v>
      </c>
      <c r="BK31" s="7">
        <v>40.9</v>
      </c>
      <c r="BL31" s="7" t="s">
        <v>84</v>
      </c>
      <c r="BM31" s="7" t="s">
        <v>83</v>
      </c>
      <c r="BN31" s="7" t="s">
        <v>30</v>
      </c>
      <c r="BO31" s="7"/>
      <c r="BP31" s="5"/>
      <c r="BQ31" s="5"/>
      <c r="BR31" s="6"/>
    </row>
    <row r="32" spans="2:70" x14ac:dyDescent="0.2">
      <c r="B32" s="14" t="s">
        <v>31</v>
      </c>
      <c r="C32" s="7">
        <v>28.51</v>
      </c>
      <c r="D32" s="7" t="s">
        <v>84</v>
      </c>
      <c r="E32" s="7" t="s">
        <v>83</v>
      </c>
      <c r="F32" s="7" t="s">
        <v>30</v>
      </c>
      <c r="G32" s="7"/>
      <c r="H32" s="5"/>
      <c r="I32" s="5"/>
      <c r="J32" s="6"/>
      <c r="L32" s="14" t="s">
        <v>31</v>
      </c>
      <c r="M32" s="7">
        <v>10.14</v>
      </c>
      <c r="N32" s="7">
        <v>5.5800000000000002E-2</v>
      </c>
      <c r="O32" s="7" t="s">
        <v>57</v>
      </c>
      <c r="P32" s="7" t="s">
        <v>56</v>
      </c>
      <c r="Q32" s="7"/>
      <c r="R32" s="5"/>
      <c r="S32" s="5"/>
      <c r="T32" s="6"/>
      <c r="V32" s="14" t="s">
        <v>31</v>
      </c>
      <c r="W32" s="7">
        <v>45.3</v>
      </c>
      <c r="X32" s="7">
        <v>2.9999999999999997E-4</v>
      </c>
      <c r="Y32" s="7" t="s">
        <v>75</v>
      </c>
      <c r="Z32" s="7" t="s">
        <v>30</v>
      </c>
      <c r="AA32" s="7"/>
      <c r="AB32" s="5"/>
      <c r="AC32" s="5"/>
      <c r="AD32" s="6"/>
      <c r="AF32" s="14" t="s">
        <v>31</v>
      </c>
      <c r="AG32" s="7">
        <v>33.79</v>
      </c>
      <c r="AH32" s="7" t="s">
        <v>84</v>
      </c>
      <c r="AI32" s="7" t="s">
        <v>83</v>
      </c>
      <c r="AJ32" s="7" t="s">
        <v>30</v>
      </c>
      <c r="AK32" s="7"/>
      <c r="AL32" s="5"/>
      <c r="AM32" s="5"/>
      <c r="AN32" s="6"/>
      <c r="AP32" s="14" t="s">
        <v>31</v>
      </c>
      <c r="AQ32" s="7">
        <v>13.95</v>
      </c>
      <c r="AR32" s="7">
        <v>4.4999999999999998E-2</v>
      </c>
      <c r="AS32" s="7" t="s">
        <v>29</v>
      </c>
      <c r="AT32" s="7" t="s">
        <v>30</v>
      </c>
      <c r="AU32" s="7"/>
      <c r="AV32" s="5"/>
      <c r="AW32" s="5"/>
      <c r="AX32" s="6"/>
      <c r="AZ32" s="14" t="s">
        <v>31</v>
      </c>
      <c r="BA32" s="7">
        <v>12.83</v>
      </c>
      <c r="BB32" s="7">
        <v>6.4299999999999996E-2</v>
      </c>
      <c r="BC32" s="7" t="s">
        <v>57</v>
      </c>
      <c r="BD32" s="7" t="s">
        <v>56</v>
      </c>
      <c r="BE32" s="7"/>
      <c r="BF32" s="5"/>
      <c r="BG32" s="5"/>
      <c r="BH32" s="6"/>
      <c r="BJ32" s="14" t="s">
        <v>31</v>
      </c>
      <c r="BK32" s="7">
        <v>19.22</v>
      </c>
      <c r="BL32" s="7">
        <v>2.9999999999999997E-4</v>
      </c>
      <c r="BM32" s="7" t="s">
        <v>75</v>
      </c>
      <c r="BN32" s="7" t="s">
        <v>30</v>
      </c>
      <c r="BO32" s="7"/>
      <c r="BP32" s="5"/>
      <c r="BQ32" s="5"/>
      <c r="BR32" s="6"/>
    </row>
    <row r="33" spans="2:70" x14ac:dyDescent="0.2">
      <c r="B33" s="14" t="s">
        <v>33</v>
      </c>
      <c r="C33" s="7">
        <v>30.06</v>
      </c>
      <c r="D33" s="7" t="s">
        <v>84</v>
      </c>
      <c r="E33" s="7" t="s">
        <v>83</v>
      </c>
      <c r="F33" s="7" t="s">
        <v>30</v>
      </c>
      <c r="G33" s="7"/>
      <c r="H33" s="5"/>
      <c r="I33" s="5"/>
      <c r="J33" s="6"/>
      <c r="L33" s="14" t="s">
        <v>33</v>
      </c>
      <c r="M33" s="7">
        <v>36.64</v>
      </c>
      <c r="N33" s="7">
        <v>1.9E-3</v>
      </c>
      <c r="O33" s="7" t="s">
        <v>32</v>
      </c>
      <c r="P33" s="7" t="s">
        <v>30</v>
      </c>
      <c r="Q33" s="7"/>
      <c r="R33" s="5"/>
      <c r="S33" s="5"/>
      <c r="T33" s="6"/>
      <c r="V33" s="14" t="s">
        <v>33</v>
      </c>
      <c r="W33" s="7">
        <v>17.309999999999999</v>
      </c>
      <c r="X33" s="7">
        <v>7.4000000000000003E-3</v>
      </c>
      <c r="Y33" s="7" t="s">
        <v>32</v>
      </c>
      <c r="Z33" s="7" t="s">
        <v>30</v>
      </c>
      <c r="AA33" s="7"/>
      <c r="AB33" s="5"/>
      <c r="AC33" s="5"/>
      <c r="AD33" s="6"/>
      <c r="AF33" s="14" t="s">
        <v>33</v>
      </c>
      <c r="AG33" s="7">
        <v>21.89</v>
      </c>
      <c r="AH33" s="7">
        <v>1E-4</v>
      </c>
      <c r="AI33" s="7" t="s">
        <v>75</v>
      </c>
      <c r="AJ33" s="7" t="s">
        <v>30</v>
      </c>
      <c r="AK33" s="7"/>
      <c r="AL33" s="5"/>
      <c r="AM33" s="5"/>
      <c r="AN33" s="6"/>
      <c r="AP33" s="14" t="s">
        <v>33</v>
      </c>
      <c r="AQ33" s="7">
        <v>24.59</v>
      </c>
      <c r="AR33" s="7">
        <v>1.21E-2</v>
      </c>
      <c r="AS33" s="7" t="s">
        <v>29</v>
      </c>
      <c r="AT33" s="7" t="s">
        <v>30</v>
      </c>
      <c r="AU33" s="7"/>
      <c r="AV33" s="5"/>
      <c r="AW33" s="5"/>
      <c r="AX33" s="6"/>
      <c r="AZ33" s="14" t="s">
        <v>33</v>
      </c>
      <c r="BA33" s="7">
        <v>19.66</v>
      </c>
      <c r="BB33" s="7">
        <v>2.7199999999999998E-2</v>
      </c>
      <c r="BC33" s="7" t="s">
        <v>29</v>
      </c>
      <c r="BD33" s="7" t="s">
        <v>30</v>
      </c>
      <c r="BE33" s="7"/>
      <c r="BF33" s="5"/>
      <c r="BG33" s="5"/>
      <c r="BH33" s="6"/>
      <c r="BJ33" s="14" t="s">
        <v>33</v>
      </c>
      <c r="BK33" s="7">
        <v>27.06</v>
      </c>
      <c r="BL33" s="7" t="s">
        <v>84</v>
      </c>
      <c r="BM33" s="7" t="s">
        <v>83</v>
      </c>
      <c r="BN33" s="7" t="s">
        <v>30</v>
      </c>
      <c r="BO33" s="7"/>
      <c r="BP33" s="5"/>
      <c r="BQ33" s="5"/>
      <c r="BR33" s="6"/>
    </row>
    <row r="34" spans="2:70" x14ac:dyDescent="0.2">
      <c r="B34" s="14"/>
      <c r="C34" s="7"/>
      <c r="D34" s="7"/>
      <c r="E34" s="7"/>
      <c r="F34" s="7"/>
      <c r="G34" s="7"/>
      <c r="H34" s="5"/>
      <c r="I34" s="5"/>
      <c r="J34" s="6"/>
      <c r="L34" s="14"/>
      <c r="M34" s="7"/>
      <c r="N34" s="7"/>
      <c r="O34" s="7"/>
      <c r="P34" s="7"/>
      <c r="Q34" s="7"/>
      <c r="R34" s="5"/>
      <c r="S34" s="5"/>
      <c r="T34" s="6"/>
      <c r="V34" s="14"/>
      <c r="W34" s="7"/>
      <c r="X34" s="7"/>
      <c r="Y34" s="7"/>
      <c r="Z34" s="7"/>
      <c r="AA34" s="7"/>
      <c r="AB34" s="5"/>
      <c r="AC34" s="5"/>
      <c r="AD34" s="6"/>
      <c r="AF34" s="14"/>
      <c r="AG34" s="7"/>
      <c r="AH34" s="7"/>
      <c r="AI34" s="7"/>
      <c r="AJ34" s="7"/>
      <c r="AK34" s="7"/>
      <c r="AL34" s="5"/>
      <c r="AM34" s="5"/>
      <c r="AN34" s="6"/>
      <c r="AP34" s="14"/>
      <c r="AQ34" s="7"/>
      <c r="AR34" s="7"/>
      <c r="AS34" s="7"/>
      <c r="AT34" s="7"/>
      <c r="AU34" s="7"/>
      <c r="AV34" s="5"/>
      <c r="AW34" s="5"/>
      <c r="AX34" s="6"/>
      <c r="AZ34" s="14"/>
      <c r="BA34" s="7"/>
      <c r="BB34" s="7"/>
      <c r="BC34" s="7"/>
      <c r="BD34" s="7"/>
      <c r="BE34" s="7"/>
      <c r="BF34" s="5"/>
      <c r="BG34" s="5"/>
      <c r="BH34" s="6"/>
      <c r="BJ34" s="14"/>
      <c r="BK34" s="7"/>
      <c r="BL34" s="7"/>
      <c r="BM34" s="7"/>
      <c r="BN34" s="7"/>
      <c r="BO34" s="7"/>
      <c r="BP34" s="5"/>
      <c r="BQ34" s="5"/>
      <c r="BR34" s="6"/>
    </row>
    <row r="35" spans="2:70" x14ac:dyDescent="0.2">
      <c r="B35" s="14" t="s">
        <v>34</v>
      </c>
      <c r="C35" s="7" t="s">
        <v>35</v>
      </c>
      <c r="D35" s="7" t="s">
        <v>36</v>
      </c>
      <c r="E35" s="7" t="s">
        <v>37</v>
      </c>
      <c r="F35" s="7" t="s">
        <v>38</v>
      </c>
      <c r="G35" s="7" t="s">
        <v>25</v>
      </c>
      <c r="H35" s="5"/>
      <c r="I35" s="5"/>
      <c r="J35" s="6"/>
      <c r="L35" s="14" t="s">
        <v>34</v>
      </c>
      <c r="M35" s="7" t="s">
        <v>35</v>
      </c>
      <c r="N35" s="7" t="s">
        <v>36</v>
      </c>
      <c r="O35" s="7" t="s">
        <v>37</v>
      </c>
      <c r="P35" s="7" t="s">
        <v>38</v>
      </c>
      <c r="Q35" s="7" t="s">
        <v>25</v>
      </c>
      <c r="R35" s="5"/>
      <c r="S35" s="5"/>
      <c r="T35" s="6"/>
      <c r="V35" s="14" t="s">
        <v>34</v>
      </c>
      <c r="W35" s="7" t="s">
        <v>35</v>
      </c>
      <c r="X35" s="7" t="s">
        <v>36</v>
      </c>
      <c r="Y35" s="7" t="s">
        <v>37</v>
      </c>
      <c r="Z35" s="7" t="s">
        <v>38</v>
      </c>
      <c r="AA35" s="7" t="s">
        <v>25</v>
      </c>
      <c r="AB35" s="5"/>
      <c r="AC35" s="5"/>
      <c r="AD35" s="6"/>
      <c r="AF35" s="14" t="s">
        <v>34</v>
      </c>
      <c r="AG35" s="7" t="s">
        <v>35</v>
      </c>
      <c r="AH35" s="7" t="s">
        <v>36</v>
      </c>
      <c r="AI35" s="7" t="s">
        <v>37</v>
      </c>
      <c r="AJ35" s="7" t="s">
        <v>38</v>
      </c>
      <c r="AK35" s="7" t="s">
        <v>25</v>
      </c>
      <c r="AL35" s="5"/>
      <c r="AM35" s="5"/>
      <c r="AN35" s="6"/>
      <c r="AP35" s="14" t="s">
        <v>34</v>
      </c>
      <c r="AQ35" s="7" t="s">
        <v>35</v>
      </c>
      <c r="AR35" s="7" t="s">
        <v>36</v>
      </c>
      <c r="AS35" s="7" t="s">
        <v>37</v>
      </c>
      <c r="AT35" s="7" t="s">
        <v>38</v>
      </c>
      <c r="AU35" s="7" t="s">
        <v>25</v>
      </c>
      <c r="AV35" s="5"/>
      <c r="AW35" s="5"/>
      <c r="AX35" s="6"/>
      <c r="AZ35" s="14" t="s">
        <v>34</v>
      </c>
      <c r="BA35" s="7" t="s">
        <v>35</v>
      </c>
      <c r="BB35" s="7" t="s">
        <v>36</v>
      </c>
      <c r="BC35" s="7" t="s">
        <v>37</v>
      </c>
      <c r="BD35" s="7" t="s">
        <v>38</v>
      </c>
      <c r="BE35" s="7" t="s">
        <v>25</v>
      </c>
      <c r="BF35" s="5"/>
      <c r="BG35" s="5"/>
      <c r="BH35" s="6"/>
      <c r="BJ35" s="14" t="s">
        <v>34</v>
      </c>
      <c r="BK35" s="7" t="s">
        <v>35</v>
      </c>
      <c r="BL35" s="7" t="s">
        <v>36</v>
      </c>
      <c r="BM35" s="7" t="s">
        <v>37</v>
      </c>
      <c r="BN35" s="7" t="s">
        <v>38</v>
      </c>
      <c r="BO35" s="7" t="s">
        <v>25</v>
      </c>
      <c r="BP35" s="5"/>
      <c r="BQ35" s="5"/>
      <c r="BR35" s="6"/>
    </row>
    <row r="36" spans="2:70" x14ac:dyDescent="0.2">
      <c r="B36" s="14" t="s">
        <v>28</v>
      </c>
      <c r="C36" s="7">
        <v>6143</v>
      </c>
      <c r="D36" s="7">
        <v>1</v>
      </c>
      <c r="E36" s="7">
        <v>6143</v>
      </c>
      <c r="F36" s="7" t="s">
        <v>215</v>
      </c>
      <c r="G36" s="7" t="s">
        <v>130</v>
      </c>
      <c r="H36" s="5"/>
      <c r="I36" s="5"/>
      <c r="J36" s="6"/>
      <c r="L36" s="14" t="s">
        <v>28</v>
      </c>
      <c r="M36" s="7">
        <v>1318</v>
      </c>
      <c r="N36" s="7">
        <v>1</v>
      </c>
      <c r="O36" s="7">
        <v>1318</v>
      </c>
      <c r="P36" s="7" t="s">
        <v>230</v>
      </c>
      <c r="Q36" s="7" t="s">
        <v>231</v>
      </c>
      <c r="R36" s="5"/>
      <c r="S36" s="5"/>
      <c r="T36" s="6"/>
      <c r="V36" s="14" t="s">
        <v>28</v>
      </c>
      <c r="W36" s="7">
        <v>572.1</v>
      </c>
      <c r="X36" s="7">
        <v>1</v>
      </c>
      <c r="Y36" s="7">
        <v>572.1</v>
      </c>
      <c r="Z36" s="7" t="s">
        <v>242</v>
      </c>
      <c r="AA36" s="7" t="s">
        <v>243</v>
      </c>
      <c r="AB36" s="5"/>
      <c r="AC36" s="5"/>
      <c r="AD36" s="6"/>
      <c r="AF36" s="14" t="s">
        <v>28</v>
      </c>
      <c r="AG36" s="7">
        <v>38112</v>
      </c>
      <c r="AH36" s="7">
        <v>1</v>
      </c>
      <c r="AI36" s="7">
        <v>38112</v>
      </c>
      <c r="AJ36" s="7" t="s">
        <v>253</v>
      </c>
      <c r="AK36" s="7" t="s">
        <v>130</v>
      </c>
      <c r="AL36" s="5"/>
      <c r="AM36" s="5"/>
      <c r="AN36" s="6"/>
      <c r="AP36" s="14" t="s">
        <v>28</v>
      </c>
      <c r="AQ36" s="7">
        <v>106.5</v>
      </c>
      <c r="AR36" s="7">
        <v>1</v>
      </c>
      <c r="AS36" s="7">
        <v>106.5</v>
      </c>
      <c r="AT36" s="7" t="s">
        <v>262</v>
      </c>
      <c r="AU36" s="7" t="s">
        <v>263</v>
      </c>
      <c r="AV36" s="5"/>
      <c r="AW36" s="5"/>
      <c r="AX36" s="6"/>
      <c r="AZ36" s="14" t="s">
        <v>28</v>
      </c>
      <c r="BA36" s="7">
        <v>234.4</v>
      </c>
      <c r="BB36" s="7">
        <v>1</v>
      </c>
      <c r="BC36" s="7">
        <v>234.4</v>
      </c>
      <c r="BD36" s="7" t="s">
        <v>274</v>
      </c>
      <c r="BE36" s="7" t="s">
        <v>275</v>
      </c>
      <c r="BF36" s="5"/>
      <c r="BG36" s="5"/>
      <c r="BH36" s="6"/>
      <c r="BJ36" s="14" t="s">
        <v>28</v>
      </c>
      <c r="BK36" s="7">
        <v>2442</v>
      </c>
      <c r="BL36" s="7">
        <v>1</v>
      </c>
      <c r="BM36" s="7">
        <v>2442</v>
      </c>
      <c r="BN36" s="7" t="s">
        <v>286</v>
      </c>
      <c r="BO36" s="7" t="s">
        <v>130</v>
      </c>
      <c r="BP36" s="5"/>
      <c r="BQ36" s="5"/>
      <c r="BR36" s="6"/>
    </row>
    <row r="37" spans="2:70" x14ac:dyDescent="0.2">
      <c r="B37" s="14" t="s">
        <v>31</v>
      </c>
      <c r="C37" s="7">
        <v>5665</v>
      </c>
      <c r="D37" s="7">
        <v>1</v>
      </c>
      <c r="E37" s="7">
        <v>5665</v>
      </c>
      <c r="F37" s="7" t="s">
        <v>216</v>
      </c>
      <c r="G37" s="7" t="s">
        <v>130</v>
      </c>
      <c r="H37" s="5"/>
      <c r="I37" s="5"/>
      <c r="J37" s="6"/>
      <c r="L37" s="14" t="s">
        <v>31</v>
      </c>
      <c r="M37" s="7">
        <v>574.4</v>
      </c>
      <c r="N37" s="7">
        <v>1</v>
      </c>
      <c r="O37" s="7">
        <v>574.4</v>
      </c>
      <c r="P37" s="7" t="s">
        <v>232</v>
      </c>
      <c r="Q37" s="7" t="s">
        <v>233</v>
      </c>
      <c r="R37" s="5"/>
      <c r="S37" s="5"/>
      <c r="T37" s="6"/>
      <c r="V37" s="14" t="s">
        <v>31</v>
      </c>
      <c r="W37" s="7">
        <v>1597</v>
      </c>
      <c r="X37" s="7">
        <v>1</v>
      </c>
      <c r="Y37" s="7">
        <v>1597</v>
      </c>
      <c r="Z37" s="7" t="s">
        <v>244</v>
      </c>
      <c r="AA37" s="7" t="s">
        <v>197</v>
      </c>
      <c r="AB37" s="5"/>
      <c r="AC37" s="5"/>
      <c r="AD37" s="6"/>
      <c r="AF37" s="14" t="s">
        <v>31</v>
      </c>
      <c r="AG37" s="7">
        <v>38828</v>
      </c>
      <c r="AH37" s="7">
        <v>1</v>
      </c>
      <c r="AI37" s="7">
        <v>38828</v>
      </c>
      <c r="AJ37" s="7" t="s">
        <v>254</v>
      </c>
      <c r="AK37" s="7" t="s">
        <v>130</v>
      </c>
      <c r="AL37" s="5"/>
      <c r="AM37" s="5"/>
      <c r="AN37" s="6"/>
      <c r="AP37" s="14" t="s">
        <v>31</v>
      </c>
      <c r="AQ37" s="7">
        <v>54.81</v>
      </c>
      <c r="AR37" s="7">
        <v>1</v>
      </c>
      <c r="AS37" s="7">
        <v>54.81</v>
      </c>
      <c r="AT37" s="7" t="s">
        <v>264</v>
      </c>
      <c r="AU37" s="7" t="s">
        <v>265</v>
      </c>
      <c r="AV37" s="5"/>
      <c r="AW37" s="5"/>
      <c r="AX37" s="6"/>
      <c r="AZ37" s="14" t="s">
        <v>31</v>
      </c>
      <c r="BA37" s="7">
        <v>98.79</v>
      </c>
      <c r="BB37" s="7">
        <v>1</v>
      </c>
      <c r="BC37" s="7">
        <v>98.79</v>
      </c>
      <c r="BD37" s="7" t="s">
        <v>276</v>
      </c>
      <c r="BE37" s="7" t="s">
        <v>277</v>
      </c>
      <c r="BF37" s="5"/>
      <c r="BG37" s="5"/>
      <c r="BH37" s="6"/>
      <c r="BJ37" s="14" t="s">
        <v>31</v>
      </c>
      <c r="BK37" s="7">
        <v>1147</v>
      </c>
      <c r="BL37" s="7">
        <v>1</v>
      </c>
      <c r="BM37" s="7">
        <v>1147</v>
      </c>
      <c r="BN37" s="7" t="s">
        <v>287</v>
      </c>
      <c r="BO37" s="7" t="s">
        <v>197</v>
      </c>
      <c r="BP37" s="5"/>
      <c r="BQ37" s="5"/>
      <c r="BR37" s="6"/>
    </row>
    <row r="38" spans="2:70" x14ac:dyDescent="0.2">
      <c r="B38" s="14" t="s">
        <v>33</v>
      </c>
      <c r="C38" s="7">
        <v>5973</v>
      </c>
      <c r="D38" s="7">
        <v>1</v>
      </c>
      <c r="E38" s="7">
        <v>5973</v>
      </c>
      <c r="F38" s="7" t="s">
        <v>217</v>
      </c>
      <c r="G38" s="7" t="s">
        <v>130</v>
      </c>
      <c r="H38" s="5"/>
      <c r="I38" s="5"/>
      <c r="J38" s="6"/>
      <c r="L38" s="14" t="s">
        <v>33</v>
      </c>
      <c r="M38" s="7">
        <v>2075</v>
      </c>
      <c r="N38" s="7">
        <v>1</v>
      </c>
      <c r="O38" s="7">
        <v>2075</v>
      </c>
      <c r="P38" s="7" t="s">
        <v>234</v>
      </c>
      <c r="Q38" s="7" t="s">
        <v>235</v>
      </c>
      <c r="R38" s="5"/>
      <c r="S38" s="5"/>
      <c r="T38" s="6"/>
      <c r="V38" s="14" t="s">
        <v>33</v>
      </c>
      <c r="W38" s="7">
        <v>610.1</v>
      </c>
      <c r="X38" s="7">
        <v>1</v>
      </c>
      <c r="Y38" s="7">
        <v>610.1</v>
      </c>
      <c r="Z38" s="7" t="s">
        <v>245</v>
      </c>
      <c r="AA38" s="7" t="s">
        <v>246</v>
      </c>
      <c r="AB38" s="5"/>
      <c r="AC38" s="5"/>
      <c r="AD38" s="6"/>
      <c r="AF38" s="14" t="s">
        <v>33</v>
      </c>
      <c r="AG38" s="7">
        <v>25146</v>
      </c>
      <c r="AH38" s="7">
        <v>1</v>
      </c>
      <c r="AI38" s="7">
        <v>25146</v>
      </c>
      <c r="AJ38" s="7" t="s">
        <v>255</v>
      </c>
      <c r="AK38" s="7" t="s">
        <v>77</v>
      </c>
      <c r="AL38" s="5"/>
      <c r="AM38" s="5"/>
      <c r="AN38" s="6"/>
      <c r="AP38" s="14" t="s">
        <v>33</v>
      </c>
      <c r="AQ38" s="7">
        <v>96.59</v>
      </c>
      <c r="AR38" s="7">
        <v>1</v>
      </c>
      <c r="AS38" s="7">
        <v>96.59</v>
      </c>
      <c r="AT38" s="7" t="s">
        <v>266</v>
      </c>
      <c r="AU38" s="7" t="s">
        <v>267</v>
      </c>
      <c r="AV38" s="5"/>
      <c r="AW38" s="5"/>
      <c r="AX38" s="6"/>
      <c r="AZ38" s="14" t="s">
        <v>33</v>
      </c>
      <c r="BA38" s="7">
        <v>151.4</v>
      </c>
      <c r="BB38" s="7">
        <v>1</v>
      </c>
      <c r="BC38" s="7">
        <v>151.4</v>
      </c>
      <c r="BD38" s="7" t="s">
        <v>278</v>
      </c>
      <c r="BE38" s="7" t="s">
        <v>279</v>
      </c>
      <c r="BF38" s="5"/>
      <c r="BG38" s="5"/>
      <c r="BH38" s="6"/>
      <c r="BJ38" s="14" t="s">
        <v>33</v>
      </c>
      <c r="BK38" s="7">
        <v>1616</v>
      </c>
      <c r="BL38" s="7">
        <v>1</v>
      </c>
      <c r="BM38" s="7">
        <v>1616</v>
      </c>
      <c r="BN38" s="7" t="s">
        <v>288</v>
      </c>
      <c r="BO38" s="7" t="s">
        <v>130</v>
      </c>
      <c r="BP38" s="5"/>
      <c r="BQ38" s="5"/>
      <c r="BR38" s="6"/>
    </row>
    <row r="39" spans="2:70" x14ac:dyDescent="0.2">
      <c r="B39" s="14" t="s">
        <v>45</v>
      </c>
      <c r="C39" s="7">
        <v>1026</v>
      </c>
      <c r="D39" s="7">
        <v>11</v>
      </c>
      <c r="E39" s="7">
        <v>93.3</v>
      </c>
      <c r="F39" s="7"/>
      <c r="G39" s="7"/>
      <c r="H39" s="5"/>
      <c r="I39" s="5"/>
      <c r="J39" s="6"/>
      <c r="L39" s="14" t="s">
        <v>45</v>
      </c>
      <c r="M39" s="7">
        <v>1382</v>
      </c>
      <c r="N39" s="7">
        <v>11</v>
      </c>
      <c r="O39" s="7">
        <v>125.6</v>
      </c>
      <c r="P39" s="7"/>
      <c r="Q39" s="7"/>
      <c r="R39" s="5"/>
      <c r="S39" s="5"/>
      <c r="T39" s="6"/>
      <c r="V39" s="14" t="s">
        <v>45</v>
      </c>
      <c r="W39" s="7">
        <v>625</v>
      </c>
      <c r="X39" s="7">
        <v>11</v>
      </c>
      <c r="Y39" s="7">
        <v>56.82</v>
      </c>
      <c r="Z39" s="7"/>
      <c r="AA39" s="7"/>
      <c r="AB39" s="5"/>
      <c r="AC39" s="5"/>
      <c r="AD39" s="6"/>
      <c r="AF39" s="14" t="s">
        <v>45</v>
      </c>
      <c r="AG39" s="7">
        <v>8251</v>
      </c>
      <c r="AH39" s="7">
        <v>11</v>
      </c>
      <c r="AI39" s="7">
        <v>750.1</v>
      </c>
      <c r="AJ39" s="7"/>
      <c r="AK39" s="7"/>
      <c r="AL39" s="5"/>
      <c r="AM39" s="5"/>
      <c r="AN39" s="6"/>
      <c r="AP39" s="14" t="s">
        <v>45</v>
      </c>
      <c r="AQ39" s="7">
        <v>118</v>
      </c>
      <c r="AR39" s="7">
        <v>11</v>
      </c>
      <c r="AS39" s="7">
        <v>10.73</v>
      </c>
      <c r="AT39" s="7"/>
      <c r="AU39" s="7"/>
      <c r="AV39" s="5"/>
      <c r="AW39" s="5"/>
      <c r="AX39" s="6"/>
      <c r="AZ39" s="14" t="s">
        <v>45</v>
      </c>
      <c r="BA39" s="7">
        <v>257</v>
      </c>
      <c r="BB39" s="7">
        <v>11</v>
      </c>
      <c r="BC39" s="7">
        <v>23.36</v>
      </c>
      <c r="BD39" s="7"/>
      <c r="BE39" s="7"/>
      <c r="BF39" s="5"/>
      <c r="BG39" s="5"/>
      <c r="BH39" s="6"/>
      <c r="BJ39" s="14" t="s">
        <v>45</v>
      </c>
      <c r="BK39" s="7">
        <v>465.9</v>
      </c>
      <c r="BL39" s="7">
        <v>11</v>
      </c>
      <c r="BM39" s="7">
        <v>42.35</v>
      </c>
      <c r="BN39" s="7"/>
      <c r="BO39" s="7"/>
      <c r="BP39" s="5"/>
      <c r="BQ39" s="5"/>
      <c r="BR39" s="6"/>
    </row>
    <row r="40" spans="2:70" x14ac:dyDescent="0.2">
      <c r="B40" s="4"/>
      <c r="C40" s="5"/>
      <c r="D40" s="5"/>
      <c r="E40" s="5"/>
      <c r="F40" s="5"/>
      <c r="G40" s="5"/>
      <c r="H40" s="5"/>
      <c r="I40" s="5"/>
      <c r="J40" s="6"/>
      <c r="L40" s="4"/>
      <c r="M40" s="5"/>
      <c r="N40" s="5"/>
      <c r="O40" s="5"/>
      <c r="P40" s="5"/>
      <c r="Q40" s="5"/>
      <c r="R40" s="5"/>
      <c r="S40" s="5"/>
      <c r="T40" s="6"/>
      <c r="V40" s="4"/>
      <c r="W40" s="5"/>
      <c r="X40" s="5"/>
      <c r="Y40" s="5"/>
      <c r="Z40" s="5"/>
      <c r="AA40" s="5"/>
      <c r="AB40" s="5"/>
      <c r="AC40" s="5"/>
      <c r="AD40" s="6"/>
      <c r="AF40" s="4"/>
      <c r="AG40" s="5"/>
      <c r="AH40" s="5"/>
      <c r="AI40" s="5"/>
      <c r="AJ40" s="5"/>
      <c r="AK40" s="5"/>
      <c r="AL40" s="5"/>
      <c r="AM40" s="5"/>
      <c r="AN40" s="6"/>
      <c r="AP40" s="4"/>
      <c r="AQ40" s="5"/>
      <c r="AR40" s="5"/>
      <c r="AS40" s="5"/>
      <c r="AT40" s="5"/>
      <c r="AU40" s="5"/>
      <c r="AV40" s="5"/>
      <c r="AW40" s="5"/>
      <c r="AX40" s="6"/>
      <c r="AZ40" s="4"/>
      <c r="BA40" s="5"/>
      <c r="BB40" s="5"/>
      <c r="BC40" s="5"/>
      <c r="BD40" s="5"/>
      <c r="BE40" s="5"/>
      <c r="BF40" s="5"/>
      <c r="BG40" s="5"/>
      <c r="BH40" s="6"/>
      <c r="BJ40" s="4"/>
      <c r="BK40" s="5"/>
      <c r="BL40" s="5"/>
      <c r="BM40" s="5"/>
      <c r="BN40" s="5"/>
      <c r="BO40" s="5"/>
      <c r="BP40" s="5"/>
      <c r="BQ40" s="5"/>
      <c r="BR40" s="6"/>
    </row>
    <row r="41" spans="2:70" x14ac:dyDescent="0.2">
      <c r="B41" s="14" t="s">
        <v>46</v>
      </c>
      <c r="C41" s="7"/>
      <c r="D41" s="7"/>
      <c r="E41" s="7"/>
      <c r="F41" s="7"/>
      <c r="G41" s="7"/>
      <c r="H41" s="7"/>
      <c r="I41" s="7"/>
      <c r="J41" s="8"/>
      <c r="L41" s="14" t="s">
        <v>46</v>
      </c>
      <c r="M41" s="7"/>
      <c r="N41" s="7"/>
      <c r="O41" s="7"/>
      <c r="P41" s="7"/>
      <c r="Q41" s="7"/>
      <c r="R41" s="7"/>
      <c r="S41" s="7"/>
      <c r="T41" s="8"/>
      <c r="V41" s="14" t="s">
        <v>46</v>
      </c>
      <c r="W41" s="7"/>
      <c r="X41" s="7"/>
      <c r="Y41" s="7"/>
      <c r="Z41" s="7"/>
      <c r="AA41" s="7"/>
      <c r="AB41" s="7"/>
      <c r="AC41" s="7"/>
      <c r="AD41" s="8"/>
      <c r="AF41" s="14" t="s">
        <v>46</v>
      </c>
      <c r="AG41" s="7"/>
      <c r="AH41" s="7"/>
      <c r="AI41" s="7"/>
      <c r="AJ41" s="7"/>
      <c r="AK41" s="7"/>
      <c r="AL41" s="7"/>
      <c r="AM41" s="7"/>
      <c r="AN41" s="8"/>
      <c r="AP41" s="14" t="s">
        <v>46</v>
      </c>
      <c r="AQ41" s="7"/>
      <c r="AR41" s="7"/>
      <c r="AS41" s="7"/>
      <c r="AT41" s="7"/>
      <c r="AU41" s="7"/>
      <c r="AV41" s="7"/>
      <c r="AW41" s="7"/>
      <c r="AX41" s="8"/>
      <c r="AZ41" s="14" t="s">
        <v>46</v>
      </c>
      <c r="BA41" s="7"/>
      <c r="BB41" s="7"/>
      <c r="BC41" s="7"/>
      <c r="BD41" s="7"/>
      <c r="BE41" s="7"/>
      <c r="BF41" s="7"/>
      <c r="BG41" s="7"/>
      <c r="BH41" s="8"/>
      <c r="BJ41" s="14" t="s">
        <v>46</v>
      </c>
      <c r="BK41" s="7"/>
      <c r="BL41" s="7"/>
      <c r="BM41" s="7"/>
      <c r="BN41" s="7"/>
      <c r="BO41" s="7"/>
      <c r="BP41" s="7"/>
      <c r="BQ41" s="7"/>
      <c r="BR41" s="8"/>
    </row>
    <row r="42" spans="2:70" x14ac:dyDescent="0.2">
      <c r="B42" s="14"/>
      <c r="C42" s="7"/>
      <c r="D42" s="7"/>
      <c r="E42" s="7"/>
      <c r="F42" s="7"/>
      <c r="G42" s="7"/>
      <c r="H42" s="7"/>
      <c r="I42" s="7"/>
      <c r="J42" s="8"/>
      <c r="L42" s="14"/>
      <c r="M42" s="7"/>
      <c r="N42" s="7"/>
      <c r="O42" s="7"/>
      <c r="P42" s="7"/>
      <c r="Q42" s="7"/>
      <c r="R42" s="7"/>
      <c r="S42" s="7"/>
      <c r="T42" s="8"/>
      <c r="V42" s="14"/>
      <c r="W42" s="7"/>
      <c r="X42" s="7"/>
      <c r="Y42" s="7"/>
      <c r="Z42" s="7"/>
      <c r="AA42" s="7"/>
      <c r="AB42" s="7"/>
      <c r="AC42" s="7"/>
      <c r="AD42" s="8"/>
      <c r="AF42" s="14"/>
      <c r="AG42" s="7"/>
      <c r="AH42" s="7"/>
      <c r="AI42" s="7"/>
      <c r="AJ42" s="7"/>
      <c r="AK42" s="7"/>
      <c r="AL42" s="7"/>
      <c r="AM42" s="7"/>
      <c r="AN42" s="8"/>
      <c r="AP42" s="14"/>
      <c r="AQ42" s="7"/>
      <c r="AR42" s="7"/>
      <c r="AS42" s="7"/>
      <c r="AT42" s="7"/>
      <c r="AU42" s="7"/>
      <c r="AV42" s="7"/>
      <c r="AW42" s="7"/>
      <c r="AX42" s="8"/>
      <c r="AZ42" s="14"/>
      <c r="BA42" s="7"/>
      <c r="BB42" s="7"/>
      <c r="BC42" s="7"/>
      <c r="BD42" s="7"/>
      <c r="BE42" s="7"/>
      <c r="BF42" s="7"/>
      <c r="BG42" s="7"/>
      <c r="BH42" s="8"/>
      <c r="BJ42" s="14"/>
      <c r="BK42" s="7"/>
      <c r="BL42" s="7"/>
      <c r="BM42" s="7"/>
      <c r="BN42" s="7"/>
      <c r="BO42" s="7"/>
      <c r="BP42" s="7"/>
      <c r="BQ42" s="7"/>
      <c r="BR42" s="8"/>
    </row>
    <row r="43" spans="2:70" x14ac:dyDescent="0.2">
      <c r="B43" s="14" t="s">
        <v>47</v>
      </c>
      <c r="C43" s="7">
        <v>1</v>
      </c>
      <c r="D43" s="7"/>
      <c r="E43" s="7"/>
      <c r="F43" s="7"/>
      <c r="G43" s="7"/>
      <c r="H43" s="7"/>
      <c r="I43" s="7"/>
      <c r="J43" s="8"/>
      <c r="L43" s="14" t="s">
        <v>47</v>
      </c>
      <c r="M43" s="7">
        <v>1</v>
      </c>
      <c r="N43" s="7"/>
      <c r="O43" s="7"/>
      <c r="P43" s="7"/>
      <c r="Q43" s="7"/>
      <c r="R43" s="7"/>
      <c r="S43" s="7"/>
      <c r="T43" s="8"/>
      <c r="V43" s="14" t="s">
        <v>47</v>
      </c>
      <c r="W43" s="7">
        <v>1</v>
      </c>
      <c r="X43" s="7"/>
      <c r="Y43" s="7"/>
      <c r="Z43" s="7"/>
      <c r="AA43" s="7"/>
      <c r="AB43" s="7"/>
      <c r="AC43" s="7"/>
      <c r="AD43" s="8"/>
      <c r="AF43" s="14" t="s">
        <v>47</v>
      </c>
      <c r="AG43" s="7">
        <v>1</v>
      </c>
      <c r="AH43" s="7"/>
      <c r="AI43" s="7"/>
      <c r="AJ43" s="7"/>
      <c r="AK43" s="7"/>
      <c r="AL43" s="7"/>
      <c r="AM43" s="7"/>
      <c r="AN43" s="8"/>
      <c r="AP43" s="14" t="s">
        <v>47</v>
      </c>
      <c r="AQ43" s="7">
        <v>1</v>
      </c>
      <c r="AR43" s="7"/>
      <c r="AS43" s="7"/>
      <c r="AT43" s="7"/>
      <c r="AU43" s="7"/>
      <c r="AV43" s="7"/>
      <c r="AW43" s="7"/>
      <c r="AX43" s="8"/>
      <c r="AZ43" s="14" t="s">
        <v>47</v>
      </c>
      <c r="BA43" s="7">
        <v>1</v>
      </c>
      <c r="BB43" s="7"/>
      <c r="BC43" s="7"/>
      <c r="BD43" s="7"/>
      <c r="BE43" s="7"/>
      <c r="BF43" s="7"/>
      <c r="BG43" s="7"/>
      <c r="BH43" s="8"/>
      <c r="BJ43" s="14" t="s">
        <v>47</v>
      </c>
      <c r="BK43" s="7">
        <v>1</v>
      </c>
      <c r="BL43" s="7"/>
      <c r="BM43" s="7"/>
      <c r="BN43" s="7"/>
      <c r="BO43" s="7"/>
      <c r="BP43" s="7"/>
      <c r="BQ43" s="7"/>
      <c r="BR43" s="8"/>
    </row>
    <row r="44" spans="2:70" x14ac:dyDescent="0.2">
      <c r="B44" s="14" t="s">
        <v>48</v>
      </c>
      <c r="C44" s="7">
        <v>6</v>
      </c>
      <c r="D44" s="7"/>
      <c r="E44" s="7"/>
      <c r="F44" s="7"/>
      <c r="G44" s="7"/>
      <c r="H44" s="7"/>
      <c r="I44" s="7"/>
      <c r="J44" s="8"/>
      <c r="L44" s="14" t="s">
        <v>48</v>
      </c>
      <c r="M44" s="7">
        <v>6</v>
      </c>
      <c r="N44" s="7"/>
      <c r="O44" s="7"/>
      <c r="P44" s="7"/>
      <c r="Q44" s="7"/>
      <c r="R44" s="7"/>
      <c r="S44" s="7"/>
      <c r="T44" s="8"/>
      <c r="V44" s="14" t="s">
        <v>48</v>
      </c>
      <c r="W44" s="7">
        <v>6</v>
      </c>
      <c r="X44" s="7"/>
      <c r="Y44" s="7"/>
      <c r="Z44" s="7"/>
      <c r="AA44" s="7"/>
      <c r="AB44" s="7"/>
      <c r="AC44" s="7"/>
      <c r="AD44" s="8"/>
      <c r="AF44" s="14" t="s">
        <v>48</v>
      </c>
      <c r="AG44" s="7">
        <v>6</v>
      </c>
      <c r="AH44" s="7"/>
      <c r="AI44" s="7"/>
      <c r="AJ44" s="7"/>
      <c r="AK44" s="7"/>
      <c r="AL44" s="7"/>
      <c r="AM44" s="7"/>
      <c r="AN44" s="8"/>
      <c r="AP44" s="14" t="s">
        <v>48</v>
      </c>
      <c r="AQ44" s="7">
        <v>6</v>
      </c>
      <c r="AR44" s="7"/>
      <c r="AS44" s="7"/>
      <c r="AT44" s="7"/>
      <c r="AU44" s="7"/>
      <c r="AV44" s="7"/>
      <c r="AW44" s="7"/>
      <c r="AX44" s="8"/>
      <c r="AZ44" s="14" t="s">
        <v>48</v>
      </c>
      <c r="BA44" s="7">
        <v>6</v>
      </c>
      <c r="BB44" s="7"/>
      <c r="BC44" s="7"/>
      <c r="BD44" s="7"/>
      <c r="BE44" s="7"/>
      <c r="BF44" s="7"/>
      <c r="BG44" s="7"/>
      <c r="BH44" s="8"/>
      <c r="BJ44" s="14" t="s">
        <v>48</v>
      </c>
      <c r="BK44" s="7">
        <v>6</v>
      </c>
      <c r="BL44" s="7"/>
      <c r="BM44" s="7"/>
      <c r="BN44" s="7"/>
      <c r="BO44" s="7"/>
      <c r="BP44" s="7"/>
      <c r="BQ44" s="7"/>
      <c r="BR44" s="8"/>
    </row>
    <row r="45" spans="2:70" x14ac:dyDescent="0.2">
      <c r="B45" s="14" t="s">
        <v>22</v>
      </c>
      <c r="C45" s="7">
        <v>0.05</v>
      </c>
      <c r="D45" s="7"/>
      <c r="E45" s="7"/>
      <c r="F45" s="7"/>
      <c r="G45" s="7"/>
      <c r="H45" s="7"/>
      <c r="I45" s="7"/>
      <c r="J45" s="8"/>
      <c r="L45" s="14" t="s">
        <v>22</v>
      </c>
      <c r="M45" s="7">
        <v>0.05</v>
      </c>
      <c r="N45" s="7"/>
      <c r="O45" s="7"/>
      <c r="P45" s="7"/>
      <c r="Q45" s="7"/>
      <c r="R45" s="7"/>
      <c r="S45" s="7"/>
      <c r="T45" s="8"/>
      <c r="V45" s="14" t="s">
        <v>22</v>
      </c>
      <c r="W45" s="7">
        <v>0.05</v>
      </c>
      <c r="X45" s="7"/>
      <c r="Y45" s="7"/>
      <c r="Z45" s="7"/>
      <c r="AA45" s="7"/>
      <c r="AB45" s="7"/>
      <c r="AC45" s="7"/>
      <c r="AD45" s="8"/>
      <c r="AF45" s="14" t="s">
        <v>22</v>
      </c>
      <c r="AG45" s="7">
        <v>0.05</v>
      </c>
      <c r="AH45" s="7"/>
      <c r="AI45" s="7"/>
      <c r="AJ45" s="7"/>
      <c r="AK45" s="7"/>
      <c r="AL45" s="7"/>
      <c r="AM45" s="7"/>
      <c r="AN45" s="8"/>
      <c r="AP45" s="14" t="s">
        <v>22</v>
      </c>
      <c r="AQ45" s="7">
        <v>0.05</v>
      </c>
      <c r="AR45" s="7"/>
      <c r="AS45" s="7"/>
      <c r="AT45" s="7"/>
      <c r="AU45" s="7"/>
      <c r="AV45" s="7"/>
      <c r="AW45" s="7"/>
      <c r="AX45" s="8"/>
      <c r="AZ45" s="14" t="s">
        <v>22</v>
      </c>
      <c r="BA45" s="7">
        <v>0.05</v>
      </c>
      <c r="BB45" s="7"/>
      <c r="BC45" s="7"/>
      <c r="BD45" s="7"/>
      <c r="BE45" s="7"/>
      <c r="BF45" s="7"/>
      <c r="BG45" s="7"/>
      <c r="BH45" s="8"/>
      <c r="BJ45" s="14" t="s">
        <v>22</v>
      </c>
      <c r="BK45" s="7">
        <v>0.05</v>
      </c>
      <c r="BL45" s="7"/>
      <c r="BM45" s="7"/>
      <c r="BN45" s="7"/>
      <c r="BO45" s="7"/>
      <c r="BP45" s="7"/>
      <c r="BQ45" s="7"/>
      <c r="BR45" s="8"/>
    </row>
    <row r="46" spans="2:70" x14ac:dyDescent="0.2">
      <c r="B46" s="14"/>
      <c r="C46" s="7"/>
      <c r="D46" s="7"/>
      <c r="E46" s="7"/>
      <c r="F46" s="7"/>
      <c r="G46" s="7"/>
      <c r="H46" s="7"/>
      <c r="I46" s="7"/>
      <c r="J46" s="8"/>
      <c r="L46" s="14"/>
      <c r="M46" s="7"/>
      <c r="N46" s="7"/>
      <c r="O46" s="7"/>
      <c r="P46" s="7"/>
      <c r="Q46" s="7"/>
      <c r="R46" s="7"/>
      <c r="S46" s="7"/>
      <c r="T46" s="8"/>
      <c r="V46" s="14"/>
      <c r="W46" s="7"/>
      <c r="X46" s="7"/>
      <c r="Y46" s="7"/>
      <c r="Z46" s="7"/>
      <c r="AA46" s="7"/>
      <c r="AB46" s="7"/>
      <c r="AC46" s="7"/>
      <c r="AD46" s="8"/>
      <c r="AF46" s="14"/>
      <c r="AG46" s="7"/>
      <c r="AH46" s="7"/>
      <c r="AI46" s="7"/>
      <c r="AJ46" s="7"/>
      <c r="AK46" s="7"/>
      <c r="AL46" s="7"/>
      <c r="AM46" s="7"/>
      <c r="AN46" s="8"/>
      <c r="AP46" s="14"/>
      <c r="AQ46" s="7"/>
      <c r="AR46" s="7"/>
      <c r="AS46" s="7"/>
      <c r="AT46" s="7"/>
      <c r="AU46" s="7"/>
      <c r="AV46" s="7"/>
      <c r="AW46" s="7"/>
      <c r="AX46" s="8"/>
      <c r="AZ46" s="14"/>
      <c r="BA46" s="7"/>
      <c r="BB46" s="7"/>
      <c r="BC46" s="7"/>
      <c r="BD46" s="7"/>
      <c r="BE46" s="7"/>
      <c r="BF46" s="7"/>
      <c r="BG46" s="7"/>
      <c r="BH46" s="8"/>
      <c r="BJ46" s="14"/>
      <c r="BK46" s="7"/>
      <c r="BL46" s="7"/>
      <c r="BM46" s="7"/>
      <c r="BN46" s="7"/>
      <c r="BO46" s="7"/>
      <c r="BP46" s="7"/>
      <c r="BQ46" s="7"/>
      <c r="BR46" s="8"/>
    </row>
    <row r="47" spans="2:70" x14ac:dyDescent="0.2">
      <c r="B47" s="14" t="s">
        <v>49</v>
      </c>
      <c r="C47" s="7" t="s">
        <v>50</v>
      </c>
      <c r="D47" s="7" t="s">
        <v>51</v>
      </c>
      <c r="E47" s="7" t="s">
        <v>27</v>
      </c>
      <c r="F47" s="7" t="s">
        <v>52</v>
      </c>
      <c r="G47" s="7" t="s">
        <v>53</v>
      </c>
      <c r="H47" s="7"/>
      <c r="I47" s="7"/>
      <c r="J47" s="8"/>
      <c r="L47" s="14" t="s">
        <v>49</v>
      </c>
      <c r="M47" s="7" t="s">
        <v>50</v>
      </c>
      <c r="N47" s="7" t="s">
        <v>51</v>
      </c>
      <c r="O47" s="7" t="s">
        <v>27</v>
      </c>
      <c r="P47" s="7" t="s">
        <v>52</v>
      </c>
      <c r="Q47" s="7" t="s">
        <v>53</v>
      </c>
      <c r="R47" s="7"/>
      <c r="S47" s="7"/>
      <c r="T47" s="8"/>
      <c r="V47" s="14" t="s">
        <v>49</v>
      </c>
      <c r="W47" s="7" t="s">
        <v>50</v>
      </c>
      <c r="X47" s="7" t="s">
        <v>51</v>
      </c>
      <c r="Y47" s="7" t="s">
        <v>27</v>
      </c>
      <c r="Z47" s="7" t="s">
        <v>52</v>
      </c>
      <c r="AA47" s="7" t="s">
        <v>53</v>
      </c>
      <c r="AB47" s="7"/>
      <c r="AC47" s="7"/>
      <c r="AD47" s="8"/>
      <c r="AF47" s="14" t="s">
        <v>49</v>
      </c>
      <c r="AG47" s="7" t="s">
        <v>50</v>
      </c>
      <c r="AH47" s="7" t="s">
        <v>51</v>
      </c>
      <c r="AI47" s="7" t="s">
        <v>27</v>
      </c>
      <c r="AJ47" s="7" t="s">
        <v>52</v>
      </c>
      <c r="AK47" s="7" t="s">
        <v>53</v>
      </c>
      <c r="AL47" s="7"/>
      <c r="AM47" s="7"/>
      <c r="AN47" s="8"/>
      <c r="AP47" s="14" t="s">
        <v>49</v>
      </c>
      <c r="AQ47" s="7" t="s">
        <v>50</v>
      </c>
      <c r="AR47" s="7" t="s">
        <v>51</v>
      </c>
      <c r="AS47" s="7" t="s">
        <v>27</v>
      </c>
      <c r="AT47" s="7" t="s">
        <v>52</v>
      </c>
      <c r="AU47" s="7" t="s">
        <v>53</v>
      </c>
      <c r="AV47" s="7"/>
      <c r="AW47" s="7"/>
      <c r="AX47" s="8"/>
      <c r="AZ47" s="14" t="s">
        <v>49</v>
      </c>
      <c r="BA47" s="7" t="s">
        <v>50</v>
      </c>
      <c r="BB47" s="7" t="s">
        <v>51</v>
      </c>
      <c r="BC47" s="7" t="s">
        <v>27</v>
      </c>
      <c r="BD47" s="7" t="s">
        <v>52</v>
      </c>
      <c r="BE47" s="7" t="s">
        <v>53</v>
      </c>
      <c r="BF47" s="7"/>
      <c r="BG47" s="7"/>
      <c r="BH47" s="8"/>
      <c r="BJ47" s="14" t="s">
        <v>49</v>
      </c>
      <c r="BK47" s="7" t="s">
        <v>50</v>
      </c>
      <c r="BL47" s="7" t="s">
        <v>51</v>
      </c>
      <c r="BM47" s="7" t="s">
        <v>27</v>
      </c>
      <c r="BN47" s="7" t="s">
        <v>52</v>
      </c>
      <c r="BO47" s="7" t="s">
        <v>53</v>
      </c>
      <c r="BP47" s="7"/>
      <c r="BQ47" s="7"/>
      <c r="BR47" s="8"/>
    </row>
    <row r="48" spans="2:70" x14ac:dyDescent="0.2">
      <c r="B48" s="14"/>
      <c r="C48" s="7"/>
      <c r="D48" s="7"/>
      <c r="E48" s="7"/>
      <c r="F48" s="7"/>
      <c r="G48" s="7"/>
      <c r="H48" s="7"/>
      <c r="I48" s="7"/>
      <c r="J48" s="8"/>
      <c r="L48" s="14"/>
      <c r="M48" s="7"/>
      <c r="N48" s="7"/>
      <c r="O48" s="7"/>
      <c r="P48" s="7"/>
      <c r="Q48" s="7"/>
      <c r="R48" s="7"/>
      <c r="S48" s="7"/>
      <c r="T48" s="8"/>
      <c r="V48" s="14"/>
      <c r="W48" s="7"/>
      <c r="X48" s="7"/>
      <c r="Y48" s="7"/>
      <c r="Z48" s="7"/>
      <c r="AA48" s="7"/>
      <c r="AB48" s="7"/>
      <c r="AC48" s="7"/>
      <c r="AD48" s="8"/>
      <c r="AF48" s="14"/>
      <c r="AG48" s="7"/>
      <c r="AH48" s="7"/>
      <c r="AI48" s="7"/>
      <c r="AJ48" s="7"/>
      <c r="AK48" s="7"/>
      <c r="AL48" s="7"/>
      <c r="AM48" s="7"/>
      <c r="AN48" s="8"/>
      <c r="AP48" s="14"/>
      <c r="AQ48" s="7"/>
      <c r="AR48" s="7"/>
      <c r="AS48" s="7"/>
      <c r="AT48" s="7"/>
      <c r="AU48" s="7"/>
      <c r="AV48" s="7"/>
      <c r="AW48" s="7"/>
      <c r="AX48" s="8"/>
      <c r="AZ48" s="14"/>
      <c r="BA48" s="7"/>
      <c r="BB48" s="7"/>
      <c r="BC48" s="7"/>
      <c r="BD48" s="7"/>
      <c r="BE48" s="7"/>
      <c r="BF48" s="7"/>
      <c r="BG48" s="7"/>
      <c r="BH48" s="8"/>
      <c r="BJ48" s="14"/>
      <c r="BK48" s="7"/>
      <c r="BL48" s="7"/>
      <c r="BM48" s="7"/>
      <c r="BN48" s="7"/>
      <c r="BO48" s="7"/>
      <c r="BP48" s="7"/>
      <c r="BQ48" s="7"/>
      <c r="BR48" s="8"/>
    </row>
    <row r="49" spans="2:70" x14ac:dyDescent="0.2">
      <c r="B49" s="14" t="s">
        <v>218</v>
      </c>
      <c r="C49" s="7">
        <v>-0.5675</v>
      </c>
      <c r="D49" s="7" t="s">
        <v>219</v>
      </c>
      <c r="E49" s="7" t="s">
        <v>56</v>
      </c>
      <c r="F49" s="7" t="s">
        <v>57</v>
      </c>
      <c r="G49" s="7">
        <v>0.99980000000000002</v>
      </c>
      <c r="H49" s="7"/>
      <c r="I49" s="7"/>
      <c r="J49" s="8"/>
      <c r="L49" s="14" t="s">
        <v>218</v>
      </c>
      <c r="M49" s="7">
        <v>4.8179999999999996</v>
      </c>
      <c r="N49" s="7" t="s">
        <v>236</v>
      </c>
      <c r="O49" s="7" t="s">
        <v>56</v>
      </c>
      <c r="P49" s="7" t="s">
        <v>57</v>
      </c>
      <c r="Q49" s="7">
        <v>0.94099999999999995</v>
      </c>
      <c r="R49" s="7"/>
      <c r="S49" s="7"/>
      <c r="T49" s="8"/>
      <c r="V49" s="14" t="s">
        <v>218</v>
      </c>
      <c r="W49" s="7">
        <v>0.40670000000000001</v>
      </c>
      <c r="X49" s="7" t="s">
        <v>247</v>
      </c>
      <c r="Y49" s="7" t="s">
        <v>56</v>
      </c>
      <c r="Z49" s="7" t="s">
        <v>57</v>
      </c>
      <c r="AA49" s="7">
        <v>0.99990000000000001</v>
      </c>
      <c r="AB49" s="7"/>
      <c r="AC49" s="7"/>
      <c r="AD49" s="8"/>
      <c r="AF49" s="14" t="s">
        <v>218</v>
      </c>
      <c r="AG49" s="7">
        <v>-19.07</v>
      </c>
      <c r="AH49" s="7" t="s">
        <v>256</v>
      </c>
      <c r="AI49" s="7" t="s">
        <v>56</v>
      </c>
      <c r="AJ49" s="7" t="s">
        <v>57</v>
      </c>
      <c r="AK49" s="7">
        <v>0.79920000000000002</v>
      </c>
      <c r="AL49" s="7"/>
      <c r="AM49" s="7"/>
      <c r="AN49" s="8"/>
      <c r="AP49" s="14" t="s">
        <v>218</v>
      </c>
      <c r="AQ49" s="7">
        <v>0.25580000000000003</v>
      </c>
      <c r="AR49" s="7" t="s">
        <v>268</v>
      </c>
      <c r="AS49" s="7" t="s">
        <v>56</v>
      </c>
      <c r="AT49" s="7" t="s">
        <v>57</v>
      </c>
      <c r="AU49" s="7">
        <v>0.99960000000000004</v>
      </c>
      <c r="AV49" s="7"/>
      <c r="AW49" s="7"/>
      <c r="AX49" s="8"/>
      <c r="AZ49" s="14" t="s">
        <v>218</v>
      </c>
      <c r="BA49" s="7">
        <v>-1.5649999999999999</v>
      </c>
      <c r="BB49" s="7" t="s">
        <v>280</v>
      </c>
      <c r="BC49" s="7" t="s">
        <v>56</v>
      </c>
      <c r="BD49" s="7" t="s">
        <v>57</v>
      </c>
      <c r="BE49" s="7">
        <v>0.97319999999999995</v>
      </c>
      <c r="BF49" s="7"/>
      <c r="BG49" s="7"/>
      <c r="BH49" s="8"/>
      <c r="BJ49" s="14" t="s">
        <v>218</v>
      </c>
      <c r="BK49" s="7">
        <v>-4.798</v>
      </c>
      <c r="BL49" s="7" t="s">
        <v>289</v>
      </c>
      <c r="BM49" s="7" t="s">
        <v>56</v>
      </c>
      <c r="BN49" s="7" t="s">
        <v>57</v>
      </c>
      <c r="BO49" s="7">
        <v>0.77129999999999999</v>
      </c>
      <c r="BP49" s="7"/>
      <c r="BQ49" s="7"/>
      <c r="BR49" s="8"/>
    </row>
    <row r="50" spans="2:70" x14ac:dyDescent="0.2">
      <c r="B50" s="14" t="s">
        <v>220</v>
      </c>
      <c r="C50" s="7">
        <v>-79.959999999999994</v>
      </c>
      <c r="D50" s="7" t="s">
        <v>221</v>
      </c>
      <c r="E50" s="7" t="s">
        <v>30</v>
      </c>
      <c r="F50" s="7" t="s">
        <v>83</v>
      </c>
      <c r="G50" s="7" t="s">
        <v>84</v>
      </c>
      <c r="H50" s="7"/>
      <c r="I50" s="7"/>
      <c r="J50" s="8"/>
      <c r="L50" s="14" t="s">
        <v>220</v>
      </c>
      <c r="M50" s="7">
        <v>-31.36</v>
      </c>
      <c r="N50" s="7" t="s">
        <v>237</v>
      </c>
      <c r="O50" s="7" t="s">
        <v>30</v>
      </c>
      <c r="P50" s="7" t="s">
        <v>29</v>
      </c>
      <c r="Q50" s="7">
        <v>1.67E-2</v>
      </c>
      <c r="R50" s="7"/>
      <c r="S50" s="7"/>
      <c r="T50" s="8"/>
      <c r="V50" s="14" t="s">
        <v>220</v>
      </c>
      <c r="W50" s="7">
        <v>-33.24</v>
      </c>
      <c r="X50" s="7" t="s">
        <v>248</v>
      </c>
      <c r="Y50" s="7" t="s">
        <v>30</v>
      </c>
      <c r="Z50" s="7" t="s">
        <v>75</v>
      </c>
      <c r="AA50" s="7">
        <v>5.9999999999999995E-4</v>
      </c>
      <c r="AB50" s="7"/>
      <c r="AC50" s="7"/>
      <c r="AD50" s="8"/>
      <c r="AF50" s="14" t="s">
        <v>220</v>
      </c>
      <c r="AG50" s="7">
        <v>-204.1</v>
      </c>
      <c r="AH50" s="7" t="s">
        <v>257</v>
      </c>
      <c r="AI50" s="7" t="s">
        <v>30</v>
      </c>
      <c r="AJ50" s="7" t="s">
        <v>83</v>
      </c>
      <c r="AK50" s="7" t="s">
        <v>84</v>
      </c>
      <c r="AL50" s="7"/>
      <c r="AM50" s="7"/>
      <c r="AN50" s="8"/>
      <c r="AP50" s="14" t="s">
        <v>220</v>
      </c>
      <c r="AQ50" s="7">
        <v>9.2230000000000008</v>
      </c>
      <c r="AR50" s="7" t="s">
        <v>269</v>
      </c>
      <c r="AS50" s="7" t="s">
        <v>30</v>
      </c>
      <c r="AT50" s="7" t="s">
        <v>29</v>
      </c>
      <c r="AU50" s="7">
        <v>1.61E-2</v>
      </c>
      <c r="AV50" s="7"/>
      <c r="AW50" s="7"/>
      <c r="AX50" s="8"/>
      <c r="AZ50" s="14" t="s">
        <v>220</v>
      </c>
      <c r="BA50" s="7">
        <v>-13.14</v>
      </c>
      <c r="BB50" s="7" t="s">
        <v>281</v>
      </c>
      <c r="BC50" s="7" t="s">
        <v>30</v>
      </c>
      <c r="BD50" s="7" t="s">
        <v>29</v>
      </c>
      <c r="BE50" s="7">
        <v>1.9900000000000001E-2</v>
      </c>
      <c r="BF50" s="7"/>
      <c r="BG50" s="7"/>
      <c r="BH50" s="8"/>
      <c r="BJ50" s="14" t="s">
        <v>220</v>
      </c>
      <c r="BK50" s="7">
        <v>-43.35</v>
      </c>
      <c r="BL50" s="7" t="s">
        <v>290</v>
      </c>
      <c r="BM50" s="7" t="s">
        <v>30</v>
      </c>
      <c r="BN50" s="7" t="s">
        <v>83</v>
      </c>
      <c r="BO50" s="7" t="s">
        <v>84</v>
      </c>
      <c r="BP50" s="7"/>
      <c r="BQ50" s="7"/>
      <c r="BR50" s="8"/>
    </row>
    <row r="51" spans="2:70" x14ac:dyDescent="0.2">
      <c r="B51" s="14" t="s">
        <v>222</v>
      </c>
      <c r="C51" s="7">
        <v>1.05</v>
      </c>
      <c r="D51" s="7" t="s">
        <v>223</v>
      </c>
      <c r="E51" s="7" t="s">
        <v>56</v>
      </c>
      <c r="F51" s="7" t="s">
        <v>57</v>
      </c>
      <c r="G51" s="7">
        <v>0.99890000000000001</v>
      </c>
      <c r="H51" s="7"/>
      <c r="I51" s="7"/>
      <c r="J51" s="8"/>
      <c r="L51" s="14" t="s">
        <v>222</v>
      </c>
      <c r="M51" s="7">
        <v>11.24</v>
      </c>
      <c r="N51" s="7" t="s">
        <v>238</v>
      </c>
      <c r="O51" s="7" t="s">
        <v>56</v>
      </c>
      <c r="P51" s="7" t="s">
        <v>57</v>
      </c>
      <c r="Q51" s="7">
        <v>0.57430000000000003</v>
      </c>
      <c r="R51" s="7"/>
      <c r="S51" s="7"/>
      <c r="T51" s="8"/>
      <c r="V51" s="14" t="s">
        <v>222</v>
      </c>
      <c r="W51" s="7">
        <v>-7.9409999999999998</v>
      </c>
      <c r="X51" s="7" t="s">
        <v>249</v>
      </c>
      <c r="Y51" s="7" t="s">
        <v>56</v>
      </c>
      <c r="Z51" s="7" t="s">
        <v>57</v>
      </c>
      <c r="AA51" s="7">
        <v>0.53620000000000001</v>
      </c>
      <c r="AB51" s="7"/>
      <c r="AC51" s="7"/>
      <c r="AD51" s="8"/>
      <c r="AF51" s="14" t="s">
        <v>222</v>
      </c>
      <c r="AG51" s="7">
        <v>-20.02</v>
      </c>
      <c r="AH51" s="7" t="s">
        <v>258</v>
      </c>
      <c r="AI51" s="7" t="s">
        <v>56</v>
      </c>
      <c r="AJ51" s="7" t="s">
        <v>57</v>
      </c>
      <c r="AK51" s="7">
        <v>0.77559999999999996</v>
      </c>
      <c r="AL51" s="7"/>
      <c r="AM51" s="7"/>
      <c r="AN51" s="8"/>
      <c r="AP51" s="14" t="s">
        <v>222</v>
      </c>
      <c r="AQ51" s="7">
        <v>-1.262</v>
      </c>
      <c r="AR51" s="7" t="s">
        <v>270</v>
      </c>
      <c r="AS51" s="7" t="s">
        <v>56</v>
      </c>
      <c r="AT51" s="7" t="s">
        <v>57</v>
      </c>
      <c r="AU51" s="7">
        <v>0.95630000000000004</v>
      </c>
      <c r="AV51" s="7"/>
      <c r="AW51" s="7"/>
      <c r="AX51" s="8"/>
      <c r="AZ51" s="14" t="s">
        <v>222</v>
      </c>
      <c r="BA51" s="7">
        <v>1.23</v>
      </c>
      <c r="BB51" s="7" t="s">
        <v>282</v>
      </c>
      <c r="BC51" s="7" t="s">
        <v>56</v>
      </c>
      <c r="BD51" s="7" t="s">
        <v>57</v>
      </c>
      <c r="BE51" s="7">
        <v>0.98660000000000003</v>
      </c>
      <c r="BF51" s="7"/>
      <c r="BG51" s="7"/>
      <c r="BH51" s="8"/>
      <c r="BJ51" s="14" t="s">
        <v>222</v>
      </c>
      <c r="BK51" s="7">
        <v>3.2919999999999998</v>
      </c>
      <c r="BL51" s="7" t="s">
        <v>291</v>
      </c>
      <c r="BM51" s="7" t="s">
        <v>56</v>
      </c>
      <c r="BN51" s="7" t="s">
        <v>57</v>
      </c>
      <c r="BO51" s="7">
        <v>0.90900000000000003</v>
      </c>
      <c r="BP51" s="7"/>
      <c r="BQ51" s="7"/>
      <c r="BR51" s="8"/>
    </row>
    <row r="52" spans="2:70" x14ac:dyDescent="0.2">
      <c r="B52" s="14" t="s">
        <v>224</v>
      </c>
      <c r="C52" s="7">
        <v>-79.39</v>
      </c>
      <c r="D52" s="7" t="s">
        <v>225</v>
      </c>
      <c r="E52" s="7" t="s">
        <v>30</v>
      </c>
      <c r="F52" s="7" t="s">
        <v>83</v>
      </c>
      <c r="G52" s="7" t="s">
        <v>84</v>
      </c>
      <c r="H52" s="7"/>
      <c r="I52" s="7"/>
      <c r="J52" s="8"/>
      <c r="L52" s="14" t="s">
        <v>224</v>
      </c>
      <c r="M52" s="7">
        <v>-36.18</v>
      </c>
      <c r="N52" s="7" t="s">
        <v>239</v>
      </c>
      <c r="O52" s="7" t="s">
        <v>30</v>
      </c>
      <c r="P52" s="7" t="s">
        <v>32</v>
      </c>
      <c r="Q52" s="7">
        <v>3.8E-3</v>
      </c>
      <c r="R52" s="7"/>
      <c r="S52" s="7"/>
      <c r="T52" s="8"/>
      <c r="V52" s="14" t="s">
        <v>224</v>
      </c>
      <c r="W52" s="7">
        <v>-33.65</v>
      </c>
      <c r="X52" s="7" t="s">
        <v>250</v>
      </c>
      <c r="Y52" s="7" t="s">
        <v>30</v>
      </c>
      <c r="Z52" s="7" t="s">
        <v>75</v>
      </c>
      <c r="AA52" s="7">
        <v>2.9999999999999997E-4</v>
      </c>
      <c r="AB52" s="7"/>
      <c r="AC52" s="7"/>
      <c r="AD52" s="8"/>
      <c r="AF52" s="14" t="s">
        <v>224</v>
      </c>
      <c r="AG52" s="7">
        <v>-185.1</v>
      </c>
      <c r="AH52" s="7" t="s">
        <v>259</v>
      </c>
      <c r="AI52" s="7" t="s">
        <v>30</v>
      </c>
      <c r="AJ52" s="7" t="s">
        <v>83</v>
      </c>
      <c r="AK52" s="7" t="s">
        <v>84</v>
      </c>
      <c r="AL52" s="7"/>
      <c r="AM52" s="7"/>
      <c r="AN52" s="8"/>
      <c r="AP52" s="14" t="s">
        <v>224</v>
      </c>
      <c r="AQ52" s="7">
        <v>8.968</v>
      </c>
      <c r="AR52" s="7" t="s">
        <v>271</v>
      </c>
      <c r="AS52" s="7" t="s">
        <v>30</v>
      </c>
      <c r="AT52" s="7" t="s">
        <v>29</v>
      </c>
      <c r="AU52" s="7">
        <v>1.18E-2</v>
      </c>
      <c r="AV52" s="7"/>
      <c r="AW52" s="7"/>
      <c r="AX52" s="8"/>
      <c r="AZ52" s="14" t="s">
        <v>224</v>
      </c>
      <c r="BA52" s="7">
        <v>-11.58</v>
      </c>
      <c r="BB52" s="7" t="s">
        <v>283</v>
      </c>
      <c r="BC52" s="7" t="s">
        <v>30</v>
      </c>
      <c r="BD52" s="7" t="s">
        <v>29</v>
      </c>
      <c r="BE52" s="7">
        <v>2.6599999999999999E-2</v>
      </c>
      <c r="BF52" s="7"/>
      <c r="BG52" s="7"/>
      <c r="BH52" s="8"/>
      <c r="BJ52" s="14" t="s">
        <v>224</v>
      </c>
      <c r="BK52" s="7">
        <v>-38.549999999999997</v>
      </c>
      <c r="BL52" s="7" t="s">
        <v>292</v>
      </c>
      <c r="BM52" s="7" t="s">
        <v>30</v>
      </c>
      <c r="BN52" s="7" t="s">
        <v>83</v>
      </c>
      <c r="BO52" s="7" t="s">
        <v>84</v>
      </c>
      <c r="BP52" s="7"/>
      <c r="BQ52" s="7"/>
      <c r="BR52" s="8"/>
    </row>
    <row r="53" spans="2:70" x14ac:dyDescent="0.2">
      <c r="B53" s="14" t="s">
        <v>226</v>
      </c>
      <c r="C53" s="7">
        <v>1.617</v>
      </c>
      <c r="D53" s="7" t="s">
        <v>227</v>
      </c>
      <c r="E53" s="7" t="s">
        <v>56</v>
      </c>
      <c r="F53" s="7" t="s">
        <v>57</v>
      </c>
      <c r="G53" s="7">
        <v>0.995</v>
      </c>
      <c r="H53" s="7"/>
      <c r="I53" s="7"/>
      <c r="J53" s="8"/>
      <c r="L53" s="14" t="s">
        <v>226</v>
      </c>
      <c r="M53" s="7">
        <v>6.4169999999999998</v>
      </c>
      <c r="N53" s="7" t="s">
        <v>240</v>
      </c>
      <c r="O53" s="7" t="s">
        <v>56</v>
      </c>
      <c r="P53" s="7" t="s">
        <v>57</v>
      </c>
      <c r="Q53" s="7">
        <v>0.84860000000000002</v>
      </c>
      <c r="R53" s="7"/>
      <c r="S53" s="7"/>
      <c r="T53" s="8"/>
      <c r="V53" s="14" t="s">
        <v>226</v>
      </c>
      <c r="W53" s="7">
        <v>-8.3480000000000008</v>
      </c>
      <c r="X53" s="7" t="s">
        <v>251</v>
      </c>
      <c r="Y53" s="7" t="s">
        <v>56</v>
      </c>
      <c r="Z53" s="7" t="s">
        <v>57</v>
      </c>
      <c r="AA53" s="7">
        <v>0.43469999999999998</v>
      </c>
      <c r="AB53" s="7"/>
      <c r="AC53" s="7"/>
      <c r="AD53" s="8"/>
      <c r="AF53" s="14" t="s">
        <v>226</v>
      </c>
      <c r="AG53" s="7">
        <v>-0.95</v>
      </c>
      <c r="AH53" s="7" t="s">
        <v>260</v>
      </c>
      <c r="AI53" s="7" t="s">
        <v>56</v>
      </c>
      <c r="AJ53" s="7" t="s">
        <v>57</v>
      </c>
      <c r="AK53" s="7" t="s">
        <v>88</v>
      </c>
      <c r="AL53" s="7"/>
      <c r="AM53" s="7"/>
      <c r="AN53" s="8"/>
      <c r="AP53" s="14" t="s">
        <v>226</v>
      </c>
      <c r="AQ53" s="7">
        <v>-1.518</v>
      </c>
      <c r="AR53" s="7" t="s">
        <v>272</v>
      </c>
      <c r="AS53" s="7" t="s">
        <v>56</v>
      </c>
      <c r="AT53" s="7" t="s">
        <v>57</v>
      </c>
      <c r="AU53" s="7">
        <v>0.91149999999999998</v>
      </c>
      <c r="AV53" s="7"/>
      <c r="AW53" s="7"/>
      <c r="AX53" s="8"/>
      <c r="AZ53" s="14" t="s">
        <v>226</v>
      </c>
      <c r="BA53" s="7">
        <v>2.7949999999999999</v>
      </c>
      <c r="BB53" s="7" t="s">
        <v>284</v>
      </c>
      <c r="BC53" s="7" t="s">
        <v>56</v>
      </c>
      <c r="BD53" s="7" t="s">
        <v>57</v>
      </c>
      <c r="BE53" s="7">
        <v>0.84489999999999998</v>
      </c>
      <c r="BF53" s="7"/>
      <c r="BG53" s="7"/>
      <c r="BH53" s="8"/>
      <c r="BJ53" s="14" t="s">
        <v>226</v>
      </c>
      <c r="BK53" s="7">
        <v>8.09</v>
      </c>
      <c r="BL53" s="7" t="s">
        <v>293</v>
      </c>
      <c r="BM53" s="7" t="s">
        <v>56</v>
      </c>
      <c r="BN53" s="7" t="s">
        <v>57</v>
      </c>
      <c r="BO53" s="7">
        <v>0.34200000000000003</v>
      </c>
      <c r="BP53" s="7"/>
      <c r="BQ53" s="7"/>
      <c r="BR53" s="8"/>
    </row>
    <row r="54" spans="2:70" x14ac:dyDescent="0.2">
      <c r="B54" s="14" t="s">
        <v>228</v>
      </c>
      <c r="C54" s="7">
        <v>81.010000000000005</v>
      </c>
      <c r="D54" s="7" t="s">
        <v>229</v>
      </c>
      <c r="E54" s="7" t="s">
        <v>30</v>
      </c>
      <c r="F54" s="7" t="s">
        <v>83</v>
      </c>
      <c r="G54" s="7" t="s">
        <v>84</v>
      </c>
      <c r="H54" s="7"/>
      <c r="I54" s="7"/>
      <c r="J54" s="8"/>
      <c r="L54" s="14" t="s">
        <v>228</v>
      </c>
      <c r="M54" s="7">
        <v>42.6</v>
      </c>
      <c r="N54" s="7" t="s">
        <v>241</v>
      </c>
      <c r="O54" s="7" t="s">
        <v>30</v>
      </c>
      <c r="P54" s="7" t="s">
        <v>32</v>
      </c>
      <c r="Q54" s="7">
        <v>1.1000000000000001E-3</v>
      </c>
      <c r="R54" s="7"/>
      <c r="S54" s="7"/>
      <c r="T54" s="8"/>
      <c r="V54" s="14" t="s">
        <v>228</v>
      </c>
      <c r="W54" s="7">
        <v>25.3</v>
      </c>
      <c r="X54" s="7" t="s">
        <v>252</v>
      </c>
      <c r="Y54" s="7" t="s">
        <v>30</v>
      </c>
      <c r="Z54" s="7" t="s">
        <v>32</v>
      </c>
      <c r="AA54" s="7">
        <v>2.8999999999999998E-3</v>
      </c>
      <c r="AB54" s="7"/>
      <c r="AC54" s="7"/>
      <c r="AD54" s="8"/>
      <c r="AF54" s="14" t="s">
        <v>228</v>
      </c>
      <c r="AG54" s="7">
        <v>184.1</v>
      </c>
      <c r="AH54" s="7" t="s">
        <v>261</v>
      </c>
      <c r="AI54" s="7" t="s">
        <v>30</v>
      </c>
      <c r="AJ54" s="7" t="s">
        <v>83</v>
      </c>
      <c r="AK54" s="7" t="s">
        <v>84</v>
      </c>
      <c r="AL54" s="7"/>
      <c r="AM54" s="7"/>
      <c r="AN54" s="8"/>
      <c r="AP54" s="14" t="s">
        <v>228</v>
      </c>
      <c r="AQ54" s="7">
        <v>-10.49</v>
      </c>
      <c r="AR54" s="7" t="s">
        <v>273</v>
      </c>
      <c r="AS54" s="7" t="s">
        <v>30</v>
      </c>
      <c r="AT54" s="7" t="s">
        <v>32</v>
      </c>
      <c r="AU54" s="7">
        <v>4.1000000000000003E-3</v>
      </c>
      <c r="AV54" s="7"/>
      <c r="AW54" s="7"/>
      <c r="AX54" s="8"/>
      <c r="AZ54" s="14" t="s">
        <v>228</v>
      </c>
      <c r="BA54" s="7">
        <v>14.37</v>
      </c>
      <c r="BB54" s="7" t="s">
        <v>285</v>
      </c>
      <c r="BC54" s="7" t="s">
        <v>30</v>
      </c>
      <c r="BD54" s="7" t="s">
        <v>32</v>
      </c>
      <c r="BE54" s="7">
        <v>6.8999999999999999E-3</v>
      </c>
      <c r="BF54" s="7"/>
      <c r="BG54" s="7"/>
      <c r="BH54" s="8"/>
      <c r="BJ54" s="14" t="s">
        <v>228</v>
      </c>
      <c r="BK54" s="7">
        <v>46.64</v>
      </c>
      <c r="BL54" s="7" t="s">
        <v>294</v>
      </c>
      <c r="BM54" s="7" t="s">
        <v>30</v>
      </c>
      <c r="BN54" s="7" t="s">
        <v>83</v>
      </c>
      <c r="BO54" s="7" t="s">
        <v>84</v>
      </c>
      <c r="BP54" s="7"/>
      <c r="BQ54" s="7"/>
      <c r="BR54" s="8"/>
    </row>
    <row r="55" spans="2:70" x14ac:dyDescent="0.2">
      <c r="B55" s="14"/>
      <c r="C55" s="7"/>
      <c r="D55" s="7"/>
      <c r="E55" s="7"/>
      <c r="F55" s="7"/>
      <c r="G55" s="7"/>
      <c r="H55" s="7"/>
      <c r="I55" s="7"/>
      <c r="J55" s="8"/>
      <c r="L55" s="14"/>
      <c r="M55" s="7"/>
      <c r="N55" s="7"/>
      <c r="O55" s="7"/>
      <c r="P55" s="7"/>
      <c r="Q55" s="7"/>
      <c r="R55" s="7"/>
      <c r="S55" s="7"/>
      <c r="T55" s="8"/>
      <c r="V55" s="14"/>
      <c r="W55" s="7"/>
      <c r="X55" s="7"/>
      <c r="Y55" s="7"/>
      <c r="Z55" s="7"/>
      <c r="AA55" s="7"/>
      <c r="AB55" s="7"/>
      <c r="AC55" s="7"/>
      <c r="AD55" s="8"/>
      <c r="AF55" s="14"/>
      <c r="AG55" s="7"/>
      <c r="AH55" s="7"/>
      <c r="AI55" s="7"/>
      <c r="AJ55" s="7"/>
      <c r="AK55" s="7"/>
      <c r="AL55" s="7"/>
      <c r="AM55" s="7"/>
      <c r="AN55" s="8"/>
      <c r="AP55" s="14"/>
      <c r="AQ55" s="7"/>
      <c r="AR55" s="7"/>
      <c r="AS55" s="7"/>
      <c r="AT55" s="7"/>
      <c r="AU55" s="7"/>
      <c r="AV55" s="7"/>
      <c r="AW55" s="7"/>
      <c r="AX55" s="8"/>
      <c r="AZ55" s="14"/>
      <c r="BA55" s="7"/>
      <c r="BB55" s="7"/>
      <c r="BC55" s="7"/>
      <c r="BD55" s="7"/>
      <c r="BE55" s="7"/>
      <c r="BF55" s="7"/>
      <c r="BG55" s="7"/>
      <c r="BH55" s="8"/>
      <c r="BJ55" s="14"/>
      <c r="BK55" s="7"/>
      <c r="BL55" s="7"/>
      <c r="BM55" s="7"/>
      <c r="BN55" s="7"/>
      <c r="BO55" s="7"/>
      <c r="BP55" s="7"/>
      <c r="BQ55" s="7"/>
      <c r="BR55" s="8"/>
    </row>
    <row r="56" spans="2:70" x14ac:dyDescent="0.2">
      <c r="B56" s="14"/>
      <c r="C56" s="7"/>
      <c r="D56" s="7"/>
      <c r="E56" s="7"/>
      <c r="F56" s="7"/>
      <c r="G56" s="7"/>
      <c r="H56" s="7"/>
      <c r="I56" s="7"/>
      <c r="J56" s="8"/>
      <c r="L56" s="14"/>
      <c r="M56" s="7"/>
      <c r="N56" s="7"/>
      <c r="O56" s="7"/>
      <c r="P56" s="7"/>
      <c r="Q56" s="7"/>
      <c r="R56" s="7"/>
      <c r="S56" s="7"/>
      <c r="T56" s="8"/>
      <c r="V56" s="14"/>
      <c r="W56" s="7"/>
      <c r="X56" s="7"/>
      <c r="Y56" s="7"/>
      <c r="Z56" s="7"/>
      <c r="AA56" s="7"/>
      <c r="AB56" s="7"/>
      <c r="AC56" s="7"/>
      <c r="AD56" s="8"/>
      <c r="AF56" s="14"/>
      <c r="AG56" s="7"/>
      <c r="AH56" s="7"/>
      <c r="AI56" s="7"/>
      <c r="AJ56" s="7"/>
      <c r="AK56" s="7"/>
      <c r="AL56" s="7"/>
      <c r="AM56" s="7"/>
      <c r="AN56" s="8"/>
      <c r="AP56" s="14"/>
      <c r="AQ56" s="7"/>
      <c r="AR56" s="7"/>
      <c r="AS56" s="7"/>
      <c r="AT56" s="7"/>
      <c r="AU56" s="7"/>
      <c r="AV56" s="7"/>
      <c r="AW56" s="7"/>
      <c r="AX56" s="8"/>
      <c r="AZ56" s="14"/>
      <c r="BA56" s="7"/>
      <c r="BB56" s="7"/>
      <c r="BC56" s="7"/>
      <c r="BD56" s="7"/>
      <c r="BE56" s="7"/>
      <c r="BF56" s="7"/>
      <c r="BG56" s="7"/>
      <c r="BH56" s="8"/>
      <c r="BJ56" s="14"/>
      <c r="BK56" s="7"/>
      <c r="BL56" s="7"/>
      <c r="BM56" s="7"/>
      <c r="BN56" s="7"/>
      <c r="BO56" s="7"/>
      <c r="BP56" s="7"/>
      <c r="BQ56" s="7"/>
      <c r="BR56" s="8"/>
    </row>
    <row r="57" spans="2:70" x14ac:dyDescent="0.2">
      <c r="B57" s="14" t="s">
        <v>68</v>
      </c>
      <c r="C57" s="7" t="s">
        <v>69</v>
      </c>
      <c r="D57" s="7" t="s">
        <v>70</v>
      </c>
      <c r="E57" s="7" t="s">
        <v>50</v>
      </c>
      <c r="F57" s="7" t="s">
        <v>71</v>
      </c>
      <c r="G57" s="7" t="s">
        <v>72</v>
      </c>
      <c r="H57" s="7" t="s">
        <v>73</v>
      </c>
      <c r="I57" s="7" t="s">
        <v>74</v>
      </c>
      <c r="J57" s="8" t="s">
        <v>36</v>
      </c>
      <c r="L57" s="14" t="s">
        <v>68</v>
      </c>
      <c r="M57" s="7" t="s">
        <v>69</v>
      </c>
      <c r="N57" s="7" t="s">
        <v>70</v>
      </c>
      <c r="O57" s="7" t="s">
        <v>50</v>
      </c>
      <c r="P57" s="7" t="s">
        <v>71</v>
      </c>
      <c r="Q57" s="7" t="s">
        <v>72</v>
      </c>
      <c r="R57" s="7" t="s">
        <v>73</v>
      </c>
      <c r="S57" s="7" t="s">
        <v>74</v>
      </c>
      <c r="T57" s="8" t="s">
        <v>36</v>
      </c>
      <c r="V57" s="14" t="s">
        <v>68</v>
      </c>
      <c r="W57" s="7" t="s">
        <v>69</v>
      </c>
      <c r="X57" s="7" t="s">
        <v>70</v>
      </c>
      <c r="Y57" s="7" t="s">
        <v>50</v>
      </c>
      <c r="Z57" s="7" t="s">
        <v>71</v>
      </c>
      <c r="AA57" s="7" t="s">
        <v>72</v>
      </c>
      <c r="AB57" s="7" t="s">
        <v>73</v>
      </c>
      <c r="AC57" s="7" t="s">
        <v>74</v>
      </c>
      <c r="AD57" s="8" t="s">
        <v>36</v>
      </c>
      <c r="AF57" s="14" t="s">
        <v>68</v>
      </c>
      <c r="AG57" s="7" t="s">
        <v>69</v>
      </c>
      <c r="AH57" s="7" t="s">
        <v>70</v>
      </c>
      <c r="AI57" s="7" t="s">
        <v>50</v>
      </c>
      <c r="AJ57" s="7" t="s">
        <v>71</v>
      </c>
      <c r="AK57" s="7" t="s">
        <v>72</v>
      </c>
      <c r="AL57" s="7" t="s">
        <v>73</v>
      </c>
      <c r="AM57" s="7" t="s">
        <v>74</v>
      </c>
      <c r="AN57" s="8" t="s">
        <v>36</v>
      </c>
      <c r="AP57" s="14" t="s">
        <v>68</v>
      </c>
      <c r="AQ57" s="7" t="s">
        <v>69</v>
      </c>
      <c r="AR57" s="7" t="s">
        <v>70</v>
      </c>
      <c r="AS57" s="7" t="s">
        <v>50</v>
      </c>
      <c r="AT57" s="7" t="s">
        <v>71</v>
      </c>
      <c r="AU57" s="7" t="s">
        <v>72</v>
      </c>
      <c r="AV57" s="7" t="s">
        <v>73</v>
      </c>
      <c r="AW57" s="7" t="s">
        <v>74</v>
      </c>
      <c r="AX57" s="8" t="s">
        <v>36</v>
      </c>
      <c r="AZ57" s="14" t="s">
        <v>68</v>
      </c>
      <c r="BA57" s="7" t="s">
        <v>69</v>
      </c>
      <c r="BB57" s="7" t="s">
        <v>70</v>
      </c>
      <c r="BC57" s="7" t="s">
        <v>50</v>
      </c>
      <c r="BD57" s="7" t="s">
        <v>71</v>
      </c>
      <c r="BE57" s="7" t="s">
        <v>72</v>
      </c>
      <c r="BF57" s="7" t="s">
        <v>73</v>
      </c>
      <c r="BG57" s="7" t="s">
        <v>74</v>
      </c>
      <c r="BH57" s="8" t="s">
        <v>36</v>
      </c>
      <c r="BJ57" s="14" t="s">
        <v>68</v>
      </c>
      <c r="BK57" s="7" t="s">
        <v>69</v>
      </c>
      <c r="BL57" s="7" t="s">
        <v>70</v>
      </c>
      <c r="BM57" s="7" t="s">
        <v>50</v>
      </c>
      <c r="BN57" s="7" t="s">
        <v>71</v>
      </c>
      <c r="BO57" s="7" t="s">
        <v>72</v>
      </c>
      <c r="BP57" s="7" t="s">
        <v>73</v>
      </c>
      <c r="BQ57" s="7" t="s">
        <v>74</v>
      </c>
      <c r="BR57" s="8" t="s">
        <v>36</v>
      </c>
    </row>
    <row r="58" spans="2:70" x14ac:dyDescent="0.2">
      <c r="B58" s="14"/>
      <c r="C58" s="7"/>
      <c r="D58" s="7"/>
      <c r="E58" s="7"/>
      <c r="F58" s="7"/>
      <c r="G58" s="7"/>
      <c r="H58" s="7"/>
      <c r="I58" s="7"/>
      <c r="J58" s="8"/>
      <c r="L58" s="14"/>
      <c r="M58" s="7"/>
      <c r="N58" s="7"/>
      <c r="O58" s="7"/>
      <c r="P58" s="7"/>
      <c r="Q58" s="7"/>
      <c r="R58" s="7"/>
      <c r="S58" s="7"/>
      <c r="T58" s="8"/>
      <c r="V58" s="14"/>
      <c r="W58" s="7"/>
      <c r="X58" s="7"/>
      <c r="Y58" s="7"/>
      <c r="Z58" s="7"/>
      <c r="AA58" s="7"/>
      <c r="AB58" s="7"/>
      <c r="AC58" s="7"/>
      <c r="AD58" s="8"/>
      <c r="AF58" s="14"/>
      <c r="AG58" s="7"/>
      <c r="AH58" s="7"/>
      <c r="AI58" s="7"/>
      <c r="AJ58" s="7"/>
      <c r="AK58" s="7"/>
      <c r="AL58" s="7"/>
      <c r="AM58" s="7"/>
      <c r="AN58" s="8"/>
      <c r="AP58" s="14"/>
      <c r="AQ58" s="7"/>
      <c r="AR58" s="7"/>
      <c r="AS58" s="7"/>
      <c r="AT58" s="7"/>
      <c r="AU58" s="7"/>
      <c r="AV58" s="7"/>
      <c r="AW58" s="7"/>
      <c r="AX58" s="8"/>
      <c r="AZ58" s="14"/>
      <c r="BA58" s="7"/>
      <c r="BB58" s="7"/>
      <c r="BC58" s="7"/>
      <c r="BD58" s="7"/>
      <c r="BE58" s="7"/>
      <c r="BF58" s="7"/>
      <c r="BG58" s="7"/>
      <c r="BH58" s="8"/>
      <c r="BJ58" s="14"/>
      <c r="BK58" s="7"/>
      <c r="BL58" s="7"/>
      <c r="BM58" s="7"/>
      <c r="BN58" s="7"/>
      <c r="BO58" s="7"/>
      <c r="BP58" s="7"/>
      <c r="BQ58" s="7"/>
      <c r="BR58" s="8"/>
    </row>
    <row r="59" spans="2:70" x14ac:dyDescent="0.2">
      <c r="B59" s="14" t="s">
        <v>218</v>
      </c>
      <c r="C59" s="7">
        <v>8.7799999999999994</v>
      </c>
      <c r="D59" s="7">
        <v>9.3480000000000008</v>
      </c>
      <c r="E59" s="7">
        <v>-0.5675</v>
      </c>
      <c r="F59" s="7">
        <v>7.3769999999999998</v>
      </c>
      <c r="G59" s="7">
        <v>3</v>
      </c>
      <c r="H59" s="7">
        <v>4</v>
      </c>
      <c r="I59" s="7">
        <v>0.10879999999999999</v>
      </c>
      <c r="J59" s="8">
        <v>11</v>
      </c>
      <c r="L59" s="14" t="s">
        <v>218</v>
      </c>
      <c r="M59" s="7">
        <v>23.99</v>
      </c>
      <c r="N59" s="7">
        <v>19.170000000000002</v>
      </c>
      <c r="O59" s="7">
        <v>4.8179999999999996</v>
      </c>
      <c r="P59" s="7">
        <v>8.56</v>
      </c>
      <c r="Q59" s="7">
        <v>3</v>
      </c>
      <c r="R59" s="7">
        <v>4</v>
      </c>
      <c r="S59" s="7">
        <v>0.79590000000000005</v>
      </c>
      <c r="T59" s="8">
        <v>11</v>
      </c>
      <c r="V59" s="14" t="s">
        <v>218</v>
      </c>
      <c r="W59" s="7">
        <v>1.5669999999999999</v>
      </c>
      <c r="X59" s="7">
        <v>1.1599999999999999</v>
      </c>
      <c r="Y59" s="7">
        <v>0.40670000000000001</v>
      </c>
      <c r="Z59" s="7">
        <v>5.7569999999999997</v>
      </c>
      <c r="AA59" s="7">
        <v>3</v>
      </c>
      <c r="AB59" s="7">
        <v>4</v>
      </c>
      <c r="AC59" s="7">
        <v>9.9900000000000003E-2</v>
      </c>
      <c r="AD59" s="8">
        <v>11</v>
      </c>
      <c r="AF59" s="14" t="s">
        <v>218</v>
      </c>
      <c r="AG59" s="7">
        <v>52.32</v>
      </c>
      <c r="AH59" s="7">
        <v>71.39</v>
      </c>
      <c r="AI59" s="7">
        <v>-19.07</v>
      </c>
      <c r="AJ59" s="7">
        <v>20.92</v>
      </c>
      <c r="AK59" s="7">
        <v>3</v>
      </c>
      <c r="AL59" s="7">
        <v>4</v>
      </c>
      <c r="AM59" s="7">
        <v>1.2889999999999999</v>
      </c>
      <c r="AN59" s="8">
        <v>11</v>
      </c>
      <c r="AP59" s="14" t="s">
        <v>218</v>
      </c>
      <c r="AQ59" s="7">
        <v>15.95</v>
      </c>
      <c r="AR59" s="7">
        <v>15.7</v>
      </c>
      <c r="AS59" s="7">
        <v>0.25580000000000003</v>
      </c>
      <c r="AT59" s="7">
        <v>2.5009999999999999</v>
      </c>
      <c r="AU59" s="7">
        <v>3</v>
      </c>
      <c r="AV59" s="7">
        <v>4</v>
      </c>
      <c r="AW59" s="7">
        <v>0.14460000000000001</v>
      </c>
      <c r="AX59" s="8">
        <v>11</v>
      </c>
      <c r="AZ59" s="14" t="s">
        <v>218</v>
      </c>
      <c r="BA59" s="7">
        <v>4.3600000000000003</v>
      </c>
      <c r="BB59" s="7">
        <v>5.9249999999999998</v>
      </c>
      <c r="BC59" s="7">
        <v>-1.5649999999999999</v>
      </c>
      <c r="BD59" s="7">
        <v>3.6920000000000002</v>
      </c>
      <c r="BE59" s="7">
        <v>3</v>
      </c>
      <c r="BF59" s="7">
        <v>4</v>
      </c>
      <c r="BG59" s="7">
        <v>0.59950000000000003</v>
      </c>
      <c r="BH59" s="8">
        <v>11</v>
      </c>
      <c r="BJ59" s="14" t="s">
        <v>218</v>
      </c>
      <c r="BK59" s="7">
        <v>7.9</v>
      </c>
      <c r="BL59" s="7">
        <v>12.7</v>
      </c>
      <c r="BM59" s="7">
        <v>-4.798</v>
      </c>
      <c r="BN59" s="7">
        <v>4.9710000000000001</v>
      </c>
      <c r="BO59" s="7">
        <v>3</v>
      </c>
      <c r="BP59" s="7">
        <v>4</v>
      </c>
      <c r="BQ59" s="7">
        <v>1.365</v>
      </c>
      <c r="BR59" s="8">
        <v>11</v>
      </c>
    </row>
    <row r="60" spans="2:70" x14ac:dyDescent="0.2">
      <c r="B60" s="14" t="s">
        <v>220</v>
      </c>
      <c r="C60" s="7">
        <v>8.7799999999999994</v>
      </c>
      <c r="D60" s="7">
        <v>88.74</v>
      </c>
      <c r="E60" s="7">
        <v>-79.959999999999994</v>
      </c>
      <c r="F60" s="7">
        <v>7.3769999999999998</v>
      </c>
      <c r="G60" s="7">
        <v>3</v>
      </c>
      <c r="H60" s="7">
        <v>4</v>
      </c>
      <c r="I60" s="7">
        <v>15.33</v>
      </c>
      <c r="J60" s="8">
        <v>11</v>
      </c>
      <c r="L60" s="14" t="s">
        <v>220</v>
      </c>
      <c r="M60" s="7">
        <v>23.99</v>
      </c>
      <c r="N60" s="7">
        <v>55.35</v>
      </c>
      <c r="O60" s="7">
        <v>-31.36</v>
      </c>
      <c r="P60" s="7">
        <v>8.56</v>
      </c>
      <c r="Q60" s="7">
        <v>3</v>
      </c>
      <c r="R60" s="7">
        <v>4</v>
      </c>
      <c r="S60" s="7">
        <v>5.1820000000000004</v>
      </c>
      <c r="T60" s="8">
        <v>11</v>
      </c>
      <c r="V60" s="14" t="s">
        <v>220</v>
      </c>
      <c r="W60" s="7">
        <v>1.5669999999999999</v>
      </c>
      <c r="X60" s="7">
        <v>34.81</v>
      </c>
      <c r="Y60" s="7">
        <v>-33.24</v>
      </c>
      <c r="Z60" s="7">
        <v>5.7569999999999997</v>
      </c>
      <c r="AA60" s="7">
        <v>3</v>
      </c>
      <c r="AB60" s="7">
        <v>4</v>
      </c>
      <c r="AC60" s="7">
        <v>8.1660000000000004</v>
      </c>
      <c r="AD60" s="8">
        <v>11</v>
      </c>
      <c r="AF60" s="14" t="s">
        <v>220</v>
      </c>
      <c r="AG60" s="7">
        <v>52.32</v>
      </c>
      <c r="AH60" s="7">
        <v>256.5</v>
      </c>
      <c r="AI60" s="7">
        <v>-204.1</v>
      </c>
      <c r="AJ60" s="7">
        <v>20.92</v>
      </c>
      <c r="AK60" s="7">
        <v>3</v>
      </c>
      <c r="AL60" s="7">
        <v>4</v>
      </c>
      <c r="AM60" s="7">
        <v>13.8</v>
      </c>
      <c r="AN60" s="8">
        <v>11</v>
      </c>
      <c r="AP60" s="14" t="s">
        <v>220</v>
      </c>
      <c r="AQ60" s="7">
        <v>15.95</v>
      </c>
      <c r="AR60" s="7">
        <v>6.73</v>
      </c>
      <c r="AS60" s="7">
        <v>9.2230000000000008</v>
      </c>
      <c r="AT60" s="7">
        <v>2.5009999999999999</v>
      </c>
      <c r="AU60" s="7">
        <v>3</v>
      </c>
      <c r="AV60" s="7">
        <v>4</v>
      </c>
      <c r="AW60" s="7">
        <v>5.2149999999999999</v>
      </c>
      <c r="AX60" s="8">
        <v>11</v>
      </c>
      <c r="AZ60" s="14" t="s">
        <v>220</v>
      </c>
      <c r="BA60" s="7">
        <v>4.3600000000000003</v>
      </c>
      <c r="BB60" s="7">
        <v>17.5</v>
      </c>
      <c r="BC60" s="7">
        <v>-13.14</v>
      </c>
      <c r="BD60" s="7">
        <v>3.6920000000000002</v>
      </c>
      <c r="BE60" s="7">
        <v>3</v>
      </c>
      <c r="BF60" s="7">
        <v>4</v>
      </c>
      <c r="BG60" s="7">
        <v>5.0339999999999998</v>
      </c>
      <c r="BH60" s="8">
        <v>11</v>
      </c>
      <c r="BJ60" s="14" t="s">
        <v>220</v>
      </c>
      <c r="BK60" s="7">
        <v>7.9</v>
      </c>
      <c r="BL60" s="7">
        <v>51.25</v>
      </c>
      <c r="BM60" s="7">
        <v>-43.35</v>
      </c>
      <c r="BN60" s="7">
        <v>4.9710000000000001</v>
      </c>
      <c r="BO60" s="7">
        <v>3</v>
      </c>
      <c r="BP60" s="7">
        <v>4</v>
      </c>
      <c r="BQ60" s="7">
        <v>12.33</v>
      </c>
      <c r="BR60" s="8">
        <v>11</v>
      </c>
    </row>
    <row r="61" spans="2:70" x14ac:dyDescent="0.2">
      <c r="B61" s="14" t="s">
        <v>222</v>
      </c>
      <c r="C61" s="7">
        <v>8.7799999999999994</v>
      </c>
      <c r="D61" s="7">
        <v>7.73</v>
      </c>
      <c r="E61" s="7">
        <v>1.05</v>
      </c>
      <c r="F61" s="7">
        <v>7.3769999999999998</v>
      </c>
      <c r="G61" s="7">
        <v>3</v>
      </c>
      <c r="H61" s="7">
        <v>4</v>
      </c>
      <c r="I61" s="7">
        <v>0.20130000000000001</v>
      </c>
      <c r="J61" s="8">
        <v>11</v>
      </c>
      <c r="L61" s="14" t="s">
        <v>222</v>
      </c>
      <c r="M61" s="7">
        <v>23.99</v>
      </c>
      <c r="N61" s="7">
        <v>12.76</v>
      </c>
      <c r="O61" s="7">
        <v>11.24</v>
      </c>
      <c r="P61" s="7">
        <v>8.56</v>
      </c>
      <c r="Q61" s="7">
        <v>3</v>
      </c>
      <c r="R61" s="7">
        <v>4</v>
      </c>
      <c r="S61" s="7">
        <v>1.8560000000000001</v>
      </c>
      <c r="T61" s="8">
        <v>11</v>
      </c>
      <c r="V61" s="14" t="s">
        <v>222</v>
      </c>
      <c r="W61" s="7">
        <v>1.5669999999999999</v>
      </c>
      <c r="X61" s="7">
        <v>9.5079999999999991</v>
      </c>
      <c r="Y61" s="7">
        <v>-7.9409999999999998</v>
      </c>
      <c r="Z61" s="7">
        <v>5.7569999999999997</v>
      </c>
      <c r="AA61" s="7">
        <v>3</v>
      </c>
      <c r="AB61" s="7">
        <v>4</v>
      </c>
      <c r="AC61" s="7">
        <v>1.9510000000000001</v>
      </c>
      <c r="AD61" s="8">
        <v>11</v>
      </c>
      <c r="AF61" s="14" t="s">
        <v>222</v>
      </c>
      <c r="AG61" s="7">
        <v>52.32</v>
      </c>
      <c r="AH61" s="7">
        <v>72.34</v>
      </c>
      <c r="AI61" s="7">
        <v>-20.02</v>
      </c>
      <c r="AJ61" s="7">
        <v>20.92</v>
      </c>
      <c r="AK61" s="7">
        <v>3</v>
      </c>
      <c r="AL61" s="7">
        <v>4</v>
      </c>
      <c r="AM61" s="7">
        <v>1.3540000000000001</v>
      </c>
      <c r="AN61" s="8">
        <v>11</v>
      </c>
      <c r="AP61" s="14" t="s">
        <v>222</v>
      </c>
      <c r="AQ61" s="7">
        <v>15.95</v>
      </c>
      <c r="AR61" s="7">
        <v>17.22</v>
      </c>
      <c r="AS61" s="7">
        <v>-1.262</v>
      </c>
      <c r="AT61" s="7">
        <v>2.5009999999999999</v>
      </c>
      <c r="AU61" s="7">
        <v>3</v>
      </c>
      <c r="AV61" s="7">
        <v>4</v>
      </c>
      <c r="AW61" s="7">
        <v>0.71330000000000005</v>
      </c>
      <c r="AX61" s="8">
        <v>11</v>
      </c>
      <c r="AZ61" s="14" t="s">
        <v>222</v>
      </c>
      <c r="BA61" s="7">
        <v>4.3600000000000003</v>
      </c>
      <c r="BB61" s="7">
        <v>3.13</v>
      </c>
      <c r="BC61" s="7">
        <v>1.23</v>
      </c>
      <c r="BD61" s="7">
        <v>3.6920000000000002</v>
      </c>
      <c r="BE61" s="7">
        <v>3</v>
      </c>
      <c r="BF61" s="7">
        <v>4</v>
      </c>
      <c r="BG61" s="7">
        <v>0.47120000000000001</v>
      </c>
      <c r="BH61" s="8">
        <v>11</v>
      </c>
      <c r="BJ61" s="14" t="s">
        <v>222</v>
      </c>
      <c r="BK61" s="7">
        <v>7.9</v>
      </c>
      <c r="BL61" s="7">
        <v>4.6079999999999997</v>
      </c>
      <c r="BM61" s="7">
        <v>3.2919999999999998</v>
      </c>
      <c r="BN61" s="7">
        <v>4.9710000000000001</v>
      </c>
      <c r="BO61" s="7">
        <v>3</v>
      </c>
      <c r="BP61" s="7">
        <v>4</v>
      </c>
      <c r="BQ61" s="7">
        <v>0.93679999999999997</v>
      </c>
      <c r="BR61" s="8">
        <v>11</v>
      </c>
    </row>
    <row r="62" spans="2:70" x14ac:dyDescent="0.2">
      <c r="B62" s="14" t="s">
        <v>224</v>
      </c>
      <c r="C62" s="7">
        <v>9.3480000000000008</v>
      </c>
      <c r="D62" s="7">
        <v>88.74</v>
      </c>
      <c r="E62" s="7">
        <v>-79.39</v>
      </c>
      <c r="F62" s="7">
        <v>6.83</v>
      </c>
      <c r="G62" s="7">
        <v>4</v>
      </c>
      <c r="H62" s="7">
        <v>4</v>
      </c>
      <c r="I62" s="7">
        <v>16.440000000000001</v>
      </c>
      <c r="J62" s="8">
        <v>11</v>
      </c>
      <c r="L62" s="14" t="s">
        <v>224</v>
      </c>
      <c r="M62" s="7">
        <v>19.170000000000002</v>
      </c>
      <c r="N62" s="7">
        <v>55.35</v>
      </c>
      <c r="O62" s="7">
        <v>-36.18</v>
      </c>
      <c r="P62" s="7">
        <v>7.9249999999999998</v>
      </c>
      <c r="Q62" s="7">
        <v>4</v>
      </c>
      <c r="R62" s="7">
        <v>4</v>
      </c>
      <c r="S62" s="7">
        <v>6.4569999999999999</v>
      </c>
      <c r="T62" s="8">
        <v>11</v>
      </c>
      <c r="V62" s="14" t="s">
        <v>224</v>
      </c>
      <c r="W62" s="7">
        <v>1.1599999999999999</v>
      </c>
      <c r="X62" s="7">
        <v>34.81</v>
      </c>
      <c r="Y62" s="7">
        <v>-33.65</v>
      </c>
      <c r="Z62" s="7">
        <v>5.33</v>
      </c>
      <c r="AA62" s="7">
        <v>4</v>
      </c>
      <c r="AB62" s="7">
        <v>4</v>
      </c>
      <c r="AC62" s="7">
        <v>8.9290000000000003</v>
      </c>
      <c r="AD62" s="8">
        <v>11</v>
      </c>
      <c r="AF62" s="14" t="s">
        <v>224</v>
      </c>
      <c r="AG62" s="7">
        <v>71.39</v>
      </c>
      <c r="AH62" s="7">
        <v>256.5</v>
      </c>
      <c r="AI62" s="7">
        <v>-185.1</v>
      </c>
      <c r="AJ62" s="7">
        <v>19.37</v>
      </c>
      <c r="AK62" s="7">
        <v>4</v>
      </c>
      <c r="AL62" s="7">
        <v>4</v>
      </c>
      <c r="AM62" s="7">
        <v>13.51</v>
      </c>
      <c r="AN62" s="8">
        <v>11</v>
      </c>
      <c r="AP62" s="14" t="s">
        <v>224</v>
      </c>
      <c r="AQ62" s="7">
        <v>15.7</v>
      </c>
      <c r="AR62" s="7">
        <v>6.73</v>
      </c>
      <c r="AS62" s="7">
        <v>8.968</v>
      </c>
      <c r="AT62" s="7">
        <v>2.3159999999999998</v>
      </c>
      <c r="AU62" s="7">
        <v>4</v>
      </c>
      <c r="AV62" s="7">
        <v>4</v>
      </c>
      <c r="AW62" s="7">
        <v>5.476</v>
      </c>
      <c r="AX62" s="8">
        <v>11</v>
      </c>
      <c r="AZ62" s="14" t="s">
        <v>224</v>
      </c>
      <c r="BA62" s="7">
        <v>5.9249999999999998</v>
      </c>
      <c r="BB62" s="7">
        <v>17.5</v>
      </c>
      <c r="BC62" s="7">
        <v>-11.58</v>
      </c>
      <c r="BD62" s="7">
        <v>3.4180000000000001</v>
      </c>
      <c r="BE62" s="7">
        <v>4</v>
      </c>
      <c r="BF62" s="7">
        <v>4</v>
      </c>
      <c r="BG62" s="7">
        <v>4.7889999999999997</v>
      </c>
      <c r="BH62" s="8">
        <v>11</v>
      </c>
      <c r="BJ62" s="14" t="s">
        <v>224</v>
      </c>
      <c r="BK62" s="7">
        <v>12.7</v>
      </c>
      <c r="BL62" s="7">
        <v>51.25</v>
      </c>
      <c r="BM62" s="7">
        <v>-38.549999999999997</v>
      </c>
      <c r="BN62" s="7">
        <v>4.6020000000000003</v>
      </c>
      <c r="BO62" s="7">
        <v>4</v>
      </c>
      <c r="BP62" s="7">
        <v>4</v>
      </c>
      <c r="BQ62" s="7">
        <v>11.85</v>
      </c>
      <c r="BR62" s="8">
        <v>11</v>
      </c>
    </row>
    <row r="63" spans="2:70" x14ac:dyDescent="0.2">
      <c r="B63" s="14" t="s">
        <v>226</v>
      </c>
      <c r="C63" s="7">
        <v>9.3480000000000008</v>
      </c>
      <c r="D63" s="7">
        <v>7.73</v>
      </c>
      <c r="E63" s="7">
        <v>1.617</v>
      </c>
      <c r="F63" s="7">
        <v>6.83</v>
      </c>
      <c r="G63" s="7">
        <v>4</v>
      </c>
      <c r="H63" s="7">
        <v>4</v>
      </c>
      <c r="I63" s="7">
        <v>0.33489999999999998</v>
      </c>
      <c r="J63" s="8">
        <v>11</v>
      </c>
      <c r="L63" s="14" t="s">
        <v>226</v>
      </c>
      <c r="M63" s="7">
        <v>19.170000000000002</v>
      </c>
      <c r="N63" s="7">
        <v>12.76</v>
      </c>
      <c r="O63" s="7">
        <v>6.4169999999999998</v>
      </c>
      <c r="P63" s="7">
        <v>7.9249999999999998</v>
      </c>
      <c r="Q63" s="7">
        <v>4</v>
      </c>
      <c r="R63" s="7">
        <v>4</v>
      </c>
      <c r="S63" s="7">
        <v>1.145</v>
      </c>
      <c r="T63" s="8">
        <v>11</v>
      </c>
      <c r="V63" s="14" t="s">
        <v>226</v>
      </c>
      <c r="W63" s="7">
        <v>1.1599999999999999</v>
      </c>
      <c r="X63" s="7">
        <v>9.5079999999999991</v>
      </c>
      <c r="Y63" s="7">
        <v>-8.3480000000000008</v>
      </c>
      <c r="Z63" s="7">
        <v>5.33</v>
      </c>
      <c r="AA63" s="7">
        <v>4</v>
      </c>
      <c r="AB63" s="7">
        <v>4</v>
      </c>
      <c r="AC63" s="7">
        <v>2.2149999999999999</v>
      </c>
      <c r="AD63" s="8">
        <v>11</v>
      </c>
      <c r="AF63" s="14" t="s">
        <v>226</v>
      </c>
      <c r="AG63" s="7">
        <v>71.39</v>
      </c>
      <c r="AH63" s="7">
        <v>72.34</v>
      </c>
      <c r="AI63" s="7">
        <v>-0.95</v>
      </c>
      <c r="AJ63" s="7">
        <v>19.37</v>
      </c>
      <c r="AK63" s="7">
        <v>4</v>
      </c>
      <c r="AL63" s="7">
        <v>4</v>
      </c>
      <c r="AM63" s="7">
        <v>6.9370000000000001E-2</v>
      </c>
      <c r="AN63" s="8">
        <v>11</v>
      </c>
      <c r="AP63" s="14" t="s">
        <v>226</v>
      </c>
      <c r="AQ63" s="7">
        <v>15.7</v>
      </c>
      <c r="AR63" s="7">
        <v>17.22</v>
      </c>
      <c r="AS63" s="7">
        <v>-1.518</v>
      </c>
      <c r="AT63" s="7">
        <v>2.3159999999999998</v>
      </c>
      <c r="AU63" s="7">
        <v>4</v>
      </c>
      <c r="AV63" s="7">
        <v>4</v>
      </c>
      <c r="AW63" s="7">
        <v>0.92669999999999997</v>
      </c>
      <c r="AX63" s="8">
        <v>11</v>
      </c>
      <c r="AZ63" s="14" t="s">
        <v>226</v>
      </c>
      <c r="BA63" s="7">
        <v>5.9249999999999998</v>
      </c>
      <c r="BB63" s="7">
        <v>3.13</v>
      </c>
      <c r="BC63" s="7">
        <v>2.7949999999999999</v>
      </c>
      <c r="BD63" s="7">
        <v>3.4180000000000001</v>
      </c>
      <c r="BE63" s="7">
        <v>4</v>
      </c>
      <c r="BF63" s="7">
        <v>4</v>
      </c>
      <c r="BG63" s="7">
        <v>1.1559999999999999</v>
      </c>
      <c r="BH63" s="8">
        <v>11</v>
      </c>
      <c r="BJ63" s="14" t="s">
        <v>226</v>
      </c>
      <c r="BK63" s="7">
        <v>12.7</v>
      </c>
      <c r="BL63" s="7">
        <v>4.6079999999999997</v>
      </c>
      <c r="BM63" s="7">
        <v>8.09</v>
      </c>
      <c r="BN63" s="7">
        <v>4.6020000000000003</v>
      </c>
      <c r="BO63" s="7">
        <v>4</v>
      </c>
      <c r="BP63" s="7">
        <v>4</v>
      </c>
      <c r="BQ63" s="7">
        <v>2.4860000000000002</v>
      </c>
      <c r="BR63" s="8">
        <v>11</v>
      </c>
    </row>
    <row r="64" spans="2:70" ht="17" thickBot="1" x14ac:dyDescent="0.25">
      <c r="B64" s="15" t="s">
        <v>228</v>
      </c>
      <c r="C64" s="10">
        <v>88.74</v>
      </c>
      <c r="D64" s="10">
        <v>7.73</v>
      </c>
      <c r="E64" s="10">
        <v>81.010000000000005</v>
      </c>
      <c r="F64" s="10">
        <v>6.83</v>
      </c>
      <c r="G64" s="10">
        <v>4</v>
      </c>
      <c r="H64" s="10">
        <v>4</v>
      </c>
      <c r="I64" s="10">
        <v>16.77</v>
      </c>
      <c r="J64" s="11">
        <v>11</v>
      </c>
      <c r="L64" s="15" t="s">
        <v>228</v>
      </c>
      <c r="M64" s="10">
        <v>55.35</v>
      </c>
      <c r="N64" s="10">
        <v>12.76</v>
      </c>
      <c r="O64" s="10">
        <v>42.6</v>
      </c>
      <c r="P64" s="10">
        <v>7.9249999999999998</v>
      </c>
      <c r="Q64" s="10">
        <v>4</v>
      </c>
      <c r="R64" s="10">
        <v>4</v>
      </c>
      <c r="S64" s="10">
        <v>7.6020000000000003</v>
      </c>
      <c r="T64" s="11">
        <v>11</v>
      </c>
      <c r="V64" s="15" t="s">
        <v>228</v>
      </c>
      <c r="W64" s="10">
        <v>34.81</v>
      </c>
      <c r="X64" s="10">
        <v>9.5079999999999991</v>
      </c>
      <c r="Y64" s="10">
        <v>25.3</v>
      </c>
      <c r="Z64" s="10">
        <v>5.33</v>
      </c>
      <c r="AA64" s="10">
        <v>4</v>
      </c>
      <c r="AB64" s="10">
        <v>4</v>
      </c>
      <c r="AC64" s="10">
        <v>6.7140000000000004</v>
      </c>
      <c r="AD64" s="11">
        <v>11</v>
      </c>
      <c r="AF64" s="15" t="s">
        <v>228</v>
      </c>
      <c r="AG64" s="10">
        <v>256.5</v>
      </c>
      <c r="AH64" s="10">
        <v>72.34</v>
      </c>
      <c r="AI64" s="10">
        <v>184.1</v>
      </c>
      <c r="AJ64" s="10">
        <v>19.37</v>
      </c>
      <c r="AK64" s="10">
        <v>4</v>
      </c>
      <c r="AL64" s="10">
        <v>4</v>
      </c>
      <c r="AM64" s="10">
        <v>13.45</v>
      </c>
      <c r="AN64" s="11">
        <v>11</v>
      </c>
      <c r="AP64" s="15" t="s">
        <v>228</v>
      </c>
      <c r="AQ64" s="10">
        <v>6.73</v>
      </c>
      <c r="AR64" s="10">
        <v>17.22</v>
      </c>
      <c r="AS64" s="10">
        <v>-10.49</v>
      </c>
      <c r="AT64" s="10">
        <v>2.3159999999999998</v>
      </c>
      <c r="AU64" s="10">
        <v>4</v>
      </c>
      <c r="AV64" s="10">
        <v>4</v>
      </c>
      <c r="AW64" s="10">
        <v>6.4029999999999996</v>
      </c>
      <c r="AX64" s="11">
        <v>11</v>
      </c>
      <c r="AZ64" s="15" t="s">
        <v>228</v>
      </c>
      <c r="BA64" s="10">
        <v>17.5</v>
      </c>
      <c r="BB64" s="10">
        <v>3.13</v>
      </c>
      <c r="BC64" s="10">
        <v>14.37</v>
      </c>
      <c r="BD64" s="10">
        <v>3.4180000000000001</v>
      </c>
      <c r="BE64" s="10">
        <v>4</v>
      </c>
      <c r="BF64" s="10">
        <v>4</v>
      </c>
      <c r="BG64" s="10">
        <v>5.9459999999999997</v>
      </c>
      <c r="BH64" s="11">
        <v>11</v>
      </c>
      <c r="BJ64" s="15" t="s">
        <v>228</v>
      </c>
      <c r="BK64" s="10">
        <v>51.25</v>
      </c>
      <c r="BL64" s="10">
        <v>4.6079999999999997</v>
      </c>
      <c r="BM64" s="10">
        <v>46.64</v>
      </c>
      <c r="BN64" s="10">
        <v>4.6020000000000003</v>
      </c>
      <c r="BO64" s="10">
        <v>4</v>
      </c>
      <c r="BP64" s="10">
        <v>4</v>
      </c>
      <c r="BQ64" s="10">
        <v>14.33</v>
      </c>
      <c r="BR64" s="11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E68CE-5DFD-8F40-BEBA-CC52690FCC07}">
  <dimension ref="A1:Q19"/>
  <sheetViews>
    <sheetView workbookViewId="0">
      <selection activeCell="C16" sqref="C16:F17"/>
    </sheetView>
  </sheetViews>
  <sheetFormatPr baseColWidth="10" defaultColWidth="10.6640625" defaultRowHeight="16" x14ac:dyDescent="0.2"/>
  <cols>
    <col min="2" max="2" width="29" customWidth="1"/>
  </cols>
  <sheetData>
    <row r="1" spans="1:17" ht="17" thickBot="1" x14ac:dyDescent="0.25">
      <c r="A1" t="s">
        <v>295</v>
      </c>
    </row>
    <row r="2" spans="1:17" x14ac:dyDescent="0.2">
      <c r="B2" s="52" t="s">
        <v>308</v>
      </c>
      <c r="C2" s="5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5"/>
      <c r="Q2" s="5"/>
    </row>
    <row r="3" spans="1:17" x14ac:dyDescent="0.2">
      <c r="B3" s="50"/>
      <c r="C3" s="51"/>
      <c r="D3" s="5" t="s">
        <v>13</v>
      </c>
      <c r="E3" s="5" t="s">
        <v>13</v>
      </c>
      <c r="F3" s="5" t="s">
        <v>13</v>
      </c>
      <c r="G3" s="5" t="s">
        <v>14</v>
      </c>
      <c r="H3" s="5" t="s">
        <v>14</v>
      </c>
      <c r="I3" s="5" t="s">
        <v>14</v>
      </c>
      <c r="J3" s="5" t="s">
        <v>12</v>
      </c>
      <c r="K3" s="5" t="s">
        <v>12</v>
      </c>
      <c r="L3" s="5" t="s">
        <v>12</v>
      </c>
      <c r="M3" s="5" t="s">
        <v>15</v>
      </c>
      <c r="N3" s="5" t="s">
        <v>15</v>
      </c>
      <c r="O3" s="6" t="s">
        <v>15</v>
      </c>
      <c r="P3" s="5"/>
      <c r="Q3" s="5"/>
    </row>
    <row r="4" spans="1:17" x14ac:dyDescent="0.2">
      <c r="B4" s="48" t="s">
        <v>296</v>
      </c>
      <c r="C4" s="5" t="s">
        <v>304</v>
      </c>
      <c r="D4" s="7">
        <v>1</v>
      </c>
      <c r="E4" s="7">
        <v>1</v>
      </c>
      <c r="F4" s="7">
        <v>1</v>
      </c>
      <c r="G4" s="7">
        <v>1</v>
      </c>
      <c r="H4" s="7">
        <v>1</v>
      </c>
      <c r="I4" s="7">
        <v>1</v>
      </c>
      <c r="J4" s="7">
        <v>0.80058410800000002</v>
      </c>
      <c r="K4" s="7">
        <v>0.80643197700000002</v>
      </c>
      <c r="L4" s="7">
        <v>0.84804634300000004</v>
      </c>
      <c r="M4" s="7">
        <v>1</v>
      </c>
      <c r="N4" s="7">
        <v>1</v>
      </c>
      <c r="O4" s="8">
        <v>1</v>
      </c>
      <c r="P4" s="5"/>
      <c r="Q4" s="5"/>
    </row>
    <row r="5" spans="1:17" x14ac:dyDescent="0.2">
      <c r="B5" s="48"/>
      <c r="C5" s="5" t="s">
        <v>305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0.19941589200000001</v>
      </c>
      <c r="K5" s="7">
        <v>0.19356802300000001</v>
      </c>
      <c r="L5" s="7">
        <v>0.15195365699999999</v>
      </c>
      <c r="M5" s="7">
        <v>0</v>
      </c>
      <c r="N5" s="7">
        <v>0</v>
      </c>
      <c r="O5" s="8">
        <v>0</v>
      </c>
      <c r="P5" s="5"/>
      <c r="Q5" s="5"/>
    </row>
    <row r="6" spans="1:17" x14ac:dyDescent="0.2">
      <c r="B6" s="48" t="s">
        <v>297</v>
      </c>
      <c r="C6" s="5" t="s">
        <v>304</v>
      </c>
      <c r="D6" s="7">
        <v>1</v>
      </c>
      <c r="E6" s="7">
        <v>1</v>
      </c>
      <c r="F6" s="7">
        <v>1</v>
      </c>
      <c r="G6" s="7">
        <v>1</v>
      </c>
      <c r="H6" s="7">
        <v>1</v>
      </c>
      <c r="I6" s="7">
        <v>1</v>
      </c>
      <c r="J6" s="7">
        <v>0.80349048099999998</v>
      </c>
      <c r="K6" s="7">
        <v>0.82930128000000003</v>
      </c>
      <c r="L6" s="7">
        <v>0.83475710000000003</v>
      </c>
      <c r="M6" s="7">
        <v>1</v>
      </c>
      <c r="N6" s="7">
        <v>1</v>
      </c>
      <c r="O6" s="8">
        <v>1</v>
      </c>
    </row>
    <row r="7" spans="1:17" x14ac:dyDescent="0.2">
      <c r="B7" s="48"/>
      <c r="C7" s="5" t="s">
        <v>305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0.19650951899999999</v>
      </c>
      <c r="K7" s="7">
        <v>0.17069872</v>
      </c>
      <c r="L7" s="7">
        <v>0.1652429</v>
      </c>
      <c r="M7" s="7">
        <v>0</v>
      </c>
      <c r="N7" s="7">
        <v>0</v>
      </c>
      <c r="O7" s="8">
        <v>0</v>
      </c>
    </row>
    <row r="8" spans="1:17" x14ac:dyDescent="0.2">
      <c r="B8" s="48" t="s">
        <v>298</v>
      </c>
      <c r="C8" s="5" t="s">
        <v>304</v>
      </c>
      <c r="D8" s="7">
        <v>0.85123850000000001</v>
      </c>
      <c r="E8" s="7">
        <v>0.87823476</v>
      </c>
      <c r="F8" s="7">
        <v>0.82901327999999996</v>
      </c>
      <c r="G8" s="7">
        <v>0.75183948</v>
      </c>
      <c r="H8" s="7">
        <v>0.768348484</v>
      </c>
      <c r="I8" s="7">
        <v>0.72885747000000001</v>
      </c>
      <c r="J8" s="7">
        <v>0.95866280100000001</v>
      </c>
      <c r="K8" s="7">
        <v>0.97253365700000005</v>
      </c>
      <c r="L8" s="7">
        <v>0.92399432299999995</v>
      </c>
      <c r="M8" s="7">
        <v>0.80172770599999998</v>
      </c>
      <c r="N8" s="7">
        <v>0.81138443999999998</v>
      </c>
      <c r="O8" s="8">
        <v>0.83460194499999996</v>
      </c>
    </row>
    <row r="9" spans="1:17" x14ac:dyDescent="0.2">
      <c r="B9" s="48"/>
      <c r="C9" s="5" t="s">
        <v>305</v>
      </c>
      <c r="D9" s="7">
        <v>0.14876149999999999</v>
      </c>
      <c r="E9" s="7">
        <v>0.12176524</v>
      </c>
      <c r="F9" s="7">
        <v>0.17098672000000001</v>
      </c>
      <c r="G9" s="7">
        <v>0.24816052</v>
      </c>
      <c r="H9" s="7">
        <v>0.231651516</v>
      </c>
      <c r="I9" s="7">
        <v>0.27114252999999999</v>
      </c>
      <c r="J9" s="7">
        <v>4.1337198999999998E-2</v>
      </c>
      <c r="K9" s="7">
        <v>2.7466343000000001E-2</v>
      </c>
      <c r="L9" s="7">
        <v>7.6005676999999994E-2</v>
      </c>
      <c r="M9" s="7">
        <v>0.19827229399999999</v>
      </c>
      <c r="N9" s="7">
        <v>0.18861555999999999</v>
      </c>
      <c r="O9" s="8">
        <v>0.16539805499999999</v>
      </c>
    </row>
    <row r="10" spans="1:17" x14ac:dyDescent="0.2">
      <c r="B10" s="48" t="s">
        <v>299</v>
      </c>
      <c r="C10" s="5" t="s">
        <v>304</v>
      </c>
      <c r="D10" s="7">
        <v>0.89697406599999996</v>
      </c>
      <c r="E10" s="7">
        <v>0.87372436099999995</v>
      </c>
      <c r="F10" s="7">
        <v>0.87921701500000005</v>
      </c>
      <c r="G10" s="7">
        <v>0.88036638899999997</v>
      </c>
      <c r="H10" s="7">
        <v>0.81865356300000003</v>
      </c>
      <c r="I10" s="7">
        <v>0.797907484</v>
      </c>
      <c r="J10" s="7">
        <v>1</v>
      </c>
      <c r="K10" s="7">
        <v>1</v>
      </c>
      <c r="L10" s="7">
        <v>1</v>
      </c>
      <c r="M10" s="7">
        <v>0.89510887699999997</v>
      </c>
      <c r="N10" s="7">
        <v>0.86982848300000004</v>
      </c>
      <c r="O10" s="8">
        <v>0.892413232</v>
      </c>
    </row>
    <row r="11" spans="1:17" x14ac:dyDescent="0.2">
      <c r="B11" s="48"/>
      <c r="C11" s="5" t="s">
        <v>305</v>
      </c>
      <c r="D11" s="7">
        <v>0.103025934</v>
      </c>
      <c r="E11" s="7">
        <v>0.126275639</v>
      </c>
      <c r="F11" s="7">
        <v>0.120782985</v>
      </c>
      <c r="G11" s="7">
        <v>0.119633611</v>
      </c>
      <c r="H11" s="7">
        <v>0.181346437</v>
      </c>
      <c r="I11" s="7">
        <v>0.202092516</v>
      </c>
      <c r="J11" s="7">
        <v>0</v>
      </c>
      <c r="K11" s="7">
        <v>0</v>
      </c>
      <c r="L11" s="7">
        <v>0</v>
      </c>
      <c r="M11" s="7">
        <v>0.104891123</v>
      </c>
      <c r="N11" s="7">
        <v>0.13017151699999999</v>
      </c>
      <c r="O11" s="8">
        <v>0.107586768</v>
      </c>
    </row>
    <row r="12" spans="1:17" x14ac:dyDescent="0.2">
      <c r="B12" s="48" t="s">
        <v>300</v>
      </c>
      <c r="C12" s="5" t="s">
        <v>304</v>
      </c>
      <c r="D12" s="7">
        <v>0.84028917199999997</v>
      </c>
      <c r="E12" s="7">
        <v>0.83688572000000006</v>
      </c>
      <c r="F12" s="7">
        <v>0.84684615500000004</v>
      </c>
      <c r="G12" s="7">
        <v>0.81112357199999996</v>
      </c>
      <c r="H12" s="7">
        <v>0.82588317499999997</v>
      </c>
      <c r="I12" s="7">
        <v>0.84850800400000004</v>
      </c>
      <c r="J12" s="7">
        <v>1</v>
      </c>
      <c r="K12" s="7">
        <v>1</v>
      </c>
      <c r="L12" s="7">
        <v>1</v>
      </c>
      <c r="M12" s="7">
        <v>0.83610118600000005</v>
      </c>
      <c r="N12" s="7">
        <v>0.84738632400000002</v>
      </c>
      <c r="O12" s="8">
        <v>0.82932439999999996</v>
      </c>
    </row>
    <row r="13" spans="1:17" x14ac:dyDescent="0.2">
      <c r="B13" s="48"/>
      <c r="C13" s="5" t="s">
        <v>305</v>
      </c>
      <c r="D13" s="7">
        <v>0.159710828</v>
      </c>
      <c r="E13" s="7">
        <v>0.16311428</v>
      </c>
      <c r="F13" s="7">
        <v>0.15315384500000001</v>
      </c>
      <c r="G13" s="7">
        <v>0.18887642800000001</v>
      </c>
      <c r="H13" s="7">
        <v>0.174116825</v>
      </c>
      <c r="I13" s="7">
        <v>0.15149199599999999</v>
      </c>
      <c r="J13" s="7">
        <v>0</v>
      </c>
      <c r="K13" s="7">
        <v>0</v>
      </c>
      <c r="L13" s="7">
        <v>0</v>
      </c>
      <c r="M13" s="7">
        <v>0.163898814</v>
      </c>
      <c r="N13" s="7">
        <v>0.152613676</v>
      </c>
      <c r="O13" s="8">
        <v>0.17067560000000001</v>
      </c>
    </row>
    <row r="14" spans="1:17" x14ac:dyDescent="0.2">
      <c r="B14" s="48" t="s">
        <v>301</v>
      </c>
      <c r="C14" s="5" t="s">
        <v>304</v>
      </c>
      <c r="D14" s="7">
        <v>0.82903484999999999</v>
      </c>
      <c r="E14" s="7">
        <v>0.87438419999999994</v>
      </c>
      <c r="F14" s="7">
        <v>0.86091348000000001</v>
      </c>
      <c r="G14" s="7">
        <v>0.71902385000000002</v>
      </c>
      <c r="H14" s="7">
        <v>0.76902347999999998</v>
      </c>
      <c r="I14" s="7">
        <v>0.83401923</v>
      </c>
      <c r="J14" s="7">
        <v>1</v>
      </c>
      <c r="K14" s="7">
        <v>1</v>
      </c>
      <c r="L14" s="7">
        <v>1</v>
      </c>
      <c r="M14" s="7">
        <v>0.87347147999999997</v>
      </c>
      <c r="N14" s="7">
        <v>0.83941023800000003</v>
      </c>
      <c r="O14" s="8">
        <v>0.92381758000000003</v>
      </c>
    </row>
    <row r="15" spans="1:17" x14ac:dyDescent="0.2">
      <c r="B15" s="48"/>
      <c r="C15" s="5" t="s">
        <v>306</v>
      </c>
      <c r="D15" s="7">
        <v>0.17096515000000001</v>
      </c>
      <c r="E15" s="7">
        <v>0.1256158</v>
      </c>
      <c r="F15" s="7">
        <v>0.13908651999999999</v>
      </c>
      <c r="G15" s="7">
        <v>0.28097614999999998</v>
      </c>
      <c r="H15" s="7">
        <v>0.23097651999999999</v>
      </c>
      <c r="I15" s="7">
        <v>0.16598077</v>
      </c>
      <c r="J15" s="7">
        <v>0</v>
      </c>
      <c r="K15" s="7">
        <v>0</v>
      </c>
      <c r="L15" s="7">
        <v>0</v>
      </c>
      <c r="M15" s="7">
        <v>0.12652852000000001</v>
      </c>
      <c r="N15" s="7">
        <v>0.160589762</v>
      </c>
      <c r="O15" s="8">
        <v>7.6182420000000001E-2</v>
      </c>
    </row>
    <row r="16" spans="1:17" x14ac:dyDescent="0.2">
      <c r="B16" s="48" t="s">
        <v>302</v>
      </c>
      <c r="C16" s="5" t="s">
        <v>304</v>
      </c>
      <c r="D16" s="7">
        <v>0.90123857100000004</v>
      </c>
      <c r="E16" s="7">
        <v>0.92901283999999995</v>
      </c>
      <c r="F16" s="7">
        <v>0.93920384999999995</v>
      </c>
      <c r="G16" s="7">
        <v>0.85845844999999998</v>
      </c>
      <c r="H16" s="7">
        <v>0.87348276000000002</v>
      </c>
      <c r="I16" s="7">
        <v>0.84048482999999996</v>
      </c>
      <c r="J16" s="7">
        <v>1</v>
      </c>
      <c r="K16" s="7">
        <v>1</v>
      </c>
      <c r="L16" s="7">
        <v>1</v>
      </c>
      <c r="M16" s="7">
        <v>0.90012937999999998</v>
      </c>
      <c r="N16" s="7">
        <v>0.88472381</v>
      </c>
      <c r="O16" s="8">
        <v>0.93209483999999998</v>
      </c>
    </row>
    <row r="17" spans="2:15" x14ac:dyDescent="0.2">
      <c r="B17" s="48"/>
      <c r="C17" s="5" t="s">
        <v>307</v>
      </c>
      <c r="D17" s="7">
        <v>9.8761428999999998E-2</v>
      </c>
      <c r="E17" s="7">
        <v>7.0987159999999994E-2</v>
      </c>
      <c r="F17" s="7">
        <v>6.079615E-2</v>
      </c>
      <c r="G17" s="7">
        <v>0.14154154999999999</v>
      </c>
      <c r="H17" s="7">
        <v>0.12651724</v>
      </c>
      <c r="I17" s="7">
        <v>0.15951517000000001</v>
      </c>
      <c r="J17" s="7">
        <v>0</v>
      </c>
      <c r="K17" s="7">
        <v>0</v>
      </c>
      <c r="L17" s="7">
        <v>0</v>
      </c>
      <c r="M17" s="7">
        <v>9.9870619999999993E-2</v>
      </c>
      <c r="N17" s="7">
        <v>0.11527619</v>
      </c>
      <c r="O17" s="8">
        <v>6.7905160000000006E-2</v>
      </c>
    </row>
    <row r="18" spans="2:15" x14ac:dyDescent="0.2">
      <c r="B18" s="48" t="s">
        <v>303</v>
      </c>
      <c r="C18" s="5" t="s">
        <v>304</v>
      </c>
      <c r="D18" s="7">
        <v>0.861148684</v>
      </c>
      <c r="E18" s="7">
        <v>0.878250902</v>
      </c>
      <c r="F18" s="7">
        <v>0.88679636399999995</v>
      </c>
      <c r="G18" s="7">
        <v>0.85709759299999999</v>
      </c>
      <c r="H18" s="7">
        <v>0.80370115200000003</v>
      </c>
      <c r="I18" s="7">
        <v>0.80747714100000001</v>
      </c>
      <c r="J18" s="7">
        <v>1</v>
      </c>
      <c r="K18" s="7">
        <v>1</v>
      </c>
      <c r="L18" s="7">
        <v>1</v>
      </c>
      <c r="M18" s="7">
        <v>0.86948919899999999</v>
      </c>
      <c r="N18" s="7">
        <v>0.89834874099999995</v>
      </c>
      <c r="O18" s="8">
        <v>0.86333656599999997</v>
      </c>
    </row>
    <row r="19" spans="2:15" ht="17" thickBot="1" x14ac:dyDescent="0.25">
      <c r="B19" s="49"/>
      <c r="C19" s="18" t="s">
        <v>307</v>
      </c>
      <c r="D19" s="10">
        <v>0.138851316</v>
      </c>
      <c r="E19" s="10">
        <v>0.121749098</v>
      </c>
      <c r="F19" s="10">
        <v>0.113203636</v>
      </c>
      <c r="G19" s="10">
        <v>0.14290240700000001</v>
      </c>
      <c r="H19" s="10">
        <v>0.196298848</v>
      </c>
      <c r="I19" s="10">
        <v>0.19252285899999999</v>
      </c>
      <c r="J19" s="10">
        <v>0</v>
      </c>
      <c r="K19" s="10">
        <v>0</v>
      </c>
      <c r="L19" s="10">
        <v>0</v>
      </c>
      <c r="M19" s="10">
        <v>0.13051080100000001</v>
      </c>
      <c r="N19" s="10">
        <v>0.10165125899999999</v>
      </c>
      <c r="O19" s="11">
        <v>0.136663434</v>
      </c>
    </row>
  </sheetData>
  <mergeCells count="10">
    <mergeCell ref="B16:B17"/>
    <mergeCell ref="B18:B19"/>
    <mergeCell ref="B3:C3"/>
    <mergeCell ref="B2:C2"/>
    <mergeCell ref="B4:B5"/>
    <mergeCell ref="B6:B7"/>
    <mergeCell ref="B8:B9"/>
    <mergeCell ref="B10:B11"/>
    <mergeCell ref="B12:B13"/>
    <mergeCell ref="B14:B1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E11B28-58B6-F443-A6DD-B219649D57BA}">
  <dimension ref="A1:P38"/>
  <sheetViews>
    <sheetView topLeftCell="A3" workbookViewId="0">
      <selection activeCell="F37" sqref="F37"/>
    </sheetView>
  </sheetViews>
  <sheetFormatPr baseColWidth="10" defaultColWidth="10.6640625" defaultRowHeight="16" x14ac:dyDescent="0.2"/>
  <cols>
    <col min="6" max="6" width="30.33203125" customWidth="1"/>
    <col min="7" max="7" width="13.83203125" customWidth="1"/>
    <col min="9" max="9" width="29.33203125" customWidth="1"/>
    <col min="10" max="10" width="15.1640625" customWidth="1"/>
    <col min="12" max="12" width="29.6640625" customWidth="1"/>
    <col min="13" max="13" width="13.1640625" customWidth="1"/>
    <col min="15" max="15" width="28.83203125" customWidth="1"/>
    <col min="16" max="16" width="13.5" customWidth="1"/>
  </cols>
  <sheetData>
    <row r="1" spans="1:16" ht="17" thickBot="1" x14ac:dyDescent="0.25">
      <c r="A1" t="s">
        <v>309</v>
      </c>
      <c r="F1" s="5"/>
      <c r="G1" s="5"/>
      <c r="H1" s="5"/>
      <c r="I1" s="5"/>
      <c r="J1" s="5"/>
      <c r="K1" s="5"/>
      <c r="L1" s="5"/>
      <c r="M1" s="5"/>
      <c r="N1" s="5"/>
      <c r="O1" s="5"/>
    </row>
    <row r="2" spans="1:16" x14ac:dyDescent="0.2">
      <c r="B2" s="19" t="s">
        <v>341</v>
      </c>
      <c r="C2" s="20"/>
      <c r="D2" s="21"/>
      <c r="E2" s="23"/>
      <c r="F2" s="12" t="s">
        <v>334</v>
      </c>
      <c r="G2" s="24" t="s">
        <v>333</v>
      </c>
      <c r="H2" s="5"/>
      <c r="I2" s="12" t="s">
        <v>340</v>
      </c>
      <c r="J2" s="24" t="s">
        <v>333</v>
      </c>
      <c r="K2" s="5"/>
      <c r="L2" s="12" t="s">
        <v>347</v>
      </c>
      <c r="M2" s="24" t="s">
        <v>333</v>
      </c>
      <c r="N2" s="5"/>
      <c r="O2" s="12" t="s">
        <v>353</v>
      </c>
      <c r="P2" s="24" t="s">
        <v>333</v>
      </c>
    </row>
    <row r="3" spans="1:16" x14ac:dyDescent="0.2">
      <c r="B3" s="22"/>
      <c r="C3" s="5" t="s">
        <v>310</v>
      </c>
      <c r="D3" s="6" t="s">
        <v>311</v>
      </c>
      <c r="F3" s="14"/>
      <c r="G3" s="8"/>
      <c r="H3" s="5"/>
      <c r="I3" s="14"/>
      <c r="J3" s="8"/>
      <c r="K3" s="5"/>
      <c r="L3" s="14"/>
      <c r="M3" s="8"/>
      <c r="N3" s="5"/>
      <c r="O3" s="14"/>
      <c r="P3" s="8"/>
    </row>
    <row r="4" spans="1:16" x14ac:dyDescent="0.2">
      <c r="B4" s="48" t="s">
        <v>13</v>
      </c>
      <c r="C4" s="7">
        <v>0.50773430399999997</v>
      </c>
      <c r="D4" s="8">
        <v>0.74391861999999997</v>
      </c>
      <c r="F4" s="14" t="s">
        <v>312</v>
      </c>
      <c r="G4" s="8" t="s">
        <v>311</v>
      </c>
      <c r="H4" s="7"/>
      <c r="I4" s="14" t="s">
        <v>335</v>
      </c>
      <c r="J4" s="8" t="s">
        <v>311</v>
      </c>
      <c r="K4" s="7"/>
      <c r="L4" s="14" t="s">
        <v>342</v>
      </c>
      <c r="M4" s="8" t="s">
        <v>311</v>
      </c>
      <c r="N4" s="7"/>
      <c r="O4" s="14" t="s">
        <v>348</v>
      </c>
      <c r="P4" s="8" t="s">
        <v>311</v>
      </c>
    </row>
    <row r="5" spans="1:16" x14ac:dyDescent="0.2">
      <c r="B5" s="48"/>
      <c r="C5" s="7">
        <v>0.46201231999999998</v>
      </c>
      <c r="D5" s="8">
        <v>0.63321799300000003</v>
      </c>
      <c r="F5" s="14" t="s">
        <v>313</v>
      </c>
      <c r="G5" s="8" t="s">
        <v>313</v>
      </c>
      <c r="H5" s="7"/>
      <c r="I5" s="14" t="s">
        <v>313</v>
      </c>
      <c r="J5" s="8" t="s">
        <v>313</v>
      </c>
      <c r="K5" s="7"/>
      <c r="L5" s="14" t="s">
        <v>313</v>
      </c>
      <c r="M5" s="8" t="s">
        <v>313</v>
      </c>
      <c r="N5" s="7"/>
      <c r="O5" s="14" t="s">
        <v>313</v>
      </c>
      <c r="P5" s="8" t="s">
        <v>313</v>
      </c>
    </row>
    <row r="6" spans="1:16" x14ac:dyDescent="0.2">
      <c r="B6" s="48"/>
      <c r="C6" s="7">
        <v>0.468509289</v>
      </c>
      <c r="D6" s="8">
        <v>0.65818181799999997</v>
      </c>
      <c r="F6" s="14" t="s">
        <v>314</v>
      </c>
      <c r="G6" s="8" t="s">
        <v>310</v>
      </c>
      <c r="H6" s="7"/>
      <c r="I6" s="14" t="s">
        <v>336</v>
      </c>
      <c r="J6" s="8" t="s">
        <v>310</v>
      </c>
      <c r="K6" s="7"/>
      <c r="L6" s="14" t="s">
        <v>343</v>
      </c>
      <c r="M6" s="8" t="s">
        <v>310</v>
      </c>
      <c r="N6" s="7"/>
      <c r="O6" s="14" t="s">
        <v>349</v>
      </c>
      <c r="P6" s="8" t="s">
        <v>310</v>
      </c>
    </row>
    <row r="7" spans="1:16" x14ac:dyDescent="0.2">
      <c r="B7" s="48"/>
      <c r="C7" s="7">
        <v>0.48814078</v>
      </c>
      <c r="D7" s="8">
        <v>0.601941748</v>
      </c>
      <c r="F7" s="14"/>
      <c r="G7" s="8"/>
      <c r="H7" s="7"/>
      <c r="I7" s="14"/>
      <c r="J7" s="8"/>
      <c r="K7" s="7"/>
      <c r="L7" s="14"/>
      <c r="M7" s="8"/>
      <c r="N7" s="7"/>
      <c r="O7" s="14"/>
      <c r="P7" s="8"/>
    </row>
    <row r="8" spans="1:16" x14ac:dyDescent="0.2">
      <c r="B8" s="48"/>
      <c r="C8" s="7">
        <v>0.66925465799999995</v>
      </c>
      <c r="D8" s="8">
        <v>0.78833267600000001</v>
      </c>
      <c r="F8" s="14" t="s">
        <v>315</v>
      </c>
      <c r="G8" s="8"/>
      <c r="H8" s="7"/>
      <c r="I8" s="14" t="s">
        <v>315</v>
      </c>
      <c r="J8" s="8"/>
      <c r="K8" s="7"/>
      <c r="L8" s="14" t="s">
        <v>315</v>
      </c>
      <c r="M8" s="8"/>
      <c r="N8" s="7"/>
      <c r="O8" s="14" t="s">
        <v>315</v>
      </c>
      <c r="P8" s="8"/>
    </row>
    <row r="9" spans="1:16" x14ac:dyDescent="0.2">
      <c r="B9" s="48"/>
      <c r="C9" s="7">
        <v>0.32894736800000002</v>
      </c>
      <c r="D9" s="8">
        <v>0.63576158900000002</v>
      </c>
      <c r="F9" s="14" t="s">
        <v>25</v>
      </c>
      <c r="G9" s="8">
        <v>2.9999999999999997E-4</v>
      </c>
      <c r="H9" s="7"/>
      <c r="I9" s="14" t="s">
        <v>25</v>
      </c>
      <c r="J9" s="8">
        <v>0.55059999999999998</v>
      </c>
      <c r="K9" s="7"/>
      <c r="L9" s="14" t="s">
        <v>25</v>
      </c>
      <c r="M9" s="8">
        <v>1.4E-3</v>
      </c>
      <c r="N9" s="7"/>
      <c r="O9" s="14" t="s">
        <v>25</v>
      </c>
      <c r="P9" s="8" t="s">
        <v>84</v>
      </c>
    </row>
    <row r="10" spans="1:16" x14ac:dyDescent="0.2">
      <c r="B10" s="48"/>
      <c r="C10" s="7">
        <v>0.232494901</v>
      </c>
      <c r="D10" s="8">
        <v>0.53442029000000002</v>
      </c>
      <c r="F10" s="14" t="s">
        <v>26</v>
      </c>
      <c r="G10" s="8" t="s">
        <v>75</v>
      </c>
      <c r="H10" s="7"/>
      <c r="I10" s="14" t="s">
        <v>26</v>
      </c>
      <c r="J10" s="8" t="s">
        <v>57</v>
      </c>
      <c r="K10" s="7"/>
      <c r="L10" s="14" t="s">
        <v>26</v>
      </c>
      <c r="M10" s="8" t="s">
        <v>32</v>
      </c>
      <c r="N10" s="7"/>
      <c r="O10" s="14" t="s">
        <v>26</v>
      </c>
      <c r="P10" s="8" t="s">
        <v>83</v>
      </c>
    </row>
    <row r="11" spans="1:16" x14ac:dyDescent="0.2">
      <c r="B11" s="48"/>
      <c r="C11" s="7">
        <v>0.41202185800000002</v>
      </c>
      <c r="D11" s="8">
        <v>0.78905560500000005</v>
      </c>
      <c r="F11" s="14" t="s">
        <v>316</v>
      </c>
      <c r="G11" s="8" t="s">
        <v>30</v>
      </c>
      <c r="H11" s="7"/>
      <c r="I11" s="14" t="s">
        <v>316</v>
      </c>
      <c r="J11" s="8" t="s">
        <v>56</v>
      </c>
      <c r="K11" s="7"/>
      <c r="L11" s="14" t="s">
        <v>316</v>
      </c>
      <c r="M11" s="8" t="s">
        <v>30</v>
      </c>
      <c r="N11" s="7"/>
      <c r="O11" s="14" t="s">
        <v>316</v>
      </c>
      <c r="P11" s="8" t="s">
        <v>30</v>
      </c>
    </row>
    <row r="12" spans="1:16" x14ac:dyDescent="0.2">
      <c r="B12" s="48" t="s">
        <v>12</v>
      </c>
      <c r="C12" s="7">
        <v>0.587874546</v>
      </c>
      <c r="D12" s="8">
        <v>0.591755319</v>
      </c>
      <c r="F12" s="14" t="s">
        <v>317</v>
      </c>
      <c r="G12" s="8" t="s">
        <v>318</v>
      </c>
      <c r="H12" s="7"/>
      <c r="I12" s="14" t="s">
        <v>317</v>
      </c>
      <c r="J12" s="8" t="s">
        <v>318</v>
      </c>
      <c r="K12" s="7"/>
      <c r="L12" s="14" t="s">
        <v>317</v>
      </c>
      <c r="M12" s="8" t="s">
        <v>318</v>
      </c>
      <c r="N12" s="7"/>
      <c r="O12" s="14" t="s">
        <v>317</v>
      </c>
      <c r="P12" s="8" t="s">
        <v>318</v>
      </c>
    </row>
    <row r="13" spans="1:16" x14ac:dyDescent="0.2">
      <c r="B13" s="48"/>
      <c r="C13" s="7">
        <v>0.50823901000000005</v>
      </c>
      <c r="D13" s="8">
        <v>0.471030165</v>
      </c>
      <c r="F13" s="14" t="s">
        <v>319</v>
      </c>
      <c r="G13" s="8" t="s">
        <v>320</v>
      </c>
      <c r="H13" s="7"/>
      <c r="I13" s="14" t="s">
        <v>319</v>
      </c>
      <c r="J13" s="8" t="s">
        <v>337</v>
      </c>
      <c r="K13" s="7"/>
      <c r="L13" s="14" t="s">
        <v>319</v>
      </c>
      <c r="M13" s="8" t="s">
        <v>344</v>
      </c>
      <c r="N13" s="7"/>
      <c r="O13" s="14" t="s">
        <v>319</v>
      </c>
      <c r="P13" s="8" t="s">
        <v>350</v>
      </c>
    </row>
    <row r="14" spans="1:16" x14ac:dyDescent="0.2">
      <c r="B14" s="48"/>
      <c r="C14" s="7">
        <v>0.40651769100000001</v>
      </c>
      <c r="D14" s="8">
        <v>0.45694444400000001</v>
      </c>
      <c r="F14" s="14" t="s">
        <v>321</v>
      </c>
      <c r="G14" s="8">
        <v>8</v>
      </c>
      <c r="H14" s="7"/>
      <c r="I14" s="14" t="s">
        <v>321</v>
      </c>
      <c r="J14" s="8">
        <v>9</v>
      </c>
      <c r="K14" s="7"/>
      <c r="L14" s="14" t="s">
        <v>321</v>
      </c>
      <c r="M14" s="8">
        <v>9</v>
      </c>
      <c r="N14" s="7"/>
      <c r="O14" s="14" t="s">
        <v>321</v>
      </c>
      <c r="P14" s="8">
        <v>9</v>
      </c>
    </row>
    <row r="15" spans="1:16" x14ac:dyDescent="0.2">
      <c r="B15" s="48"/>
      <c r="C15" s="7">
        <v>0.69169230800000003</v>
      </c>
      <c r="D15" s="8">
        <v>0.63159652600000005</v>
      </c>
      <c r="F15" s="14"/>
      <c r="G15" s="8"/>
      <c r="H15" s="7"/>
      <c r="I15" s="14"/>
      <c r="J15" s="8"/>
      <c r="K15" s="7"/>
      <c r="L15" s="14"/>
      <c r="M15" s="8"/>
      <c r="N15" s="7"/>
      <c r="O15" s="14"/>
      <c r="P15" s="8"/>
    </row>
    <row r="16" spans="1:16" x14ac:dyDescent="0.2">
      <c r="B16" s="48"/>
      <c r="C16" s="7">
        <v>0.517032198</v>
      </c>
      <c r="D16" s="8">
        <v>0.48318641899999998</v>
      </c>
      <c r="F16" s="14" t="s">
        <v>322</v>
      </c>
      <c r="G16" s="8"/>
      <c r="H16" s="7"/>
      <c r="I16" s="14" t="s">
        <v>322</v>
      </c>
      <c r="J16" s="8"/>
      <c r="K16" s="7"/>
      <c r="L16" s="14" t="s">
        <v>322</v>
      </c>
      <c r="M16" s="8"/>
      <c r="N16" s="7"/>
      <c r="O16" s="14" t="s">
        <v>322</v>
      </c>
      <c r="P16" s="8"/>
    </row>
    <row r="17" spans="2:16" x14ac:dyDescent="0.2">
      <c r="B17" s="48"/>
      <c r="C17" s="7">
        <v>0.38956246700000002</v>
      </c>
      <c r="D17" s="8">
        <v>0.237641453</v>
      </c>
      <c r="F17" s="14" t="s">
        <v>323</v>
      </c>
      <c r="G17" s="8">
        <v>0.22700000000000001</v>
      </c>
      <c r="H17" s="7"/>
      <c r="I17" s="14" t="s">
        <v>338</v>
      </c>
      <c r="J17" s="8">
        <v>-2.7459999999999998E-2</v>
      </c>
      <c r="K17" s="7"/>
      <c r="L17" s="14" t="s">
        <v>345</v>
      </c>
      <c r="M17" s="8">
        <v>0.2261</v>
      </c>
      <c r="N17" s="7"/>
      <c r="O17" s="14" t="s">
        <v>351</v>
      </c>
      <c r="P17" s="8">
        <v>0.2485</v>
      </c>
    </row>
    <row r="18" spans="2:16" x14ac:dyDescent="0.2">
      <c r="B18" s="48"/>
      <c r="C18" s="7">
        <v>0.58641724299999998</v>
      </c>
      <c r="D18" s="8">
        <v>0.303675048</v>
      </c>
      <c r="F18" s="14" t="s">
        <v>324</v>
      </c>
      <c r="G18" s="8">
        <v>9.5280000000000004E-2</v>
      </c>
      <c r="H18" s="7"/>
      <c r="I18" s="14" t="s">
        <v>324</v>
      </c>
      <c r="J18" s="8">
        <v>0.13220000000000001</v>
      </c>
      <c r="K18" s="7"/>
      <c r="L18" s="14" t="s">
        <v>324</v>
      </c>
      <c r="M18" s="8">
        <v>0.14149999999999999</v>
      </c>
      <c r="N18" s="7"/>
      <c r="O18" s="14" t="s">
        <v>324</v>
      </c>
      <c r="P18" s="8">
        <v>6.9360000000000005E-2</v>
      </c>
    </row>
    <row r="19" spans="2:16" x14ac:dyDescent="0.2">
      <c r="B19" s="48"/>
      <c r="C19" s="7">
        <v>0.35046728999999999</v>
      </c>
      <c r="D19" s="8">
        <v>0.48167539300000001</v>
      </c>
      <c r="F19" s="14" t="s">
        <v>325</v>
      </c>
      <c r="G19" s="8">
        <v>3.3689999999999998E-2</v>
      </c>
      <c r="H19" s="7"/>
      <c r="I19" s="14" t="s">
        <v>325</v>
      </c>
      <c r="J19" s="8">
        <v>4.4080000000000001E-2</v>
      </c>
      <c r="K19" s="7"/>
      <c r="L19" s="14" t="s">
        <v>325</v>
      </c>
      <c r="M19" s="8">
        <v>4.718E-2</v>
      </c>
      <c r="N19" s="7"/>
      <c r="O19" s="14" t="s">
        <v>325</v>
      </c>
      <c r="P19" s="8">
        <v>2.3120000000000002E-2</v>
      </c>
    </row>
    <row r="20" spans="2:16" x14ac:dyDescent="0.2">
      <c r="B20" s="48"/>
      <c r="C20" s="7">
        <v>0.29826989599999998</v>
      </c>
      <c r="D20" s="8">
        <v>0.43139534899999998</v>
      </c>
      <c r="F20" s="14" t="s">
        <v>326</v>
      </c>
      <c r="G20" s="8" t="s">
        <v>327</v>
      </c>
      <c r="H20" s="5"/>
      <c r="I20" s="14" t="s">
        <v>326</v>
      </c>
      <c r="J20" s="8" t="s">
        <v>339</v>
      </c>
      <c r="K20" s="5"/>
      <c r="L20" s="14" t="s">
        <v>326</v>
      </c>
      <c r="M20" s="8" t="s">
        <v>346</v>
      </c>
      <c r="N20" s="5"/>
      <c r="O20" s="14" t="s">
        <v>326</v>
      </c>
      <c r="P20" s="8" t="s">
        <v>352</v>
      </c>
    </row>
    <row r="21" spans="2:16" x14ac:dyDescent="0.2">
      <c r="B21" s="48" t="s">
        <v>14</v>
      </c>
      <c r="C21" s="7">
        <v>0.49150485399999999</v>
      </c>
      <c r="D21" s="8">
        <v>0.62822719400000004</v>
      </c>
      <c r="F21" s="14" t="s">
        <v>328</v>
      </c>
      <c r="G21" s="8">
        <v>0.86639999999999995</v>
      </c>
      <c r="H21" s="5"/>
      <c r="I21" s="14" t="s">
        <v>328</v>
      </c>
      <c r="J21" s="8">
        <v>4.6289999999999998E-2</v>
      </c>
      <c r="K21" s="5"/>
      <c r="L21" s="14" t="s">
        <v>328</v>
      </c>
      <c r="M21" s="8">
        <v>0.74170000000000003</v>
      </c>
      <c r="N21" s="5"/>
      <c r="O21" s="14" t="s">
        <v>328</v>
      </c>
      <c r="P21" s="8">
        <v>0.93530000000000002</v>
      </c>
    </row>
    <row r="22" spans="2:16" x14ac:dyDescent="0.2">
      <c r="B22" s="48"/>
      <c r="C22" s="7">
        <v>0.27556512399999999</v>
      </c>
      <c r="D22" s="8">
        <v>0.52946954800000001</v>
      </c>
      <c r="F22" s="14"/>
      <c r="G22" s="8"/>
      <c r="H22" s="5"/>
      <c r="I22" s="14"/>
      <c r="J22" s="8"/>
      <c r="K22" s="5"/>
      <c r="L22" s="14"/>
      <c r="M22" s="8"/>
      <c r="N22" s="5"/>
      <c r="O22" s="14"/>
      <c r="P22" s="8"/>
    </row>
    <row r="23" spans="2:16" x14ac:dyDescent="0.2">
      <c r="B23" s="48"/>
      <c r="C23" s="7">
        <v>0.60406937999999999</v>
      </c>
      <c r="D23" s="8">
        <v>0.72640332600000002</v>
      </c>
      <c r="F23" s="14" t="s">
        <v>329</v>
      </c>
      <c r="G23" s="8"/>
      <c r="H23" s="5"/>
      <c r="I23" s="14" t="s">
        <v>329</v>
      </c>
      <c r="J23" s="8"/>
      <c r="K23" s="5"/>
      <c r="L23" s="14" t="s">
        <v>329</v>
      </c>
      <c r="M23" s="8"/>
      <c r="N23" s="5"/>
      <c r="O23" s="14" t="s">
        <v>329</v>
      </c>
      <c r="P23" s="8"/>
    </row>
    <row r="24" spans="2:16" x14ac:dyDescent="0.2">
      <c r="B24" s="48"/>
      <c r="C24" s="7">
        <v>0.47933884300000001</v>
      </c>
      <c r="D24" s="8">
        <v>0.571428571</v>
      </c>
      <c r="F24" s="14" t="s">
        <v>330</v>
      </c>
      <c r="G24" s="8">
        <v>0.67569999999999997</v>
      </c>
      <c r="H24" s="5"/>
      <c r="I24" s="14" t="s">
        <v>330</v>
      </c>
      <c r="J24" s="8">
        <v>0.45329999999999998</v>
      </c>
      <c r="K24" s="5"/>
      <c r="L24" s="14" t="s">
        <v>330</v>
      </c>
      <c r="M24" s="8">
        <v>0.30030000000000001</v>
      </c>
      <c r="N24" s="5"/>
      <c r="O24" s="14" t="s">
        <v>330</v>
      </c>
      <c r="P24" s="8">
        <v>0.80449999999999999</v>
      </c>
    </row>
    <row r="25" spans="2:16" x14ac:dyDescent="0.2">
      <c r="B25" s="48"/>
      <c r="C25" s="7">
        <v>0.59843703000000004</v>
      </c>
      <c r="D25" s="8">
        <v>0.71893491099999995</v>
      </c>
      <c r="F25" s="14" t="s">
        <v>331</v>
      </c>
      <c r="G25" s="8">
        <v>3.2899999999999999E-2</v>
      </c>
      <c r="H25" s="5"/>
      <c r="I25" s="14" t="s">
        <v>331</v>
      </c>
      <c r="J25" s="8">
        <v>0.11020000000000001</v>
      </c>
      <c r="K25" s="5"/>
      <c r="L25" s="14" t="s">
        <v>331</v>
      </c>
      <c r="M25" s="8">
        <v>0.2162</v>
      </c>
      <c r="N25" s="5"/>
      <c r="O25" s="14" t="s">
        <v>331</v>
      </c>
      <c r="P25" s="8">
        <v>4.4999999999999997E-3</v>
      </c>
    </row>
    <row r="26" spans="2:16" x14ac:dyDescent="0.2">
      <c r="B26" s="48"/>
      <c r="C26" s="7">
        <v>0.51526032300000002</v>
      </c>
      <c r="D26" s="8">
        <v>0.70967741900000003</v>
      </c>
      <c r="F26" s="14" t="s">
        <v>26</v>
      </c>
      <c r="G26" s="8" t="s">
        <v>29</v>
      </c>
      <c r="I26" s="14" t="s">
        <v>26</v>
      </c>
      <c r="J26" s="8" t="s">
        <v>57</v>
      </c>
      <c r="L26" s="14" t="s">
        <v>26</v>
      </c>
      <c r="M26" s="8" t="s">
        <v>57</v>
      </c>
      <c r="O26" s="14" t="s">
        <v>26</v>
      </c>
      <c r="P26" s="8" t="s">
        <v>32</v>
      </c>
    </row>
    <row r="27" spans="2:16" ht="17" thickBot="1" x14ac:dyDescent="0.25">
      <c r="B27" s="48"/>
      <c r="C27" s="7">
        <v>0.28587963</v>
      </c>
      <c r="D27" s="8">
        <v>0.62528735599999996</v>
      </c>
      <c r="F27" s="15" t="s">
        <v>332</v>
      </c>
      <c r="G27" s="11" t="s">
        <v>30</v>
      </c>
      <c r="I27" s="15" t="s">
        <v>332</v>
      </c>
      <c r="J27" s="11" t="s">
        <v>56</v>
      </c>
      <c r="L27" s="15" t="s">
        <v>332</v>
      </c>
      <c r="M27" s="11" t="s">
        <v>56</v>
      </c>
      <c r="O27" s="15" t="s">
        <v>332</v>
      </c>
      <c r="P27" s="11" t="s">
        <v>30</v>
      </c>
    </row>
    <row r="28" spans="2:16" x14ac:dyDescent="0.2">
      <c r="B28" s="48"/>
      <c r="C28" s="7">
        <v>0.21138211400000001</v>
      </c>
      <c r="D28" s="8">
        <v>0.75</v>
      </c>
    </row>
    <row r="29" spans="2:16" x14ac:dyDescent="0.2">
      <c r="B29" s="48"/>
      <c r="C29" s="7">
        <v>0.47238542900000002</v>
      </c>
      <c r="D29" s="8">
        <v>0.70933333300000001</v>
      </c>
    </row>
    <row r="30" spans="2:16" x14ac:dyDescent="0.2">
      <c r="B30" s="48" t="s">
        <v>15</v>
      </c>
      <c r="C30" s="7">
        <v>0.50123901900000001</v>
      </c>
      <c r="D30" s="8">
        <v>0.76954656099999996</v>
      </c>
    </row>
    <row r="31" spans="2:16" x14ac:dyDescent="0.2">
      <c r="B31" s="48"/>
      <c r="C31" s="7">
        <v>0.429597701</v>
      </c>
      <c r="D31" s="8">
        <v>0.58237105499999997</v>
      </c>
    </row>
    <row r="32" spans="2:16" x14ac:dyDescent="0.2">
      <c r="B32" s="48"/>
      <c r="C32" s="7">
        <v>0.45643693099999999</v>
      </c>
      <c r="D32" s="8">
        <v>0.67338345899999996</v>
      </c>
    </row>
    <row r="33" spans="2:4" x14ac:dyDescent="0.2">
      <c r="B33" s="48"/>
      <c r="C33" s="7">
        <v>0.47252747299999998</v>
      </c>
      <c r="D33" s="8">
        <v>0.76888668000000004</v>
      </c>
    </row>
    <row r="34" spans="2:4" x14ac:dyDescent="0.2">
      <c r="B34" s="48"/>
      <c r="C34" s="7">
        <v>0.25932203399999998</v>
      </c>
      <c r="D34" s="8">
        <v>0.48717948700000002</v>
      </c>
    </row>
    <row r="35" spans="2:4" x14ac:dyDescent="0.2">
      <c r="B35" s="48"/>
      <c r="C35" s="7">
        <v>0.43216531899999999</v>
      </c>
      <c r="D35" s="8">
        <v>0.594594595</v>
      </c>
    </row>
    <row r="36" spans="2:4" x14ac:dyDescent="0.2">
      <c r="B36" s="48"/>
      <c r="C36" s="7">
        <v>0.18948247100000001</v>
      </c>
      <c r="D36" s="8">
        <v>0.50370370399999997</v>
      </c>
    </row>
    <row r="37" spans="2:4" x14ac:dyDescent="0.2">
      <c r="B37" s="48"/>
      <c r="C37" s="7">
        <v>0.29891956800000002</v>
      </c>
      <c r="D37" s="8">
        <v>0.533061224</v>
      </c>
    </row>
    <row r="38" spans="2:4" ht="17" thickBot="1" x14ac:dyDescent="0.25">
      <c r="B38" s="49"/>
      <c r="C38" s="10">
        <v>0.25505618000000002</v>
      </c>
      <c r="D38" s="11">
        <v>0.61880341900000002</v>
      </c>
    </row>
  </sheetData>
  <mergeCells count="4">
    <mergeCell ref="B30:B38"/>
    <mergeCell ref="B21:B29"/>
    <mergeCell ref="B4:B11"/>
    <mergeCell ref="B12:B20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7BE75-721C-B941-931C-35916E0C5761}">
  <dimension ref="A1:V46"/>
  <sheetViews>
    <sheetView tabSelected="1" workbookViewId="0">
      <selection activeCell="E10" sqref="E10"/>
    </sheetView>
  </sheetViews>
  <sheetFormatPr baseColWidth="10" defaultColWidth="10.6640625" defaultRowHeight="16" x14ac:dyDescent="0.2"/>
  <sheetData>
    <row r="1" spans="1:22" ht="17" thickBot="1" x14ac:dyDescent="0.25">
      <c r="A1" t="s">
        <v>354</v>
      </c>
    </row>
    <row r="2" spans="1:22" x14ac:dyDescent="0.2">
      <c r="B2" s="56" t="s">
        <v>355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8"/>
    </row>
    <row r="3" spans="1:22" x14ac:dyDescent="0.2">
      <c r="B3" s="25"/>
      <c r="C3" s="54" t="s">
        <v>358</v>
      </c>
      <c r="D3" s="54"/>
      <c r="E3" s="54"/>
      <c r="F3" s="54"/>
      <c r="G3" s="54"/>
      <c r="H3" s="54"/>
      <c r="I3" s="54"/>
      <c r="J3" s="54"/>
      <c r="K3" s="54"/>
      <c r="L3" s="54"/>
      <c r="M3" s="54" t="s">
        <v>359</v>
      </c>
      <c r="N3" s="54"/>
      <c r="O3" s="54"/>
      <c r="P3" s="54"/>
      <c r="Q3" s="54"/>
      <c r="R3" s="54"/>
      <c r="S3" s="54"/>
      <c r="T3" s="54"/>
      <c r="U3" s="54"/>
      <c r="V3" s="55"/>
    </row>
    <row r="4" spans="1:22" x14ac:dyDescent="0.2">
      <c r="B4" s="25" t="s">
        <v>356</v>
      </c>
      <c r="C4" s="7">
        <v>60.853754340000002</v>
      </c>
      <c r="D4" s="7">
        <v>52.303248200000006</v>
      </c>
      <c r="E4" s="7">
        <v>49.425123400000004</v>
      </c>
      <c r="F4" s="7">
        <v>55.749370340000006</v>
      </c>
      <c r="G4" s="7">
        <v>87.880116340000015</v>
      </c>
      <c r="H4" s="7">
        <v>79.5193600618</v>
      </c>
      <c r="I4" s="7">
        <v>60.921472771999994</v>
      </c>
      <c r="J4" s="7">
        <v>93.172735574399994</v>
      </c>
      <c r="K4" s="7">
        <v>72.544290013999998</v>
      </c>
      <c r="L4" s="7">
        <v>58.004852189200001</v>
      </c>
      <c r="M4" s="7">
        <v>62.479405139999997</v>
      </c>
      <c r="N4" s="7">
        <v>124.266583318</v>
      </c>
      <c r="O4" s="7">
        <v>66.112063609999993</v>
      </c>
      <c r="P4" s="7">
        <v>85.318914452000001</v>
      </c>
      <c r="Q4" s="7">
        <v>78.63364258</v>
      </c>
      <c r="R4" s="7">
        <v>49.716011896200001</v>
      </c>
      <c r="S4" s="7">
        <v>63.961903089399996</v>
      </c>
      <c r="T4" s="7">
        <v>46.258638953200006</v>
      </c>
      <c r="U4" s="7">
        <v>69.727206671800005</v>
      </c>
      <c r="V4" s="8">
        <v>50.408264918600004</v>
      </c>
    </row>
    <row r="5" spans="1:22" ht="17" thickBot="1" x14ac:dyDescent="0.25">
      <c r="B5" s="26" t="s">
        <v>357</v>
      </c>
      <c r="C5" s="10">
        <v>209.74507200000002</v>
      </c>
      <c r="D5" s="10">
        <v>171.91606206</v>
      </c>
      <c r="E5" s="10">
        <v>222.47958298000003</v>
      </c>
      <c r="F5" s="10">
        <v>142.01745967799999</v>
      </c>
      <c r="G5" s="10">
        <v>199.61891457900001</v>
      </c>
      <c r="H5" s="10">
        <v>105.174764123</v>
      </c>
      <c r="I5" s="10">
        <v>146.76514947140001</v>
      </c>
      <c r="J5" s="10">
        <v>176.3953901854</v>
      </c>
      <c r="K5" s="10">
        <v>123.2012329976</v>
      </c>
      <c r="L5" s="10">
        <v>162.1384795832</v>
      </c>
      <c r="M5" s="10">
        <v>103.80504334199999</v>
      </c>
      <c r="N5" s="10">
        <v>77.92336541280001</v>
      </c>
      <c r="O5" s="10">
        <v>65.703368212000001</v>
      </c>
      <c r="P5" s="10">
        <v>76.119605698000001</v>
      </c>
      <c r="Q5" s="10">
        <v>93.849035314000005</v>
      </c>
      <c r="R5" s="10">
        <v>77.361012054400007</v>
      </c>
      <c r="S5" s="10">
        <v>39.740484882600001</v>
      </c>
      <c r="T5" s="10">
        <v>73.731269428199994</v>
      </c>
      <c r="U5" s="10">
        <v>40.005371500399995</v>
      </c>
      <c r="V5" s="11">
        <v>54.569584409000001</v>
      </c>
    </row>
    <row r="6" spans="1:22" ht="17" thickBot="1" x14ac:dyDescent="0.25"/>
    <row r="7" spans="1:22" x14ac:dyDescent="0.2">
      <c r="B7" s="12" t="s">
        <v>19</v>
      </c>
      <c r="C7" s="13" t="s">
        <v>380</v>
      </c>
      <c r="D7" s="13"/>
      <c r="E7" s="13"/>
      <c r="F7" s="13"/>
      <c r="G7" s="13"/>
      <c r="H7" s="27"/>
      <c r="I7" s="27"/>
      <c r="J7" s="28"/>
    </row>
    <row r="8" spans="1:22" x14ac:dyDescent="0.2">
      <c r="B8" s="14"/>
      <c r="C8" s="7"/>
      <c r="D8" s="7"/>
      <c r="E8" s="7"/>
      <c r="F8" s="7"/>
      <c r="G8" s="7"/>
      <c r="H8" s="29"/>
      <c r="I8" s="29"/>
      <c r="J8" s="30"/>
    </row>
    <row r="9" spans="1:22" x14ac:dyDescent="0.2">
      <c r="B9" s="14" t="s">
        <v>20</v>
      </c>
      <c r="C9" s="7" t="s">
        <v>21</v>
      </c>
      <c r="D9" s="7"/>
      <c r="E9" s="7"/>
      <c r="F9" s="7"/>
      <c r="G9" s="7"/>
      <c r="H9" s="29"/>
      <c r="I9" s="29"/>
      <c r="J9" s="30"/>
    </row>
    <row r="10" spans="1:22" x14ac:dyDescent="0.2">
      <c r="B10" s="14" t="s">
        <v>22</v>
      </c>
      <c r="C10" s="7">
        <v>0.05</v>
      </c>
      <c r="D10" s="7"/>
      <c r="E10" s="7"/>
      <c r="F10" s="7"/>
      <c r="G10" s="7"/>
      <c r="H10" s="29"/>
      <c r="I10" s="29"/>
      <c r="J10" s="30"/>
    </row>
    <row r="11" spans="1:22" x14ac:dyDescent="0.2">
      <c r="B11" s="14"/>
      <c r="C11" s="7"/>
      <c r="D11" s="7"/>
      <c r="E11" s="7"/>
      <c r="F11" s="7"/>
      <c r="G11" s="7"/>
      <c r="H11" s="29"/>
      <c r="I11" s="29"/>
      <c r="J11" s="30"/>
    </row>
    <row r="12" spans="1:22" x14ac:dyDescent="0.2">
      <c r="B12" s="14" t="s">
        <v>23</v>
      </c>
      <c r="C12" s="7" t="s">
        <v>24</v>
      </c>
      <c r="D12" s="7" t="s">
        <v>25</v>
      </c>
      <c r="E12" s="7" t="s">
        <v>26</v>
      </c>
      <c r="F12" s="7" t="s">
        <v>27</v>
      </c>
      <c r="G12" s="7"/>
      <c r="H12" s="29"/>
      <c r="I12" s="29"/>
      <c r="J12" s="30"/>
    </row>
    <row r="13" spans="1:22" x14ac:dyDescent="0.2">
      <c r="B13" s="14" t="s">
        <v>28</v>
      </c>
      <c r="C13" s="7">
        <v>25.65</v>
      </c>
      <c r="D13" s="7" t="s">
        <v>84</v>
      </c>
      <c r="E13" s="7" t="s">
        <v>83</v>
      </c>
      <c r="F13" s="7" t="s">
        <v>30</v>
      </c>
      <c r="G13" s="7"/>
      <c r="H13" s="29"/>
      <c r="I13" s="29"/>
      <c r="J13" s="30"/>
    </row>
    <row r="14" spans="1:22" x14ac:dyDescent="0.2">
      <c r="B14" s="14" t="s">
        <v>31</v>
      </c>
      <c r="C14" s="7">
        <v>26.27</v>
      </c>
      <c r="D14" s="7" t="s">
        <v>84</v>
      </c>
      <c r="E14" s="7" t="s">
        <v>83</v>
      </c>
      <c r="F14" s="7" t="s">
        <v>30</v>
      </c>
      <c r="G14" s="7"/>
      <c r="H14" s="29"/>
      <c r="I14" s="29"/>
      <c r="J14" s="30"/>
    </row>
    <row r="15" spans="1:22" x14ac:dyDescent="0.2">
      <c r="B15" s="14" t="s">
        <v>360</v>
      </c>
      <c r="C15" s="7">
        <v>22.96</v>
      </c>
      <c r="D15" s="7" t="s">
        <v>84</v>
      </c>
      <c r="E15" s="7" t="s">
        <v>83</v>
      </c>
      <c r="F15" s="7" t="s">
        <v>30</v>
      </c>
      <c r="G15" s="7"/>
      <c r="H15" s="29"/>
      <c r="I15" s="29"/>
      <c r="J15" s="30"/>
    </row>
    <row r="16" spans="1:22" x14ac:dyDescent="0.2">
      <c r="B16" s="14"/>
      <c r="C16" s="7"/>
      <c r="D16" s="7"/>
      <c r="E16" s="7"/>
      <c r="F16" s="7"/>
      <c r="G16" s="7"/>
      <c r="H16" s="29"/>
      <c r="I16" s="29"/>
      <c r="J16" s="30"/>
    </row>
    <row r="17" spans="2:10" x14ac:dyDescent="0.2">
      <c r="B17" s="14" t="s">
        <v>34</v>
      </c>
      <c r="C17" s="7" t="s">
        <v>361</v>
      </c>
      <c r="D17" s="7" t="s">
        <v>36</v>
      </c>
      <c r="E17" s="7" t="s">
        <v>37</v>
      </c>
      <c r="F17" s="7" t="s">
        <v>38</v>
      </c>
      <c r="G17" s="7" t="s">
        <v>25</v>
      </c>
      <c r="H17" s="29"/>
      <c r="I17" s="29"/>
      <c r="J17" s="30"/>
    </row>
    <row r="18" spans="2:10" x14ac:dyDescent="0.2">
      <c r="B18" s="14" t="s">
        <v>28</v>
      </c>
      <c r="C18" s="7">
        <v>3746</v>
      </c>
      <c r="D18" s="7">
        <v>1</v>
      </c>
      <c r="E18" s="7">
        <v>3746</v>
      </c>
      <c r="F18" s="7" t="s">
        <v>362</v>
      </c>
      <c r="G18" s="7" t="s">
        <v>130</v>
      </c>
      <c r="H18" s="29"/>
      <c r="I18" s="29"/>
      <c r="J18" s="30"/>
    </row>
    <row r="19" spans="2:10" x14ac:dyDescent="0.2">
      <c r="B19" s="14" t="s">
        <v>31</v>
      </c>
      <c r="C19" s="7">
        <v>3836</v>
      </c>
      <c r="D19" s="7">
        <v>1</v>
      </c>
      <c r="E19" s="7">
        <v>3836</v>
      </c>
      <c r="F19" s="7" t="s">
        <v>363</v>
      </c>
      <c r="G19" s="7" t="s">
        <v>130</v>
      </c>
      <c r="H19" s="29"/>
      <c r="I19" s="29"/>
      <c r="J19" s="30"/>
    </row>
    <row r="20" spans="2:10" x14ac:dyDescent="0.2">
      <c r="B20" s="14" t="s">
        <v>360</v>
      </c>
      <c r="C20" s="7">
        <v>3352</v>
      </c>
      <c r="D20" s="7">
        <v>1</v>
      </c>
      <c r="E20" s="7">
        <v>3352</v>
      </c>
      <c r="F20" s="7" t="s">
        <v>364</v>
      </c>
      <c r="G20" s="7" t="s">
        <v>130</v>
      </c>
      <c r="H20" s="29"/>
      <c r="I20" s="29"/>
      <c r="J20" s="30"/>
    </row>
    <row r="21" spans="2:10" x14ac:dyDescent="0.2">
      <c r="B21" s="14" t="s">
        <v>45</v>
      </c>
      <c r="C21" s="7">
        <v>3667</v>
      </c>
      <c r="D21" s="7">
        <v>36</v>
      </c>
      <c r="E21" s="7">
        <v>101.8</v>
      </c>
      <c r="F21" s="7"/>
      <c r="G21" s="7"/>
      <c r="H21" s="29"/>
      <c r="I21" s="29"/>
      <c r="J21" s="30"/>
    </row>
    <row r="22" spans="2:10" x14ac:dyDescent="0.2">
      <c r="B22" s="31"/>
      <c r="C22" s="29"/>
      <c r="D22" s="29"/>
      <c r="E22" s="29"/>
      <c r="F22" s="29"/>
      <c r="G22" s="29"/>
      <c r="H22" s="29"/>
      <c r="I22" s="29"/>
      <c r="J22" s="30"/>
    </row>
    <row r="23" spans="2:10" x14ac:dyDescent="0.2">
      <c r="B23" s="14" t="s">
        <v>46</v>
      </c>
      <c r="C23" s="7"/>
      <c r="D23" s="7"/>
      <c r="E23" s="7"/>
      <c r="F23" s="7"/>
      <c r="G23" s="7"/>
      <c r="H23" s="7"/>
      <c r="I23" s="7"/>
      <c r="J23" s="8"/>
    </row>
    <row r="24" spans="2:10" x14ac:dyDescent="0.2">
      <c r="B24" s="14"/>
      <c r="C24" s="7"/>
      <c r="D24" s="7"/>
      <c r="E24" s="7"/>
      <c r="F24" s="7"/>
      <c r="G24" s="7"/>
      <c r="H24" s="7"/>
      <c r="I24" s="7"/>
      <c r="J24" s="8"/>
    </row>
    <row r="25" spans="2:10" x14ac:dyDescent="0.2">
      <c r="B25" s="14" t="s">
        <v>47</v>
      </c>
      <c r="C25" s="7">
        <v>1</v>
      </c>
      <c r="D25" s="7"/>
      <c r="E25" s="7"/>
      <c r="F25" s="7"/>
      <c r="G25" s="7"/>
      <c r="H25" s="7"/>
      <c r="I25" s="7"/>
      <c r="J25" s="8"/>
    </row>
    <row r="26" spans="2:10" x14ac:dyDescent="0.2">
      <c r="B26" s="14" t="s">
        <v>48</v>
      </c>
      <c r="C26" s="7">
        <v>6</v>
      </c>
      <c r="D26" s="7"/>
      <c r="E26" s="7"/>
      <c r="F26" s="7"/>
      <c r="G26" s="7"/>
      <c r="H26" s="7"/>
      <c r="I26" s="7"/>
      <c r="J26" s="8"/>
    </row>
    <row r="27" spans="2:10" x14ac:dyDescent="0.2">
      <c r="B27" s="14" t="s">
        <v>22</v>
      </c>
      <c r="C27" s="7">
        <v>0.05</v>
      </c>
      <c r="D27" s="7"/>
      <c r="E27" s="7"/>
      <c r="F27" s="7"/>
      <c r="G27" s="7"/>
      <c r="H27" s="7"/>
      <c r="I27" s="7"/>
      <c r="J27" s="8"/>
    </row>
    <row r="28" spans="2:10" x14ac:dyDescent="0.2">
      <c r="B28" s="14"/>
      <c r="C28" s="7"/>
      <c r="D28" s="7"/>
      <c r="E28" s="7"/>
      <c r="F28" s="7"/>
      <c r="G28" s="7"/>
      <c r="H28" s="7"/>
      <c r="I28" s="7"/>
      <c r="J28" s="8"/>
    </row>
    <row r="29" spans="2:10" x14ac:dyDescent="0.2">
      <c r="B29" s="14" t="s">
        <v>49</v>
      </c>
      <c r="C29" s="7" t="s">
        <v>365</v>
      </c>
      <c r="D29" s="7" t="s">
        <v>51</v>
      </c>
      <c r="E29" s="7" t="s">
        <v>27</v>
      </c>
      <c r="F29" s="7" t="s">
        <v>52</v>
      </c>
      <c r="G29" s="7" t="s">
        <v>53</v>
      </c>
      <c r="H29" s="7"/>
      <c r="I29" s="7"/>
      <c r="J29" s="8"/>
    </row>
    <row r="30" spans="2:10" x14ac:dyDescent="0.2">
      <c r="B30" s="14"/>
      <c r="C30" s="7"/>
      <c r="D30" s="7"/>
      <c r="E30" s="7"/>
      <c r="F30" s="7"/>
      <c r="G30" s="7"/>
      <c r="H30" s="7"/>
      <c r="I30" s="7"/>
      <c r="J30" s="8"/>
    </row>
    <row r="31" spans="2:10" x14ac:dyDescent="0.2">
      <c r="B31" s="14" t="s">
        <v>366</v>
      </c>
      <c r="C31" s="7">
        <v>-1.044</v>
      </c>
      <c r="D31" s="7" t="s">
        <v>367</v>
      </c>
      <c r="E31" s="7" t="s">
        <v>56</v>
      </c>
      <c r="F31" s="7" t="s">
        <v>57</v>
      </c>
      <c r="G31" s="7">
        <v>0.99560000000000004</v>
      </c>
      <c r="H31" s="7"/>
      <c r="I31" s="7"/>
      <c r="J31" s="8"/>
    </row>
    <row r="32" spans="2:10" x14ac:dyDescent="0.2">
      <c r="B32" s="14" t="s">
        <v>368</v>
      </c>
      <c r="C32" s="7">
        <v>-38.94</v>
      </c>
      <c r="D32" s="7" t="s">
        <v>369</v>
      </c>
      <c r="E32" s="7" t="s">
        <v>30</v>
      </c>
      <c r="F32" s="7" t="s">
        <v>83</v>
      </c>
      <c r="G32" s="7" t="s">
        <v>84</v>
      </c>
      <c r="H32" s="7"/>
      <c r="I32" s="7"/>
      <c r="J32" s="8"/>
    </row>
    <row r="33" spans="2:10" x14ac:dyDescent="0.2">
      <c r="B33" s="14" t="s">
        <v>370</v>
      </c>
      <c r="C33" s="7">
        <v>-1.2769999999999999</v>
      </c>
      <c r="D33" s="7" t="s">
        <v>371</v>
      </c>
      <c r="E33" s="7" t="s">
        <v>56</v>
      </c>
      <c r="F33" s="7" t="s">
        <v>57</v>
      </c>
      <c r="G33" s="7">
        <v>0.99199999999999999</v>
      </c>
      <c r="H33" s="7"/>
      <c r="I33" s="7"/>
      <c r="J33" s="8"/>
    </row>
    <row r="34" spans="2:10" x14ac:dyDescent="0.2">
      <c r="B34" s="14" t="s">
        <v>372</v>
      </c>
      <c r="C34" s="7">
        <v>-37.9</v>
      </c>
      <c r="D34" s="7" t="s">
        <v>373</v>
      </c>
      <c r="E34" s="7" t="s">
        <v>30</v>
      </c>
      <c r="F34" s="7" t="s">
        <v>83</v>
      </c>
      <c r="G34" s="7" t="s">
        <v>84</v>
      </c>
      <c r="H34" s="7"/>
      <c r="I34" s="7"/>
      <c r="J34" s="8"/>
    </row>
    <row r="35" spans="2:10" x14ac:dyDescent="0.2">
      <c r="B35" s="14" t="s">
        <v>374</v>
      </c>
      <c r="C35" s="7">
        <v>-0.23330000000000001</v>
      </c>
      <c r="D35" s="7" t="s">
        <v>375</v>
      </c>
      <c r="E35" s="7" t="s">
        <v>56</v>
      </c>
      <c r="F35" s="7" t="s">
        <v>57</v>
      </c>
      <c r="G35" s="7" t="s">
        <v>88</v>
      </c>
      <c r="H35" s="7"/>
      <c r="I35" s="7"/>
      <c r="J35" s="8"/>
    </row>
    <row r="36" spans="2:10" x14ac:dyDescent="0.2">
      <c r="B36" s="14" t="s">
        <v>376</v>
      </c>
      <c r="C36" s="7">
        <v>37.659999999999997</v>
      </c>
      <c r="D36" s="7" t="s">
        <v>377</v>
      </c>
      <c r="E36" s="7" t="s">
        <v>30</v>
      </c>
      <c r="F36" s="7" t="s">
        <v>83</v>
      </c>
      <c r="G36" s="7" t="s">
        <v>84</v>
      </c>
      <c r="H36" s="7"/>
      <c r="I36" s="7"/>
      <c r="J36" s="8"/>
    </row>
    <row r="37" spans="2:10" x14ac:dyDescent="0.2">
      <c r="B37" s="14"/>
      <c r="C37" s="7"/>
      <c r="D37" s="7"/>
      <c r="E37" s="7"/>
      <c r="F37" s="7"/>
      <c r="G37" s="7"/>
      <c r="H37" s="7"/>
      <c r="I37" s="7"/>
      <c r="J37" s="8"/>
    </row>
    <row r="38" spans="2:10" x14ac:dyDescent="0.2">
      <c r="B38" s="14"/>
      <c r="C38" s="7"/>
      <c r="D38" s="7"/>
      <c r="E38" s="7"/>
      <c r="F38" s="7"/>
      <c r="G38" s="7"/>
      <c r="H38" s="7"/>
      <c r="I38" s="7"/>
      <c r="J38" s="8"/>
    </row>
    <row r="39" spans="2:10" x14ac:dyDescent="0.2">
      <c r="B39" s="14" t="s">
        <v>68</v>
      </c>
      <c r="C39" s="7" t="s">
        <v>378</v>
      </c>
      <c r="D39" s="7" t="s">
        <v>379</v>
      </c>
      <c r="E39" s="7" t="s">
        <v>365</v>
      </c>
      <c r="F39" s="7" t="s">
        <v>71</v>
      </c>
      <c r="G39" s="7" t="s">
        <v>72</v>
      </c>
      <c r="H39" s="7" t="s">
        <v>73</v>
      </c>
      <c r="I39" s="7" t="s">
        <v>74</v>
      </c>
      <c r="J39" s="8" t="s">
        <v>36</v>
      </c>
    </row>
    <row r="40" spans="2:10" x14ac:dyDescent="0.2">
      <c r="B40" s="14"/>
      <c r="C40" s="7"/>
      <c r="D40" s="7"/>
      <c r="E40" s="7"/>
      <c r="F40" s="7"/>
      <c r="G40" s="7"/>
      <c r="H40" s="7"/>
      <c r="I40" s="7"/>
      <c r="J40" s="8"/>
    </row>
    <row r="41" spans="2:10" x14ac:dyDescent="0.2">
      <c r="B41" s="14" t="s">
        <v>366</v>
      </c>
      <c r="C41" s="7">
        <v>26.39</v>
      </c>
      <c r="D41" s="7">
        <v>27.44</v>
      </c>
      <c r="E41" s="7">
        <v>-1.044</v>
      </c>
      <c r="F41" s="7">
        <v>4.5129999999999999</v>
      </c>
      <c r="G41" s="7">
        <v>10</v>
      </c>
      <c r="H41" s="7">
        <v>10</v>
      </c>
      <c r="I41" s="7">
        <v>0.32700000000000001</v>
      </c>
      <c r="J41" s="8">
        <v>36</v>
      </c>
    </row>
    <row r="42" spans="2:10" x14ac:dyDescent="0.2">
      <c r="B42" s="14" t="s">
        <v>368</v>
      </c>
      <c r="C42" s="7">
        <v>26.39</v>
      </c>
      <c r="D42" s="7">
        <v>65.33</v>
      </c>
      <c r="E42" s="7">
        <v>-38.94</v>
      </c>
      <c r="F42" s="7">
        <v>4.5129999999999999</v>
      </c>
      <c r="G42" s="7">
        <v>10</v>
      </c>
      <c r="H42" s="7">
        <v>10</v>
      </c>
      <c r="I42" s="7">
        <v>12.2</v>
      </c>
      <c r="J42" s="8">
        <v>36</v>
      </c>
    </row>
    <row r="43" spans="2:10" x14ac:dyDescent="0.2">
      <c r="B43" s="14" t="s">
        <v>370</v>
      </c>
      <c r="C43" s="7">
        <v>26.39</v>
      </c>
      <c r="D43" s="7">
        <v>27.67</v>
      </c>
      <c r="E43" s="7">
        <v>-1.2769999999999999</v>
      </c>
      <c r="F43" s="7">
        <v>4.5129999999999999</v>
      </c>
      <c r="G43" s="7">
        <v>10</v>
      </c>
      <c r="H43" s="7">
        <v>10</v>
      </c>
      <c r="I43" s="7">
        <v>0.40010000000000001</v>
      </c>
      <c r="J43" s="8">
        <v>36</v>
      </c>
    </row>
    <row r="44" spans="2:10" x14ac:dyDescent="0.2">
      <c r="B44" s="14" t="s">
        <v>372</v>
      </c>
      <c r="C44" s="7">
        <v>27.44</v>
      </c>
      <c r="D44" s="7">
        <v>65.33</v>
      </c>
      <c r="E44" s="7">
        <v>-37.9</v>
      </c>
      <c r="F44" s="7">
        <v>4.5129999999999999</v>
      </c>
      <c r="G44" s="7">
        <v>10</v>
      </c>
      <c r="H44" s="7">
        <v>10</v>
      </c>
      <c r="I44" s="7">
        <v>11.87</v>
      </c>
      <c r="J44" s="8">
        <v>36</v>
      </c>
    </row>
    <row r="45" spans="2:10" x14ac:dyDescent="0.2">
      <c r="B45" s="14" t="s">
        <v>374</v>
      </c>
      <c r="C45" s="7">
        <v>27.44</v>
      </c>
      <c r="D45" s="7">
        <v>27.67</v>
      </c>
      <c r="E45" s="7">
        <v>-0.23330000000000001</v>
      </c>
      <c r="F45" s="7">
        <v>4.5129999999999999</v>
      </c>
      <c r="G45" s="7">
        <v>10</v>
      </c>
      <c r="H45" s="7">
        <v>10</v>
      </c>
      <c r="I45" s="7">
        <v>7.3099999999999998E-2</v>
      </c>
      <c r="J45" s="8">
        <v>36</v>
      </c>
    </row>
    <row r="46" spans="2:10" ht="17" thickBot="1" x14ac:dyDescent="0.25">
      <c r="B46" s="15" t="s">
        <v>376</v>
      </c>
      <c r="C46" s="10">
        <v>65.33</v>
      </c>
      <c r="D46" s="10">
        <v>27.67</v>
      </c>
      <c r="E46" s="10">
        <v>37.659999999999997</v>
      </c>
      <c r="F46" s="10">
        <v>4.5129999999999999</v>
      </c>
      <c r="G46" s="10">
        <v>10</v>
      </c>
      <c r="H46" s="10">
        <v>10</v>
      </c>
      <c r="I46" s="10">
        <v>11.8</v>
      </c>
      <c r="J46" s="11">
        <v>36</v>
      </c>
    </row>
  </sheetData>
  <mergeCells count="3">
    <mergeCell ref="C3:L3"/>
    <mergeCell ref="M3:V3"/>
    <mergeCell ref="B2:V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DAA7-AA60-4177-984A-E71FE6033A0B}">
  <dimension ref="A1:AM423"/>
  <sheetViews>
    <sheetView workbookViewId="0">
      <selection activeCell="G15" sqref="G15"/>
    </sheetView>
  </sheetViews>
  <sheetFormatPr baseColWidth="10" defaultColWidth="8.83203125" defaultRowHeight="16" x14ac:dyDescent="0.2"/>
  <cols>
    <col min="2" max="2" width="18.5" customWidth="1"/>
    <col min="32" max="32" width="16" customWidth="1"/>
  </cols>
  <sheetData>
    <row r="1" spans="1:39" ht="17" thickBot="1" x14ac:dyDescent="0.25">
      <c r="A1" t="s">
        <v>381</v>
      </c>
    </row>
    <row r="2" spans="1:39" x14ac:dyDescent="0.2">
      <c r="B2" s="52" t="s">
        <v>402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60"/>
      <c r="AF2" s="12" t="s">
        <v>19</v>
      </c>
      <c r="AG2" s="13" t="s">
        <v>620</v>
      </c>
      <c r="AH2" s="13"/>
      <c r="AI2" s="13"/>
      <c r="AJ2" s="13"/>
      <c r="AK2" s="13"/>
      <c r="AL2" s="2"/>
      <c r="AM2" s="3"/>
    </row>
    <row r="3" spans="1:39" x14ac:dyDescent="0.2">
      <c r="B3" s="33" t="s">
        <v>626</v>
      </c>
      <c r="C3" s="51" t="s">
        <v>13</v>
      </c>
      <c r="D3" s="51"/>
      <c r="E3" s="51"/>
      <c r="F3" s="51"/>
      <c r="G3" s="51"/>
      <c r="H3" s="51" t="s">
        <v>12</v>
      </c>
      <c r="I3" s="51"/>
      <c r="J3" s="51"/>
      <c r="K3" s="51"/>
      <c r="L3" s="51"/>
      <c r="M3" s="51"/>
      <c r="N3" s="51"/>
      <c r="O3" s="51"/>
      <c r="P3" s="51"/>
      <c r="Q3" s="51"/>
      <c r="R3" s="51"/>
      <c r="S3" s="51" t="s">
        <v>14</v>
      </c>
      <c r="T3" s="51"/>
      <c r="U3" s="51"/>
      <c r="V3" s="51"/>
      <c r="W3" s="51"/>
      <c r="X3" s="51" t="s">
        <v>15</v>
      </c>
      <c r="Y3" s="51"/>
      <c r="Z3" s="51"/>
      <c r="AA3" s="51"/>
      <c r="AB3" s="51"/>
      <c r="AC3" s="51"/>
      <c r="AD3" s="59"/>
      <c r="AF3" s="14"/>
      <c r="AG3" s="7"/>
      <c r="AH3" s="7"/>
      <c r="AI3" s="7"/>
      <c r="AJ3" s="7"/>
      <c r="AK3" s="7"/>
      <c r="AL3" s="5"/>
      <c r="AM3" s="6"/>
    </row>
    <row r="4" spans="1:39" x14ac:dyDescent="0.2">
      <c r="B4" s="34">
        <v>0.25</v>
      </c>
      <c r="C4" s="7">
        <v>98.843180000000004</v>
      </c>
      <c r="D4" s="7">
        <v>108.4984</v>
      </c>
      <c r="E4" s="7">
        <v>107.468</v>
      </c>
      <c r="F4" s="7">
        <v>122.127</v>
      </c>
      <c r="G4" s="7">
        <v>108.2944</v>
      </c>
      <c r="H4" s="7">
        <v>101.4851</v>
      </c>
      <c r="I4" s="7">
        <v>96.536929999999998</v>
      </c>
      <c r="J4" s="7">
        <v>106.6404</v>
      </c>
      <c r="K4" s="7">
        <v>103.76439999999999</v>
      </c>
      <c r="L4" s="7">
        <v>105.5697</v>
      </c>
      <c r="M4" s="7">
        <v>101.98</v>
      </c>
      <c r="N4" s="7">
        <v>103.6858</v>
      </c>
      <c r="O4" s="7">
        <v>100.1354</v>
      </c>
      <c r="P4" s="7">
        <v>117.05719999999999</v>
      </c>
      <c r="Q4" s="7">
        <v>95.620429999999999</v>
      </c>
      <c r="R4" s="7">
        <v>119.6277</v>
      </c>
      <c r="S4" s="7">
        <v>109.8222</v>
      </c>
      <c r="T4" s="7">
        <v>101.32389999999999</v>
      </c>
      <c r="U4" s="7">
        <v>97.220609999999994</v>
      </c>
      <c r="V4" s="7">
        <v>113.19199999999999</v>
      </c>
      <c r="W4" s="7">
        <v>105.72329999999999</v>
      </c>
      <c r="X4" s="7">
        <v>108.02500000000001</v>
      </c>
      <c r="Y4" s="7">
        <v>94.381960000000007</v>
      </c>
      <c r="Z4" s="7">
        <v>104.05670000000001</v>
      </c>
      <c r="AA4" s="7">
        <v>106.02379999999999</v>
      </c>
      <c r="AB4" s="7">
        <v>97.919820000000001</v>
      </c>
      <c r="AC4" s="7">
        <v>101.8724</v>
      </c>
      <c r="AD4" s="8">
        <v>99.290220000000005</v>
      </c>
      <c r="AF4" s="14" t="s">
        <v>382</v>
      </c>
      <c r="AG4" s="7" t="s">
        <v>383</v>
      </c>
      <c r="AH4" s="7"/>
      <c r="AI4" s="7"/>
      <c r="AJ4" s="7"/>
      <c r="AK4" s="7"/>
      <c r="AL4" s="5"/>
      <c r="AM4" s="6"/>
    </row>
    <row r="5" spans="1:39" x14ac:dyDescent="0.2">
      <c r="B5" s="34">
        <v>0.58333330000000005</v>
      </c>
      <c r="C5" s="7">
        <v>92.253799999999998</v>
      </c>
      <c r="D5" s="7">
        <v>105.1523</v>
      </c>
      <c r="E5" s="7">
        <v>108.4025</v>
      </c>
      <c r="F5" s="7">
        <v>108.244</v>
      </c>
      <c r="G5" s="7">
        <v>102.5103</v>
      </c>
      <c r="H5" s="7">
        <v>105.9511</v>
      </c>
      <c r="I5" s="7">
        <v>91.886430000000004</v>
      </c>
      <c r="J5" s="7">
        <v>98.74342</v>
      </c>
      <c r="K5" s="7">
        <v>111.61750000000001</v>
      </c>
      <c r="L5" s="7">
        <v>106.6341</v>
      </c>
      <c r="M5" s="7">
        <v>109.04300000000001</v>
      </c>
      <c r="N5" s="7">
        <v>104.5986</v>
      </c>
      <c r="O5" s="7">
        <v>109.755</v>
      </c>
      <c r="P5" s="7">
        <v>108.928</v>
      </c>
      <c r="Q5" s="7">
        <v>100.9464</v>
      </c>
      <c r="R5" s="7">
        <v>100.1872</v>
      </c>
      <c r="S5" s="7">
        <v>106.96769999999999</v>
      </c>
      <c r="T5" s="7">
        <v>101.4851</v>
      </c>
      <c r="U5" s="7">
        <v>98.776409999999998</v>
      </c>
      <c r="V5" s="7">
        <v>114.3892</v>
      </c>
      <c r="W5" s="7">
        <v>105.40470000000001</v>
      </c>
      <c r="X5" s="7">
        <v>114.099</v>
      </c>
      <c r="Y5" s="7">
        <v>94.085620000000006</v>
      </c>
      <c r="Z5" s="7">
        <v>103.0265</v>
      </c>
      <c r="AA5" s="7">
        <v>96.839200000000005</v>
      </c>
      <c r="AB5" s="7">
        <v>100.3518</v>
      </c>
      <c r="AC5" s="7">
        <v>97.63946</v>
      </c>
      <c r="AD5" s="8">
        <v>102.9229</v>
      </c>
      <c r="AF5" s="14" t="s">
        <v>384</v>
      </c>
      <c r="AG5" s="7" t="s">
        <v>56</v>
      </c>
      <c r="AH5" s="7"/>
      <c r="AI5" s="7"/>
      <c r="AJ5" s="7"/>
      <c r="AK5" s="7"/>
      <c r="AL5" s="5"/>
      <c r="AM5" s="6"/>
    </row>
    <row r="6" spans="1:39" x14ac:dyDescent="0.2">
      <c r="B6" s="34">
        <v>0.91666669999999995</v>
      </c>
      <c r="C6" s="7">
        <v>97.603030000000004</v>
      </c>
      <c r="D6" s="7">
        <v>104.658</v>
      </c>
      <c r="E6" s="7">
        <v>110.7141</v>
      </c>
      <c r="F6" s="7">
        <v>112.895</v>
      </c>
      <c r="G6" s="7">
        <v>110.4342</v>
      </c>
      <c r="H6" s="7">
        <v>99.82978</v>
      </c>
      <c r="I6" s="7">
        <v>102.94750000000001</v>
      </c>
      <c r="J6" s="7">
        <v>99.8369</v>
      </c>
      <c r="K6" s="7">
        <v>103.52509999999999</v>
      </c>
      <c r="L6" s="7">
        <v>89.475149999999999</v>
      </c>
      <c r="M6" s="7">
        <v>102.92359999999999</v>
      </c>
      <c r="N6" s="7">
        <v>103.3716</v>
      </c>
      <c r="O6" s="7">
        <v>98.660979999999995</v>
      </c>
      <c r="P6" s="7">
        <v>107.5177</v>
      </c>
      <c r="Q6" s="7">
        <v>98.822670000000002</v>
      </c>
      <c r="R6" s="7">
        <v>94.388319999999993</v>
      </c>
      <c r="S6" s="7">
        <v>98.693669999999997</v>
      </c>
      <c r="T6" s="7">
        <v>101.54770000000001</v>
      </c>
      <c r="U6" s="7">
        <v>103.9766</v>
      </c>
      <c r="V6" s="7">
        <v>115.26690000000001</v>
      </c>
      <c r="W6" s="7">
        <v>104.6095</v>
      </c>
      <c r="X6" s="7">
        <v>100.3853</v>
      </c>
      <c r="Y6" s="7">
        <v>89.891760000000005</v>
      </c>
      <c r="Z6" s="7">
        <v>98.49803</v>
      </c>
      <c r="AA6" s="7">
        <v>94.767020000000002</v>
      </c>
      <c r="AB6" s="7">
        <v>98.556960000000004</v>
      </c>
      <c r="AC6" s="7">
        <v>101.5702</v>
      </c>
      <c r="AD6" s="8">
        <v>101.7749</v>
      </c>
      <c r="AF6" s="14" t="s">
        <v>22</v>
      </c>
      <c r="AG6" s="7">
        <v>0.05</v>
      </c>
      <c r="AH6" s="7"/>
      <c r="AI6" s="7"/>
      <c r="AJ6" s="7"/>
      <c r="AK6" s="7"/>
      <c r="AL6" s="5"/>
      <c r="AM6" s="6"/>
    </row>
    <row r="7" spans="1:39" x14ac:dyDescent="0.2">
      <c r="B7" s="34">
        <v>1.25</v>
      </c>
      <c r="C7" s="7">
        <v>109.6194</v>
      </c>
      <c r="D7" s="7">
        <v>104.3284</v>
      </c>
      <c r="E7" s="7">
        <v>111.8699</v>
      </c>
      <c r="F7" s="7">
        <v>112.12009999999999</v>
      </c>
      <c r="G7" s="7">
        <v>101.34010000000001</v>
      </c>
      <c r="H7" s="7">
        <v>105.8349</v>
      </c>
      <c r="I7" s="7">
        <v>92.586380000000005</v>
      </c>
      <c r="J7" s="7">
        <v>104.3685</v>
      </c>
      <c r="K7" s="7">
        <v>80.860889999999998</v>
      </c>
      <c r="L7" s="7">
        <v>99.854680000000002</v>
      </c>
      <c r="M7" s="7">
        <v>103.14100000000001</v>
      </c>
      <c r="N7" s="7">
        <v>103.6527</v>
      </c>
      <c r="O7" s="7">
        <v>104.6508</v>
      </c>
      <c r="P7" s="7">
        <v>104.27800000000001</v>
      </c>
      <c r="Q7" s="7">
        <v>97.996939999999995</v>
      </c>
      <c r="R7" s="7">
        <v>84.808070000000001</v>
      </c>
      <c r="S7" s="7">
        <v>103.42010000000001</v>
      </c>
      <c r="T7" s="7">
        <v>102.18429999999999</v>
      </c>
      <c r="U7" s="7">
        <v>105.617</v>
      </c>
      <c r="V7" s="7">
        <v>112.7222</v>
      </c>
      <c r="W7" s="7">
        <v>103.1005</v>
      </c>
      <c r="X7" s="7">
        <v>104.5493</v>
      </c>
      <c r="Y7" s="7">
        <v>92.279690000000002</v>
      </c>
      <c r="Z7" s="7">
        <v>100.8763</v>
      </c>
      <c r="AA7" s="7">
        <v>106.70310000000001</v>
      </c>
      <c r="AB7" s="7">
        <v>99.559700000000007</v>
      </c>
      <c r="AC7" s="7">
        <v>100.54949999999999</v>
      </c>
      <c r="AD7" s="8">
        <v>101.4883</v>
      </c>
      <c r="AF7" s="14"/>
      <c r="AG7" s="7"/>
      <c r="AH7" s="7"/>
      <c r="AI7" s="7"/>
      <c r="AJ7" s="7"/>
      <c r="AK7" s="7"/>
      <c r="AL7" s="5"/>
      <c r="AM7" s="6"/>
    </row>
    <row r="8" spans="1:39" x14ac:dyDescent="0.2">
      <c r="B8" s="34">
        <v>1.5833330000000001</v>
      </c>
      <c r="C8" s="7">
        <v>108.6114</v>
      </c>
      <c r="D8" s="7">
        <v>101.76309999999999</v>
      </c>
      <c r="E8" s="7">
        <v>117.2433</v>
      </c>
      <c r="F8" s="7">
        <v>119.73099999999999</v>
      </c>
      <c r="G8" s="7">
        <v>102.41</v>
      </c>
      <c r="H8" s="7">
        <v>102.9134</v>
      </c>
      <c r="I8" s="7">
        <v>100.6438</v>
      </c>
      <c r="J8" s="7">
        <v>113.45</v>
      </c>
      <c r="K8" s="7">
        <v>106.4226</v>
      </c>
      <c r="L8" s="7">
        <v>101.4314</v>
      </c>
      <c r="M8" s="7">
        <v>100.5097</v>
      </c>
      <c r="N8" s="7">
        <v>104.0343</v>
      </c>
      <c r="O8" s="7">
        <v>102.3519</v>
      </c>
      <c r="P8" s="7">
        <v>105.0753</v>
      </c>
      <c r="Q8" s="7">
        <v>99.724469999999997</v>
      </c>
      <c r="R8" s="7">
        <v>80.904489999999996</v>
      </c>
      <c r="S8" s="7">
        <v>98.840490000000003</v>
      </c>
      <c r="T8" s="7">
        <v>101.96259999999999</v>
      </c>
      <c r="U8" s="7">
        <v>102.1925</v>
      </c>
      <c r="V8" s="7">
        <v>123.613</v>
      </c>
      <c r="W8" s="7">
        <v>102.477</v>
      </c>
      <c r="X8" s="7">
        <v>101.0561</v>
      </c>
      <c r="Y8" s="7">
        <v>90.003159999999994</v>
      </c>
      <c r="Z8" s="7">
        <v>103.1656</v>
      </c>
      <c r="AA8" s="7">
        <v>113.3057</v>
      </c>
      <c r="AB8" s="7">
        <v>101.9862</v>
      </c>
      <c r="AC8" s="7">
        <v>100.4128</v>
      </c>
      <c r="AD8" s="8">
        <v>99.54768</v>
      </c>
      <c r="AF8" s="14" t="s">
        <v>23</v>
      </c>
      <c r="AG8" s="7" t="s">
        <v>24</v>
      </c>
      <c r="AH8" s="7" t="s">
        <v>25</v>
      </c>
      <c r="AI8" s="7" t="s">
        <v>26</v>
      </c>
      <c r="AJ8" s="7" t="s">
        <v>27</v>
      </c>
      <c r="AK8" s="7" t="s">
        <v>385</v>
      </c>
      <c r="AL8" s="5"/>
      <c r="AM8" s="6"/>
    </row>
    <row r="9" spans="1:39" x14ac:dyDescent="0.2">
      <c r="B9" s="34">
        <v>1.9166669999999999</v>
      </c>
      <c r="C9" s="7">
        <v>101.7116</v>
      </c>
      <c r="D9" s="7">
        <v>102.426</v>
      </c>
      <c r="E9" s="7">
        <v>109.97629999999999</v>
      </c>
      <c r="F9" s="7">
        <v>116.489</v>
      </c>
      <c r="G9" s="7">
        <v>99.333879999999994</v>
      </c>
      <c r="H9" s="7">
        <v>102.11709999999999</v>
      </c>
      <c r="I9" s="7">
        <v>93.367890000000003</v>
      </c>
      <c r="J9" s="7">
        <v>107.5735</v>
      </c>
      <c r="K9" s="7">
        <v>111.4996</v>
      </c>
      <c r="L9" s="7">
        <v>90.329210000000003</v>
      </c>
      <c r="M9" s="7">
        <v>99.705460000000002</v>
      </c>
      <c r="N9" s="7">
        <v>100.2255</v>
      </c>
      <c r="O9" s="7">
        <v>106.8103</v>
      </c>
      <c r="P9" s="7">
        <v>110.1519</v>
      </c>
      <c r="Q9" s="7">
        <v>94.511499999999998</v>
      </c>
      <c r="R9" s="7">
        <v>94.185630000000003</v>
      </c>
      <c r="S9" s="7">
        <v>102.48050000000001</v>
      </c>
      <c r="T9" s="7">
        <v>100.0239</v>
      </c>
      <c r="U9" s="7">
        <v>100.65349999999999</v>
      </c>
      <c r="V9" s="7">
        <v>81.836449999999999</v>
      </c>
      <c r="W9" s="7">
        <v>104.40730000000001</v>
      </c>
      <c r="X9" s="7">
        <v>99.462119999999999</v>
      </c>
      <c r="Y9" s="7">
        <v>94.747960000000006</v>
      </c>
      <c r="Z9" s="7">
        <v>96.723219999999998</v>
      </c>
      <c r="AA9" s="7">
        <v>97.308859999999996</v>
      </c>
      <c r="AB9" s="7">
        <v>100.9936</v>
      </c>
      <c r="AC9" s="7">
        <v>102.18859999999999</v>
      </c>
      <c r="AD9" s="8">
        <v>99.913420000000002</v>
      </c>
      <c r="AF9" s="14" t="s">
        <v>28</v>
      </c>
      <c r="AG9" s="7">
        <v>0.40849999999999997</v>
      </c>
      <c r="AH9" s="7" t="s">
        <v>88</v>
      </c>
      <c r="AI9" s="7" t="s">
        <v>57</v>
      </c>
      <c r="AJ9" s="7" t="s">
        <v>56</v>
      </c>
      <c r="AK9" s="7"/>
      <c r="AL9" s="5"/>
      <c r="AM9" s="6"/>
    </row>
    <row r="10" spans="1:39" x14ac:dyDescent="0.2">
      <c r="B10" s="34">
        <v>2.25</v>
      </c>
      <c r="C10" s="7">
        <v>111.55759999999999</v>
      </c>
      <c r="D10" s="7">
        <v>103.22450000000001</v>
      </c>
      <c r="E10" s="7">
        <v>112.42319999999999</v>
      </c>
      <c r="F10" s="7">
        <v>107.53919999999999</v>
      </c>
      <c r="G10" s="7">
        <v>96.124359999999996</v>
      </c>
      <c r="H10" s="7">
        <v>95.745350000000002</v>
      </c>
      <c r="I10" s="7">
        <v>103.08</v>
      </c>
      <c r="J10" s="7">
        <v>96.285979999999995</v>
      </c>
      <c r="K10" s="7">
        <v>111.6206</v>
      </c>
      <c r="L10" s="7">
        <v>106.62090000000001</v>
      </c>
      <c r="M10" s="7">
        <v>98.335530000000006</v>
      </c>
      <c r="N10" s="7">
        <v>103.02200000000001</v>
      </c>
      <c r="O10" s="7">
        <v>102.9294</v>
      </c>
      <c r="P10" s="7">
        <v>106.83199999999999</v>
      </c>
      <c r="Q10" s="7">
        <v>102.657</v>
      </c>
      <c r="R10" s="7">
        <v>88.895769999999999</v>
      </c>
      <c r="S10" s="7">
        <v>98.84572</v>
      </c>
      <c r="T10" s="7">
        <v>102.29389999999999</v>
      </c>
      <c r="U10" s="7">
        <v>101.9641</v>
      </c>
      <c r="V10" s="7">
        <v>96.866280000000003</v>
      </c>
      <c r="W10" s="7">
        <v>101.2987</v>
      </c>
      <c r="X10" s="7">
        <v>101.81319999999999</v>
      </c>
      <c r="Y10" s="7">
        <v>91.376840000000001</v>
      </c>
      <c r="Z10" s="7">
        <v>98.644480000000001</v>
      </c>
      <c r="AA10" s="7">
        <v>96.948700000000002</v>
      </c>
      <c r="AB10" s="7">
        <v>100.5022</v>
      </c>
      <c r="AC10" s="7">
        <v>99.621790000000004</v>
      </c>
      <c r="AD10" s="8">
        <v>105.64239999999999</v>
      </c>
      <c r="AF10" s="14" t="s">
        <v>386</v>
      </c>
      <c r="AG10" s="7">
        <v>11.75</v>
      </c>
      <c r="AH10" s="7" t="s">
        <v>84</v>
      </c>
      <c r="AI10" s="7" t="s">
        <v>83</v>
      </c>
      <c r="AJ10" s="7" t="s">
        <v>30</v>
      </c>
      <c r="AK10" s="7">
        <v>8.0619999999999997E-3</v>
      </c>
      <c r="AL10" s="5"/>
      <c r="AM10" s="6"/>
    </row>
    <row r="11" spans="1:39" x14ac:dyDescent="0.2">
      <c r="B11" s="34">
        <v>2.5833330000000001</v>
      </c>
      <c r="C11" s="7">
        <v>111.9452</v>
      </c>
      <c r="D11" s="7">
        <v>103.4539</v>
      </c>
      <c r="E11" s="7">
        <v>105.43899999999999</v>
      </c>
      <c r="F11" s="7">
        <v>103.2405</v>
      </c>
      <c r="G11" s="7">
        <v>99.969300000000004</v>
      </c>
      <c r="H11" s="7">
        <v>96.270830000000004</v>
      </c>
      <c r="I11" s="7">
        <v>93.039429999999996</v>
      </c>
      <c r="J11" s="7">
        <v>100.19499999999999</v>
      </c>
      <c r="K11" s="7">
        <v>101.816</v>
      </c>
      <c r="L11" s="7">
        <v>92.365819999999999</v>
      </c>
      <c r="M11" s="7">
        <v>105.3587</v>
      </c>
      <c r="N11" s="7">
        <v>101.58629999999999</v>
      </c>
      <c r="O11" s="7">
        <v>99.578329999999994</v>
      </c>
      <c r="P11" s="7">
        <v>106.62609999999999</v>
      </c>
      <c r="Q11" s="7">
        <v>97.524929999999998</v>
      </c>
      <c r="R11" s="7">
        <v>83.526989999999998</v>
      </c>
      <c r="S11" s="7">
        <v>102.02370000000001</v>
      </c>
      <c r="T11" s="7">
        <v>98.904859999999999</v>
      </c>
      <c r="U11" s="7">
        <v>97.913979999999995</v>
      </c>
      <c r="V11" s="7">
        <v>95.735830000000007</v>
      </c>
      <c r="W11" s="7">
        <v>105.50579999999999</v>
      </c>
      <c r="X11" s="7">
        <v>103.3964</v>
      </c>
      <c r="Y11" s="7">
        <v>93.895349999999993</v>
      </c>
      <c r="Z11" s="7">
        <v>102.3479</v>
      </c>
      <c r="AA11" s="7">
        <v>98.480890000000002</v>
      </c>
      <c r="AB11" s="7">
        <v>104.6285</v>
      </c>
      <c r="AC11" s="7">
        <v>98.977729999999994</v>
      </c>
      <c r="AD11" s="8">
        <v>99.888480000000001</v>
      </c>
      <c r="AF11" s="14" t="s">
        <v>387</v>
      </c>
      <c r="AG11" s="7">
        <v>26.6</v>
      </c>
      <c r="AH11" s="7">
        <v>9.5999999999999992E-3</v>
      </c>
      <c r="AI11" s="7" t="s">
        <v>32</v>
      </c>
      <c r="AJ11" s="7" t="s">
        <v>30</v>
      </c>
      <c r="AK11" s="7"/>
      <c r="AL11" s="5"/>
      <c r="AM11" s="6"/>
    </row>
    <row r="12" spans="1:39" x14ac:dyDescent="0.2">
      <c r="B12" s="34">
        <v>2.9166669999999999</v>
      </c>
      <c r="C12" s="7">
        <v>112.2551</v>
      </c>
      <c r="D12" s="7">
        <v>103.12179999999999</v>
      </c>
      <c r="E12" s="7">
        <v>107.1481</v>
      </c>
      <c r="F12" s="7">
        <v>100.2807</v>
      </c>
      <c r="G12" s="7">
        <v>98.130309999999994</v>
      </c>
      <c r="H12" s="7">
        <v>103.7906</v>
      </c>
      <c r="I12" s="7">
        <v>89.953059999999994</v>
      </c>
      <c r="J12" s="7">
        <v>101.5903</v>
      </c>
      <c r="K12" s="7">
        <v>114.89749999999999</v>
      </c>
      <c r="L12" s="7">
        <v>104.8477</v>
      </c>
      <c r="M12" s="7">
        <v>103.3673</v>
      </c>
      <c r="N12" s="7">
        <v>99.815219999999997</v>
      </c>
      <c r="O12" s="7">
        <v>95.076920000000001</v>
      </c>
      <c r="P12" s="7">
        <v>107.3287</v>
      </c>
      <c r="Q12" s="7">
        <v>98.687910000000002</v>
      </c>
      <c r="R12" s="7">
        <v>101.4915</v>
      </c>
      <c r="S12" s="7">
        <v>104.9038</v>
      </c>
      <c r="T12" s="7">
        <v>103.5012</v>
      </c>
      <c r="U12" s="7">
        <v>98.235309999999998</v>
      </c>
      <c r="V12" s="7">
        <v>98.769949999999994</v>
      </c>
      <c r="W12" s="7">
        <v>102.161</v>
      </c>
      <c r="X12" s="7">
        <v>101.114</v>
      </c>
      <c r="Y12" s="7">
        <v>93.307040000000001</v>
      </c>
      <c r="Z12" s="7">
        <v>99.862650000000002</v>
      </c>
      <c r="AA12" s="7">
        <v>98.341170000000005</v>
      </c>
      <c r="AB12" s="7">
        <v>98.757549999999995</v>
      </c>
      <c r="AC12" s="7">
        <v>99.082369999999997</v>
      </c>
      <c r="AD12" s="8">
        <v>104.2765</v>
      </c>
      <c r="AF12" s="14" t="s">
        <v>388</v>
      </c>
      <c r="AG12" s="7">
        <v>49.27</v>
      </c>
      <c r="AH12" s="7" t="s">
        <v>84</v>
      </c>
      <c r="AI12" s="7" t="s">
        <v>83</v>
      </c>
      <c r="AJ12" s="7" t="s">
        <v>30</v>
      </c>
      <c r="AK12" s="7"/>
      <c r="AL12" s="5"/>
      <c r="AM12" s="6"/>
    </row>
    <row r="13" spans="1:39" x14ac:dyDescent="0.2">
      <c r="B13" s="34">
        <v>3.25</v>
      </c>
      <c r="C13" s="7">
        <v>102.8745</v>
      </c>
      <c r="D13" s="7">
        <v>99.760429999999999</v>
      </c>
      <c r="E13" s="7">
        <v>106.82850000000001</v>
      </c>
      <c r="F13" s="7">
        <v>105.7072</v>
      </c>
      <c r="G13" s="7">
        <v>97.160749999999993</v>
      </c>
      <c r="H13" s="7">
        <v>99.252080000000007</v>
      </c>
      <c r="I13" s="7">
        <v>97.359210000000004</v>
      </c>
      <c r="J13" s="7">
        <v>101.2824</v>
      </c>
      <c r="K13" s="7">
        <v>109.9365</v>
      </c>
      <c r="L13" s="7">
        <v>106.48950000000001</v>
      </c>
      <c r="M13" s="7">
        <v>99.072370000000006</v>
      </c>
      <c r="N13" s="7">
        <v>108.78319999999999</v>
      </c>
      <c r="O13" s="7">
        <v>94.835970000000003</v>
      </c>
      <c r="P13" s="7">
        <v>99.31438</v>
      </c>
      <c r="Q13" s="7">
        <v>98.61206</v>
      </c>
      <c r="R13" s="7">
        <v>88.949920000000006</v>
      </c>
      <c r="S13" s="7">
        <v>98.429839999999999</v>
      </c>
      <c r="T13" s="7">
        <v>99.932739999999995</v>
      </c>
      <c r="U13" s="7">
        <v>93.559430000000006</v>
      </c>
      <c r="V13" s="7">
        <v>103.5136</v>
      </c>
      <c r="W13" s="7">
        <v>106.8965</v>
      </c>
      <c r="X13" s="7">
        <v>103.6546</v>
      </c>
      <c r="Y13" s="7">
        <v>94.091210000000004</v>
      </c>
      <c r="Z13" s="7">
        <v>98.628270000000001</v>
      </c>
      <c r="AA13" s="7">
        <v>102.8065</v>
      </c>
      <c r="AB13" s="7">
        <v>99.899159999999995</v>
      </c>
      <c r="AC13" s="7">
        <v>98.219769999999997</v>
      </c>
      <c r="AD13" s="8">
        <v>94.353610000000003</v>
      </c>
      <c r="AF13" s="14"/>
      <c r="AG13" s="7"/>
      <c r="AH13" s="7"/>
      <c r="AI13" s="7"/>
      <c r="AJ13" s="7"/>
      <c r="AK13" s="7"/>
      <c r="AL13" s="5"/>
      <c r="AM13" s="6"/>
    </row>
    <row r="14" spans="1:39" x14ac:dyDescent="0.2">
      <c r="B14" s="34">
        <v>3.5833330000000001</v>
      </c>
      <c r="C14" s="7">
        <v>111.1699</v>
      </c>
      <c r="D14" s="7">
        <v>99.844170000000005</v>
      </c>
      <c r="E14" s="7">
        <v>106.2998</v>
      </c>
      <c r="F14" s="7">
        <v>104.9318</v>
      </c>
      <c r="G14" s="7">
        <v>99.66825</v>
      </c>
      <c r="H14" s="7">
        <v>100.2817</v>
      </c>
      <c r="I14" s="7">
        <v>89.351650000000006</v>
      </c>
      <c r="J14" s="7">
        <v>99.968739999999997</v>
      </c>
      <c r="K14" s="7">
        <v>108.9204</v>
      </c>
      <c r="L14" s="7">
        <v>105.5697</v>
      </c>
      <c r="M14" s="7">
        <v>111.4841</v>
      </c>
      <c r="N14" s="7">
        <v>101.0802</v>
      </c>
      <c r="O14" s="7">
        <v>86.406819999999996</v>
      </c>
      <c r="P14" s="7">
        <v>104.67529999999999</v>
      </c>
      <c r="Q14" s="7">
        <v>100.0951</v>
      </c>
      <c r="R14" s="7">
        <v>91.702380000000005</v>
      </c>
      <c r="S14" s="7">
        <v>103.9027</v>
      </c>
      <c r="T14" s="7">
        <v>101.8711</v>
      </c>
      <c r="U14" s="7">
        <v>99.554389999999998</v>
      </c>
      <c r="V14" s="7">
        <v>103.2088</v>
      </c>
      <c r="W14" s="7">
        <v>105.46259999999999</v>
      </c>
      <c r="X14" s="7">
        <v>104.687</v>
      </c>
      <c r="Y14" s="7">
        <v>93.488820000000004</v>
      </c>
      <c r="Z14" s="7">
        <v>100.7865</v>
      </c>
      <c r="AA14" s="7">
        <v>98.86936</v>
      </c>
      <c r="AB14" s="7">
        <v>99.979889999999997</v>
      </c>
      <c r="AC14" s="7">
        <v>99.491619999999998</v>
      </c>
      <c r="AD14" s="8">
        <v>102.0034</v>
      </c>
      <c r="AF14" s="14" t="s">
        <v>34</v>
      </c>
      <c r="AG14" s="7" t="s">
        <v>361</v>
      </c>
      <c r="AH14" s="7" t="s">
        <v>36</v>
      </c>
      <c r="AI14" s="7" t="s">
        <v>37</v>
      </c>
      <c r="AJ14" s="7" t="s">
        <v>38</v>
      </c>
      <c r="AK14" s="7" t="s">
        <v>25</v>
      </c>
      <c r="AL14" s="5"/>
      <c r="AM14" s="6"/>
    </row>
    <row r="15" spans="1:39" x14ac:dyDescent="0.2">
      <c r="B15" s="34">
        <v>3.9166669999999999</v>
      </c>
      <c r="C15" s="7">
        <v>112.17740000000001</v>
      </c>
      <c r="D15" s="7">
        <v>100.9975</v>
      </c>
      <c r="E15" s="7">
        <v>101.4674</v>
      </c>
      <c r="F15" s="7">
        <v>118.3917</v>
      </c>
      <c r="G15" s="7">
        <v>99.768600000000006</v>
      </c>
      <c r="H15" s="7">
        <v>107.0521</v>
      </c>
      <c r="I15" s="7">
        <v>108.4701</v>
      </c>
      <c r="J15" s="7">
        <v>93.784360000000007</v>
      </c>
      <c r="K15" s="7">
        <v>112.1639</v>
      </c>
      <c r="L15" s="7">
        <v>106.22669999999999</v>
      </c>
      <c r="M15" s="7">
        <v>106.9729</v>
      </c>
      <c r="N15" s="7">
        <v>105.0729</v>
      </c>
      <c r="O15" s="7">
        <v>101.19929999999999</v>
      </c>
      <c r="P15" s="7">
        <v>104.0504</v>
      </c>
      <c r="Q15" s="7">
        <v>102.0335</v>
      </c>
      <c r="R15" s="7">
        <v>95.005650000000003</v>
      </c>
      <c r="S15" s="7">
        <v>101.5903</v>
      </c>
      <c r="T15" s="7">
        <v>99.750100000000003</v>
      </c>
      <c r="U15" s="7">
        <v>98.125429999999994</v>
      </c>
      <c r="V15" s="7">
        <v>98.736329999999995</v>
      </c>
      <c r="W15" s="7">
        <v>109.47110000000001</v>
      </c>
      <c r="X15" s="7">
        <v>106.414</v>
      </c>
      <c r="Y15" s="7">
        <v>94.472489999999993</v>
      </c>
      <c r="Z15" s="7">
        <v>97.318749999999994</v>
      </c>
      <c r="AA15" s="7">
        <v>93.783789999999996</v>
      </c>
      <c r="AB15" s="7">
        <v>99.379220000000004</v>
      </c>
      <c r="AC15" s="7">
        <v>97.078220000000002</v>
      </c>
      <c r="AD15" s="8">
        <v>100.99379999999999</v>
      </c>
      <c r="AF15" s="14" t="s">
        <v>28</v>
      </c>
      <c r="AG15" s="7">
        <v>33727</v>
      </c>
      <c r="AH15" s="7">
        <v>357</v>
      </c>
      <c r="AI15" s="7">
        <v>94.47</v>
      </c>
      <c r="AJ15" s="7" t="s">
        <v>389</v>
      </c>
      <c r="AK15" s="7" t="s">
        <v>390</v>
      </c>
      <c r="AL15" s="5"/>
      <c r="AM15" s="6"/>
    </row>
    <row r="16" spans="1:39" x14ac:dyDescent="0.2">
      <c r="B16" s="34">
        <v>4.25</v>
      </c>
      <c r="C16" s="7">
        <v>107.60339999999999</v>
      </c>
      <c r="D16" s="7">
        <v>99.771810000000002</v>
      </c>
      <c r="E16" s="7">
        <v>106.3366</v>
      </c>
      <c r="F16" s="7">
        <v>107.9623</v>
      </c>
      <c r="G16" s="7">
        <v>94.853750000000005</v>
      </c>
      <c r="H16" s="7">
        <v>103.0125</v>
      </c>
      <c r="I16" s="7">
        <v>96.783839999999998</v>
      </c>
      <c r="J16" s="7">
        <v>101.1879</v>
      </c>
      <c r="K16" s="7">
        <v>83.687029999999993</v>
      </c>
      <c r="L16" s="7">
        <v>91.927639999999997</v>
      </c>
      <c r="M16" s="7">
        <v>104.7266</v>
      </c>
      <c r="N16" s="7">
        <v>103.7273</v>
      </c>
      <c r="O16" s="7">
        <v>99.533770000000004</v>
      </c>
      <c r="P16" s="7">
        <v>107.6889</v>
      </c>
      <c r="Q16" s="7">
        <v>102.1597</v>
      </c>
      <c r="R16" s="7">
        <v>77.926140000000004</v>
      </c>
      <c r="S16" s="7">
        <v>98.404120000000006</v>
      </c>
      <c r="T16" s="7">
        <v>98.951809999999995</v>
      </c>
      <c r="U16" s="7">
        <v>97.978639999999999</v>
      </c>
      <c r="V16" s="7">
        <v>100.0107</v>
      </c>
      <c r="W16" s="7">
        <v>104.4606</v>
      </c>
      <c r="X16" s="7">
        <v>103.5341</v>
      </c>
      <c r="Y16" s="7">
        <v>96.270660000000007</v>
      </c>
      <c r="Z16" s="7">
        <v>98.129390000000001</v>
      </c>
      <c r="AA16" s="7">
        <v>101.8223</v>
      </c>
      <c r="AB16" s="7">
        <v>102.6996</v>
      </c>
      <c r="AC16" s="7">
        <v>99.542749999999998</v>
      </c>
      <c r="AD16" s="8">
        <v>101.2805</v>
      </c>
      <c r="AF16" s="14" t="s">
        <v>386</v>
      </c>
      <c r="AG16" s="7">
        <v>969830</v>
      </c>
      <c r="AH16" s="7">
        <v>357</v>
      </c>
      <c r="AI16" s="7">
        <v>2717</v>
      </c>
      <c r="AJ16" s="7" t="s">
        <v>391</v>
      </c>
      <c r="AK16" s="7" t="s">
        <v>130</v>
      </c>
      <c r="AL16" s="5"/>
      <c r="AM16" s="6"/>
    </row>
    <row r="17" spans="2:39" x14ac:dyDescent="0.2">
      <c r="B17" s="34">
        <v>4.5833329999999997</v>
      </c>
      <c r="C17" s="7">
        <v>98.456040000000002</v>
      </c>
      <c r="D17" s="7">
        <v>100.1255</v>
      </c>
      <c r="E17" s="7">
        <v>102.7428</v>
      </c>
      <c r="F17" s="7">
        <v>111.48560000000001</v>
      </c>
      <c r="G17" s="7">
        <v>93.115110000000001</v>
      </c>
      <c r="H17" s="7">
        <v>94.964060000000003</v>
      </c>
      <c r="I17" s="7">
        <v>84.627529999999993</v>
      </c>
      <c r="J17" s="7">
        <v>100.5566</v>
      </c>
      <c r="K17" s="7">
        <v>106.30159999999999</v>
      </c>
      <c r="L17" s="7">
        <v>112.5728</v>
      </c>
      <c r="M17" s="7">
        <v>102.197</v>
      </c>
      <c r="N17" s="7">
        <v>99.561530000000005</v>
      </c>
      <c r="O17" s="7">
        <v>99.052620000000005</v>
      </c>
      <c r="P17" s="7">
        <v>99.556780000000003</v>
      </c>
      <c r="Q17" s="7">
        <v>94.196280000000002</v>
      </c>
      <c r="R17" s="7">
        <v>103.7133</v>
      </c>
      <c r="S17" s="7">
        <v>102.2598</v>
      </c>
      <c r="T17" s="7">
        <v>105.41419999999999</v>
      </c>
      <c r="U17" s="7">
        <v>98.886449999999996</v>
      </c>
      <c r="V17" s="7">
        <v>71.229810000000001</v>
      </c>
      <c r="W17" s="7">
        <v>103.94540000000001</v>
      </c>
      <c r="X17" s="7">
        <v>103.0352</v>
      </c>
      <c r="Y17" s="7">
        <v>95.029970000000006</v>
      </c>
      <c r="Z17" s="7">
        <v>94.540580000000006</v>
      </c>
      <c r="AA17" s="7">
        <v>104.79940000000001</v>
      </c>
      <c r="AB17" s="7">
        <v>102.20180000000001</v>
      </c>
      <c r="AC17" s="7">
        <v>102.0166</v>
      </c>
      <c r="AD17" s="8">
        <v>97.029719999999998</v>
      </c>
      <c r="AF17" s="14" t="s">
        <v>387</v>
      </c>
      <c r="AG17" s="7">
        <v>2196732</v>
      </c>
      <c r="AH17" s="7">
        <v>1</v>
      </c>
      <c r="AI17" s="7">
        <v>2196732</v>
      </c>
      <c r="AJ17" s="7" t="s">
        <v>392</v>
      </c>
      <c r="AK17" s="7" t="s">
        <v>393</v>
      </c>
      <c r="AL17" s="5"/>
      <c r="AM17" s="6"/>
    </row>
    <row r="18" spans="2:39" x14ac:dyDescent="0.2">
      <c r="B18" s="34">
        <v>4.9166670000000003</v>
      </c>
      <c r="C18" s="7">
        <v>104.03749999999999</v>
      </c>
      <c r="D18" s="7">
        <v>101.4766</v>
      </c>
      <c r="E18" s="7">
        <v>92.196269999999998</v>
      </c>
      <c r="F18" s="7">
        <v>118.4624</v>
      </c>
      <c r="G18" s="7">
        <v>93.014759999999995</v>
      </c>
      <c r="H18" s="7">
        <v>104.0347</v>
      </c>
      <c r="I18" s="7">
        <v>107.3182</v>
      </c>
      <c r="J18" s="7">
        <v>99.554180000000002</v>
      </c>
      <c r="K18" s="7">
        <v>102.721</v>
      </c>
      <c r="L18" s="7">
        <v>94.993099999999998</v>
      </c>
      <c r="M18" s="7">
        <v>100.6587</v>
      </c>
      <c r="N18" s="7">
        <v>98.831299999999999</v>
      </c>
      <c r="O18" s="7">
        <v>93.021659999999997</v>
      </c>
      <c r="P18" s="7">
        <v>98.817660000000004</v>
      </c>
      <c r="Q18" s="7">
        <v>102.1597</v>
      </c>
      <c r="R18" s="7">
        <v>131.30289999999999</v>
      </c>
      <c r="S18" s="7">
        <v>106.3824</v>
      </c>
      <c r="T18" s="7">
        <v>101.9479</v>
      </c>
      <c r="U18" s="7">
        <v>99.977130000000002</v>
      </c>
      <c r="V18" s="7">
        <v>79.79562</v>
      </c>
      <c r="W18" s="7">
        <v>104.5724</v>
      </c>
      <c r="X18" s="7">
        <v>103.20699999999999</v>
      </c>
      <c r="Y18" s="7">
        <v>95.281649999999999</v>
      </c>
      <c r="Z18" s="7">
        <v>100.533</v>
      </c>
      <c r="AA18" s="7">
        <v>101.078</v>
      </c>
      <c r="AB18" s="7">
        <v>100.7329</v>
      </c>
      <c r="AC18" s="7">
        <v>99.328879999999998</v>
      </c>
      <c r="AD18" s="8">
        <v>98.299030000000002</v>
      </c>
      <c r="AF18" s="14" t="s">
        <v>388</v>
      </c>
      <c r="AG18" s="7">
        <v>4068276</v>
      </c>
      <c r="AH18" s="7">
        <v>16</v>
      </c>
      <c r="AI18" s="7">
        <v>254267</v>
      </c>
      <c r="AJ18" s="7" t="s">
        <v>394</v>
      </c>
      <c r="AK18" s="7" t="s">
        <v>130</v>
      </c>
      <c r="AL18" s="5"/>
      <c r="AM18" s="6"/>
    </row>
    <row r="19" spans="2:39" x14ac:dyDescent="0.2">
      <c r="B19" s="34">
        <v>5.25</v>
      </c>
      <c r="C19" s="7">
        <v>100.3165</v>
      </c>
      <c r="D19" s="7">
        <v>95.722290000000001</v>
      </c>
      <c r="E19" s="7">
        <v>87.265420000000006</v>
      </c>
      <c r="F19" s="7">
        <v>99.364429999999999</v>
      </c>
      <c r="G19" s="7">
        <v>95.08775</v>
      </c>
      <c r="H19" s="7">
        <v>98.902469999999994</v>
      </c>
      <c r="I19" s="7">
        <v>89.912289999999999</v>
      </c>
      <c r="J19" s="7">
        <v>103.73650000000001</v>
      </c>
      <c r="K19" s="7">
        <v>107.1939</v>
      </c>
      <c r="L19" s="7">
        <v>83.102540000000005</v>
      </c>
      <c r="M19" s="7">
        <v>105.1512</v>
      </c>
      <c r="N19" s="7">
        <v>100.8644</v>
      </c>
      <c r="O19" s="7">
        <v>102.5166</v>
      </c>
      <c r="P19" s="7">
        <v>104.6609</v>
      </c>
      <c r="Q19" s="7">
        <v>99.817019999999999</v>
      </c>
      <c r="R19" s="7">
        <v>86.14949</v>
      </c>
      <c r="S19" s="7">
        <v>99.23997</v>
      </c>
      <c r="T19" s="7">
        <v>101.3034</v>
      </c>
      <c r="U19" s="7">
        <v>105.49850000000001</v>
      </c>
      <c r="V19" s="7">
        <v>96.391149999999996</v>
      </c>
      <c r="W19" s="7">
        <v>106.03530000000001</v>
      </c>
      <c r="X19" s="7">
        <v>96.815659999999994</v>
      </c>
      <c r="Y19" s="7">
        <v>93.302670000000006</v>
      </c>
      <c r="Z19" s="7">
        <v>99.63664</v>
      </c>
      <c r="AA19" s="7">
        <v>105.4682</v>
      </c>
      <c r="AB19" s="7">
        <v>103.5705</v>
      </c>
      <c r="AC19" s="7">
        <v>99.156790000000001</v>
      </c>
      <c r="AD19" s="8">
        <v>99.535319999999999</v>
      </c>
      <c r="AF19" s="14" t="s">
        <v>45</v>
      </c>
      <c r="AG19" s="7">
        <v>885989</v>
      </c>
      <c r="AH19" s="7">
        <v>5712</v>
      </c>
      <c r="AI19" s="7">
        <v>155.1</v>
      </c>
      <c r="AJ19" s="7"/>
      <c r="AK19" s="7"/>
      <c r="AL19" s="5"/>
      <c r="AM19" s="6"/>
    </row>
    <row r="20" spans="2:39" x14ac:dyDescent="0.2">
      <c r="B20" s="34">
        <v>5.5833329999999997</v>
      </c>
      <c r="C20" s="7">
        <v>96.595070000000007</v>
      </c>
      <c r="D20" s="7">
        <v>97.238230000000001</v>
      </c>
      <c r="E20" s="7">
        <v>91.396820000000005</v>
      </c>
      <c r="F20" s="7">
        <v>105.7072</v>
      </c>
      <c r="G20" s="7">
        <v>91.911540000000002</v>
      </c>
      <c r="H20" s="7">
        <v>105.76560000000001</v>
      </c>
      <c r="I20" s="7">
        <v>120.9798</v>
      </c>
      <c r="J20" s="7">
        <v>103.08</v>
      </c>
      <c r="K20" s="7">
        <v>117.5106</v>
      </c>
      <c r="L20" s="7">
        <v>99.854680000000002</v>
      </c>
      <c r="M20" s="7">
        <v>109.0052</v>
      </c>
      <c r="N20" s="7">
        <v>102.5063</v>
      </c>
      <c r="O20" s="7">
        <v>105.36</v>
      </c>
      <c r="P20" s="7">
        <v>99.362790000000004</v>
      </c>
      <c r="Q20" s="7">
        <v>101.8818</v>
      </c>
      <c r="R20" s="7">
        <v>85.527519999999996</v>
      </c>
      <c r="S20" s="7">
        <v>99.826269999999994</v>
      </c>
      <c r="T20" s="7">
        <v>100.1623</v>
      </c>
      <c r="U20" s="7">
        <v>101.9726</v>
      </c>
      <c r="V20" s="7">
        <v>101.94119999999999</v>
      </c>
      <c r="W20" s="7">
        <v>104.6288</v>
      </c>
      <c r="X20" s="7">
        <v>102.9851</v>
      </c>
      <c r="Y20" s="7">
        <v>93.755070000000003</v>
      </c>
      <c r="Z20" s="7">
        <v>105.76260000000001</v>
      </c>
      <c r="AA20" s="7">
        <v>102.1343</v>
      </c>
      <c r="AB20" s="7">
        <v>101.1039</v>
      </c>
      <c r="AC20" s="7">
        <v>101.3214</v>
      </c>
      <c r="AD20" s="8">
        <v>95.188879999999997</v>
      </c>
      <c r="AF20" s="14"/>
      <c r="AG20" s="7"/>
      <c r="AH20" s="7"/>
      <c r="AI20" s="7"/>
      <c r="AJ20" s="7"/>
      <c r="AK20" s="7"/>
      <c r="AL20" s="5"/>
      <c r="AM20" s="6"/>
    </row>
    <row r="21" spans="2:39" x14ac:dyDescent="0.2">
      <c r="B21" s="34">
        <v>5.9166670000000003</v>
      </c>
      <c r="C21" s="7">
        <v>96.595070000000007</v>
      </c>
      <c r="D21" s="7">
        <v>102.2649</v>
      </c>
      <c r="E21" s="7">
        <v>86.568950000000001</v>
      </c>
      <c r="F21" s="7">
        <v>111.97920000000001</v>
      </c>
      <c r="G21" s="7">
        <v>100.5377</v>
      </c>
      <c r="H21" s="7">
        <v>87.420869999999994</v>
      </c>
      <c r="I21" s="7">
        <v>99.334479999999999</v>
      </c>
      <c r="J21" s="7">
        <v>96.599950000000007</v>
      </c>
      <c r="K21" s="7">
        <v>95.265180000000001</v>
      </c>
      <c r="L21" s="7">
        <v>86.847269999999995</v>
      </c>
      <c r="M21" s="7">
        <v>94.421999999999997</v>
      </c>
      <c r="N21" s="7">
        <v>101.7713</v>
      </c>
      <c r="O21" s="7">
        <v>100.7967</v>
      </c>
      <c r="P21" s="7">
        <v>100.211</v>
      </c>
      <c r="Q21" s="7">
        <v>101.9238</v>
      </c>
      <c r="R21" s="7">
        <v>106.41160000000001</v>
      </c>
      <c r="S21" s="7">
        <v>98.178169999999994</v>
      </c>
      <c r="T21" s="7">
        <v>97.475030000000004</v>
      </c>
      <c r="U21" s="7">
        <v>97.897189999999995</v>
      </c>
      <c r="V21" s="7">
        <v>99.808059999999998</v>
      </c>
      <c r="W21" s="7">
        <v>96.406689999999998</v>
      </c>
      <c r="X21" s="7">
        <v>96.083600000000004</v>
      </c>
      <c r="Y21" s="7">
        <v>90.8048</v>
      </c>
      <c r="Z21" s="7">
        <v>99.805490000000006</v>
      </c>
      <c r="AA21" s="7">
        <v>106.384</v>
      </c>
      <c r="AB21" s="7">
        <v>103.7711</v>
      </c>
      <c r="AC21" s="7">
        <v>98.670879999999997</v>
      </c>
      <c r="AD21" s="8">
        <v>101.617</v>
      </c>
      <c r="AF21" s="14" t="s">
        <v>395</v>
      </c>
      <c r="AG21" s="7"/>
      <c r="AH21" s="7"/>
      <c r="AI21" s="7"/>
      <c r="AJ21" s="7"/>
      <c r="AK21" s="7"/>
      <c r="AL21" s="5"/>
      <c r="AM21" s="6"/>
    </row>
    <row r="22" spans="2:39" x14ac:dyDescent="0.2">
      <c r="B22" s="34">
        <v>6.25</v>
      </c>
      <c r="C22" s="7">
        <v>102.3319</v>
      </c>
      <c r="D22" s="7">
        <v>98.593149999999994</v>
      </c>
      <c r="E22" s="7">
        <v>89.921459999999996</v>
      </c>
      <c r="F22" s="7">
        <v>103.0997</v>
      </c>
      <c r="G22" s="7">
        <v>91.209289999999996</v>
      </c>
      <c r="H22" s="7">
        <v>101.8443</v>
      </c>
      <c r="I22" s="7">
        <v>95.359009999999998</v>
      </c>
      <c r="J22" s="7">
        <v>100.2453</v>
      </c>
      <c r="K22" s="7">
        <v>93.913560000000004</v>
      </c>
      <c r="L22" s="7">
        <v>108.7889</v>
      </c>
      <c r="M22" s="7">
        <v>107.2182</v>
      </c>
      <c r="N22" s="7">
        <v>101.7938</v>
      </c>
      <c r="O22" s="7">
        <v>97.5869</v>
      </c>
      <c r="P22" s="7">
        <v>100.5842</v>
      </c>
      <c r="Q22" s="7">
        <v>97.078440000000001</v>
      </c>
      <c r="R22" s="7">
        <v>112.7535</v>
      </c>
      <c r="S22" s="7">
        <v>101.5565</v>
      </c>
      <c r="T22" s="7">
        <v>102.477</v>
      </c>
      <c r="U22" s="7">
        <v>99.999989999999997</v>
      </c>
      <c r="V22" s="7">
        <v>102.33839999999999</v>
      </c>
      <c r="W22" s="7">
        <v>99.739850000000004</v>
      </c>
      <c r="X22" s="7">
        <v>108.1799</v>
      </c>
      <c r="Y22" s="7">
        <v>91.370289999999997</v>
      </c>
      <c r="Z22" s="7">
        <v>94.784570000000002</v>
      </c>
      <c r="AA22" s="7">
        <v>97.116739999999993</v>
      </c>
      <c r="AB22" s="7">
        <v>92.851550000000003</v>
      </c>
      <c r="AC22" s="7">
        <v>98.112830000000002</v>
      </c>
      <c r="AD22" s="8">
        <v>99.481179999999995</v>
      </c>
      <c r="AF22" s="14" t="s">
        <v>396</v>
      </c>
      <c r="AG22" s="7">
        <v>135</v>
      </c>
      <c r="AH22" s="7"/>
      <c r="AI22" s="7"/>
      <c r="AJ22" s="7"/>
      <c r="AK22" s="7"/>
      <c r="AL22" s="5"/>
      <c r="AM22" s="6"/>
    </row>
    <row r="23" spans="2:39" x14ac:dyDescent="0.2">
      <c r="B23" s="34">
        <v>6.5835330000000001</v>
      </c>
      <c r="C23" s="7">
        <v>104.3479</v>
      </c>
      <c r="D23" s="7">
        <v>99.864450000000005</v>
      </c>
      <c r="E23" s="7">
        <v>106.6071</v>
      </c>
      <c r="F23" s="7">
        <v>119.23779999999999</v>
      </c>
      <c r="G23" s="7">
        <v>98.765510000000006</v>
      </c>
      <c r="H23" s="7">
        <v>96.039529999999999</v>
      </c>
      <c r="I23" s="7">
        <v>94.536739999999995</v>
      </c>
      <c r="J23" s="7">
        <v>108.334</v>
      </c>
      <c r="K23" s="7">
        <v>108.2732</v>
      </c>
      <c r="L23" s="7">
        <v>94.204740000000001</v>
      </c>
      <c r="M23" s="7">
        <v>106.4725</v>
      </c>
      <c r="N23" s="7">
        <v>107.5943</v>
      </c>
      <c r="O23" s="7">
        <v>98.304090000000002</v>
      </c>
      <c r="P23" s="7">
        <v>97.061980000000005</v>
      </c>
      <c r="Q23" s="7">
        <v>97.059880000000007</v>
      </c>
      <c r="R23" s="7">
        <v>117.0671</v>
      </c>
      <c r="S23" s="7">
        <v>99.774979999999999</v>
      </c>
      <c r="T23" s="7">
        <v>101.90049999999999</v>
      </c>
      <c r="U23" s="7">
        <v>100.1544</v>
      </c>
      <c r="V23" s="7">
        <v>101.5154</v>
      </c>
      <c r="W23" s="7">
        <v>98.577820000000003</v>
      </c>
      <c r="X23" s="7">
        <v>99.473280000000003</v>
      </c>
      <c r="Y23" s="7">
        <v>96.910179999999997</v>
      </c>
      <c r="Z23" s="7">
        <v>99.641940000000005</v>
      </c>
      <c r="AA23" s="7">
        <v>102.97450000000001</v>
      </c>
      <c r="AB23" s="7">
        <v>102.3673</v>
      </c>
      <c r="AC23" s="7">
        <v>97.682720000000003</v>
      </c>
      <c r="AD23" s="8">
        <v>95.795460000000006</v>
      </c>
      <c r="AF23" s="14" t="s">
        <v>397</v>
      </c>
      <c r="AG23" s="7">
        <v>172.8</v>
      </c>
      <c r="AH23" s="7"/>
      <c r="AI23" s="7"/>
      <c r="AJ23" s="7"/>
      <c r="AK23" s="7"/>
      <c r="AL23" s="5"/>
      <c r="AM23" s="6"/>
    </row>
    <row r="24" spans="2:39" x14ac:dyDescent="0.2">
      <c r="B24" s="34">
        <v>6.9166829999999999</v>
      </c>
      <c r="C24" s="7">
        <v>108.37869999999999</v>
      </c>
      <c r="D24" s="7">
        <v>97.400369999999995</v>
      </c>
      <c r="E24" s="7">
        <v>92.811019999999999</v>
      </c>
      <c r="F24" s="7">
        <v>111.7677</v>
      </c>
      <c r="G24" s="7">
        <v>107.12430000000001</v>
      </c>
      <c r="H24" s="7">
        <v>103.361</v>
      </c>
      <c r="I24" s="7">
        <v>91.195539999999994</v>
      </c>
      <c r="J24" s="7">
        <v>94.400080000000003</v>
      </c>
      <c r="K24" s="7">
        <v>80.405469999999994</v>
      </c>
      <c r="L24" s="7">
        <v>95.176929999999999</v>
      </c>
      <c r="M24" s="7">
        <v>97.006069999999994</v>
      </c>
      <c r="N24" s="7">
        <v>105.8434</v>
      </c>
      <c r="O24" s="7">
        <v>94.548940000000002</v>
      </c>
      <c r="P24" s="7">
        <v>93.611670000000004</v>
      </c>
      <c r="Q24" s="7">
        <v>98.404700000000005</v>
      </c>
      <c r="R24" s="7">
        <v>88.626549999999995</v>
      </c>
      <c r="S24" s="7">
        <v>100.44750000000001</v>
      </c>
      <c r="T24" s="7">
        <v>101.9345</v>
      </c>
      <c r="U24" s="7">
        <v>100.23099999999999</v>
      </c>
      <c r="V24" s="7">
        <v>102.7687</v>
      </c>
      <c r="W24" s="7">
        <v>100.3994</v>
      </c>
      <c r="X24" s="7">
        <v>106.4421</v>
      </c>
      <c r="Y24" s="7">
        <v>88.008880000000005</v>
      </c>
      <c r="Z24" s="7">
        <v>97.781090000000006</v>
      </c>
      <c r="AA24" s="7">
        <v>94.859530000000007</v>
      </c>
      <c r="AB24" s="7">
        <v>102.8464</v>
      </c>
      <c r="AC24" s="7">
        <v>100.3193</v>
      </c>
      <c r="AD24" s="8">
        <v>100.9918</v>
      </c>
      <c r="AF24" s="14" t="s">
        <v>398</v>
      </c>
      <c r="AG24" s="7">
        <v>-37.869999999999997</v>
      </c>
      <c r="AH24" s="7"/>
      <c r="AI24" s="7"/>
      <c r="AJ24" s="7"/>
      <c r="AK24" s="7"/>
      <c r="AL24" s="5"/>
      <c r="AM24" s="6"/>
    </row>
    <row r="25" spans="2:39" x14ac:dyDescent="0.2">
      <c r="B25" s="34">
        <v>7.2500169999999997</v>
      </c>
      <c r="C25" s="7">
        <v>105.6657</v>
      </c>
      <c r="D25" s="7">
        <v>102.14579999999999</v>
      </c>
      <c r="E25" s="7">
        <v>89.097589999999997</v>
      </c>
      <c r="F25" s="7">
        <v>118.6739</v>
      </c>
      <c r="G25" s="7">
        <v>98.665379999999999</v>
      </c>
      <c r="H25" s="7">
        <v>106.0939</v>
      </c>
      <c r="I25" s="7">
        <v>104.8492</v>
      </c>
      <c r="J25" s="7">
        <v>105.0848</v>
      </c>
      <c r="K25" s="7">
        <v>85.601960000000005</v>
      </c>
      <c r="L25" s="7">
        <v>89.080969999999994</v>
      </c>
      <c r="M25" s="7">
        <v>107.2559</v>
      </c>
      <c r="N25" s="7">
        <v>104.8807</v>
      </c>
      <c r="O25" s="7">
        <v>96.17895</v>
      </c>
      <c r="P25" s="7">
        <v>103.45180000000001</v>
      </c>
      <c r="Q25" s="7">
        <v>102.38720000000001</v>
      </c>
      <c r="R25" s="7">
        <v>71.913730000000001</v>
      </c>
      <c r="S25" s="7">
        <v>99.379589999999993</v>
      </c>
      <c r="T25" s="7">
        <v>102.2547</v>
      </c>
      <c r="U25" s="7">
        <v>100.02290000000001</v>
      </c>
      <c r="V25" s="7">
        <v>107.6455</v>
      </c>
      <c r="W25" s="7">
        <v>104.13339999999999</v>
      </c>
      <c r="X25" s="7">
        <v>102.2706</v>
      </c>
      <c r="Y25" s="7">
        <v>93.559209999999993</v>
      </c>
      <c r="Z25" s="7">
        <v>97.573639999999997</v>
      </c>
      <c r="AA25" s="7">
        <v>96.690979999999996</v>
      </c>
      <c r="AB25" s="7">
        <v>103.8212</v>
      </c>
      <c r="AC25" s="7">
        <v>100.21469999999999</v>
      </c>
      <c r="AD25" s="8">
        <v>95.542050000000003</v>
      </c>
      <c r="AF25" s="14" t="s">
        <v>399</v>
      </c>
      <c r="AG25" s="7">
        <v>12.89</v>
      </c>
      <c r="AH25" s="7"/>
      <c r="AI25" s="7"/>
      <c r="AJ25" s="7"/>
      <c r="AK25" s="7"/>
      <c r="AL25" s="5"/>
      <c r="AM25" s="6"/>
    </row>
    <row r="26" spans="2:39" ht="17" thickBot="1" x14ac:dyDescent="0.25">
      <c r="B26" s="34">
        <v>7.5833329999999997</v>
      </c>
      <c r="C26" s="7">
        <v>99.230819999999994</v>
      </c>
      <c r="D26" s="7">
        <v>100.7364</v>
      </c>
      <c r="E26" s="7">
        <v>87.883560000000003</v>
      </c>
      <c r="F26" s="7">
        <v>102.6767</v>
      </c>
      <c r="G26" s="7">
        <v>95.288460000000001</v>
      </c>
      <c r="H26" s="7">
        <v>97.922929999999994</v>
      </c>
      <c r="I26" s="7">
        <v>104.8492</v>
      </c>
      <c r="J26" s="7">
        <v>106.5711</v>
      </c>
      <c r="K26" s="7">
        <v>107.7715</v>
      </c>
      <c r="L26" s="7">
        <v>90.350909999999999</v>
      </c>
      <c r="M26" s="7">
        <v>99.34657</v>
      </c>
      <c r="N26" s="7">
        <v>103.4618</v>
      </c>
      <c r="O26" s="7">
        <v>106.0693</v>
      </c>
      <c r="P26" s="7">
        <v>99.649979999999999</v>
      </c>
      <c r="Q26" s="7">
        <v>98.333960000000005</v>
      </c>
      <c r="R26" s="7">
        <v>114.9846</v>
      </c>
      <c r="S26" s="7">
        <v>101.11490000000001</v>
      </c>
      <c r="T26" s="7">
        <v>99.831519999999998</v>
      </c>
      <c r="U26" s="7">
        <v>99.71208</v>
      </c>
      <c r="V26" s="7">
        <v>108.3694</v>
      </c>
      <c r="W26" s="7">
        <v>100.28959999999999</v>
      </c>
      <c r="X26" s="7">
        <v>99.8065</v>
      </c>
      <c r="Y26" s="7">
        <v>93.440770000000001</v>
      </c>
      <c r="Z26" s="7">
        <v>96.314499999999995</v>
      </c>
      <c r="AA26" s="7">
        <v>94.787790000000001</v>
      </c>
      <c r="AB26" s="7">
        <v>101.2543</v>
      </c>
      <c r="AC26" s="7">
        <v>100.4053</v>
      </c>
      <c r="AD26" s="8">
        <v>100.7238</v>
      </c>
      <c r="AF26" s="15" t="s">
        <v>400</v>
      </c>
      <c r="AG26" s="10" t="s">
        <v>401</v>
      </c>
      <c r="AH26" s="10"/>
      <c r="AI26" s="10"/>
      <c r="AJ26" s="10"/>
      <c r="AK26" s="10"/>
      <c r="AL26" s="18"/>
      <c r="AM26" s="32"/>
    </row>
    <row r="27" spans="2:39" x14ac:dyDescent="0.2">
      <c r="B27" s="34">
        <v>7.9166670000000003</v>
      </c>
      <c r="C27" s="7">
        <v>113.9606</v>
      </c>
      <c r="D27" s="7">
        <v>102.6427</v>
      </c>
      <c r="E27" s="7">
        <v>87.494590000000002</v>
      </c>
      <c r="F27" s="7">
        <v>116.4188</v>
      </c>
      <c r="G27" s="7">
        <v>96.057320000000004</v>
      </c>
      <c r="H27" s="7">
        <v>102.14060000000001</v>
      </c>
      <c r="I27" s="7">
        <v>92.488979999999998</v>
      </c>
      <c r="J27" s="7">
        <v>101.4897</v>
      </c>
      <c r="K27" s="7">
        <v>109.246</v>
      </c>
      <c r="L27" s="7">
        <v>93.876249999999999</v>
      </c>
      <c r="M27" s="7">
        <v>103.66079999999999</v>
      </c>
      <c r="N27" s="7">
        <v>102.1589</v>
      </c>
      <c r="O27" s="7">
        <v>96.262420000000006</v>
      </c>
      <c r="P27" s="7">
        <v>102.8944</v>
      </c>
      <c r="Q27" s="7">
        <v>101.70480000000001</v>
      </c>
      <c r="R27" s="7">
        <v>148.9023</v>
      </c>
      <c r="S27" s="7">
        <v>103.05549999999999</v>
      </c>
      <c r="T27" s="7">
        <v>102.5731</v>
      </c>
      <c r="U27" s="7">
        <v>99.574280000000002</v>
      </c>
      <c r="V27" s="7">
        <v>105.693</v>
      </c>
      <c r="W27" s="7">
        <v>100.029</v>
      </c>
      <c r="X27" s="7">
        <v>103.0913</v>
      </c>
      <c r="Y27" s="7">
        <v>92.391570000000002</v>
      </c>
      <c r="Z27" s="7">
        <v>96.993139999999997</v>
      </c>
      <c r="AA27" s="7">
        <v>111.5941</v>
      </c>
      <c r="AB27" s="7">
        <v>102.72110000000001</v>
      </c>
      <c r="AC27" s="7">
        <v>98.396529999999998</v>
      </c>
      <c r="AD27" s="8">
        <v>102.6185</v>
      </c>
    </row>
    <row r="28" spans="2:39" x14ac:dyDescent="0.2">
      <c r="B28" s="34">
        <v>8.2500160000000005</v>
      </c>
      <c r="C28" s="7">
        <v>99.928870000000003</v>
      </c>
      <c r="D28" s="7">
        <v>99.402990000000003</v>
      </c>
      <c r="E28" s="7">
        <v>91.323089999999993</v>
      </c>
      <c r="F28" s="7">
        <v>102.18340000000001</v>
      </c>
      <c r="G28" s="7">
        <v>94.720089999999999</v>
      </c>
      <c r="H28" s="7">
        <v>102.6288</v>
      </c>
      <c r="I28" s="7">
        <v>103.8695</v>
      </c>
      <c r="J28" s="7">
        <v>100.0381</v>
      </c>
      <c r="K28" s="7">
        <v>117.8339</v>
      </c>
      <c r="L28" s="7">
        <v>100.84010000000001</v>
      </c>
      <c r="M28" s="7">
        <v>102.6028</v>
      </c>
      <c r="N28" s="7">
        <v>107.0051</v>
      </c>
      <c r="O28" s="7">
        <v>102.3013</v>
      </c>
      <c r="P28" s="7">
        <v>102.1917</v>
      </c>
      <c r="Q28" s="7">
        <v>99.04186</v>
      </c>
      <c r="R28" s="7">
        <v>113.5256</v>
      </c>
      <c r="S28" s="7">
        <v>100.658</v>
      </c>
      <c r="T28" s="7">
        <v>102.2912</v>
      </c>
      <c r="U28" s="7">
        <v>99.514319999999998</v>
      </c>
      <c r="V28" s="7">
        <v>104.749</v>
      </c>
      <c r="W28" s="7">
        <v>97.338040000000007</v>
      </c>
      <c r="X28" s="7">
        <v>100.0003</v>
      </c>
      <c r="Y28" s="7">
        <v>99.145210000000006</v>
      </c>
      <c r="Z28" s="7">
        <v>100.7458</v>
      </c>
      <c r="AA28" s="7">
        <v>102.30240000000001</v>
      </c>
      <c r="AB28" s="7">
        <v>100.8933</v>
      </c>
      <c r="AC28" s="7">
        <v>98.719700000000003</v>
      </c>
      <c r="AD28" s="8">
        <v>99.533299999999997</v>
      </c>
    </row>
    <row r="29" spans="2:39" x14ac:dyDescent="0.2">
      <c r="B29" s="34">
        <v>8.5834329999999994</v>
      </c>
      <c r="C29" s="7">
        <v>102.95229999999999</v>
      </c>
      <c r="D29" s="7">
        <v>99.201530000000005</v>
      </c>
      <c r="E29" s="7">
        <v>83.195419999999999</v>
      </c>
      <c r="F29" s="7">
        <v>116.63030000000001</v>
      </c>
      <c r="G29" s="7">
        <v>99.066569999999999</v>
      </c>
      <c r="H29" s="7">
        <v>99.24888</v>
      </c>
      <c r="I29" s="7">
        <v>99.417159999999996</v>
      </c>
      <c r="J29" s="7">
        <v>104.59480000000001</v>
      </c>
      <c r="K29" s="7">
        <v>114.18170000000001</v>
      </c>
      <c r="L29" s="7">
        <v>86.256</v>
      </c>
      <c r="M29" s="7">
        <v>98.874719999999996</v>
      </c>
      <c r="N29" s="7">
        <v>97.412440000000004</v>
      </c>
      <c r="O29" s="7">
        <v>103.1926</v>
      </c>
      <c r="P29" s="7">
        <v>92.587530000000001</v>
      </c>
      <c r="Q29" s="7">
        <v>99.109120000000004</v>
      </c>
      <c r="R29" s="7">
        <v>91.040180000000007</v>
      </c>
      <c r="S29" s="7">
        <v>100.7863</v>
      </c>
      <c r="T29" s="7">
        <v>97.889949999999999</v>
      </c>
      <c r="U29" s="7">
        <v>99.378219999999999</v>
      </c>
      <c r="V29" s="7">
        <v>105.09820000000001</v>
      </c>
      <c r="W29" s="7">
        <v>100.73220000000001</v>
      </c>
      <c r="X29" s="7">
        <v>96.643469999999994</v>
      </c>
      <c r="Y29" s="7">
        <v>98.275850000000005</v>
      </c>
      <c r="Z29" s="7">
        <v>95.676829999999995</v>
      </c>
      <c r="AA29" s="7">
        <v>88.746369999999999</v>
      </c>
      <c r="AB29" s="7">
        <v>101.3395</v>
      </c>
      <c r="AC29" s="7">
        <v>96.272319999999993</v>
      </c>
      <c r="AD29" s="8">
        <v>106.24809999999999</v>
      </c>
    </row>
    <row r="30" spans="2:39" x14ac:dyDescent="0.2">
      <c r="B30" s="34">
        <v>8.9167170000000002</v>
      </c>
      <c r="C30" s="7">
        <v>104.1152</v>
      </c>
      <c r="D30" s="7">
        <v>99.968339999999998</v>
      </c>
      <c r="E30" s="7">
        <v>108.4025</v>
      </c>
      <c r="F30" s="7">
        <v>113.4589</v>
      </c>
      <c r="G30" s="7">
        <v>96.893219999999999</v>
      </c>
      <c r="H30" s="7">
        <v>97.203469999999996</v>
      </c>
      <c r="I30" s="7">
        <v>101.7379</v>
      </c>
      <c r="J30" s="7">
        <v>105.4307</v>
      </c>
      <c r="K30" s="7">
        <v>112.7958</v>
      </c>
      <c r="L30" s="7">
        <v>91.051879999999997</v>
      </c>
      <c r="M30" s="7">
        <v>98.742729999999995</v>
      </c>
      <c r="N30" s="7">
        <v>101.3292</v>
      </c>
      <c r="O30" s="7">
        <v>104.6255</v>
      </c>
      <c r="P30" s="7">
        <v>99.169160000000005</v>
      </c>
      <c r="Q30" s="7">
        <v>92.452060000000003</v>
      </c>
      <c r="R30" s="7">
        <v>92.915379999999999</v>
      </c>
      <c r="S30" s="7">
        <v>104.108</v>
      </c>
      <c r="T30" s="7">
        <v>99.992639999999994</v>
      </c>
      <c r="U30" s="7">
        <v>99.459569999999999</v>
      </c>
      <c r="V30" s="7">
        <v>107.3994</v>
      </c>
      <c r="W30" s="7">
        <v>93.463750000000005</v>
      </c>
      <c r="X30" s="7">
        <v>94.522379999999998</v>
      </c>
      <c r="Y30" s="7">
        <v>96.675479999999993</v>
      </c>
      <c r="Z30" s="7">
        <v>98.889939999999996</v>
      </c>
      <c r="AA30" s="7">
        <v>99.61327</v>
      </c>
      <c r="AB30" s="7">
        <v>102.628</v>
      </c>
      <c r="AC30" s="7">
        <v>98.975430000000003</v>
      </c>
      <c r="AD30" s="8">
        <v>106.0964</v>
      </c>
    </row>
    <row r="31" spans="2:39" x14ac:dyDescent="0.2">
      <c r="B31" s="34">
        <v>9.2500160000000005</v>
      </c>
      <c r="C31" s="7">
        <v>94.579639999999998</v>
      </c>
      <c r="D31" s="7">
        <v>99.950519999999997</v>
      </c>
      <c r="E31" s="7">
        <v>110.7141</v>
      </c>
      <c r="F31" s="7">
        <v>98.448629999999994</v>
      </c>
      <c r="G31" s="7">
        <v>95.589299999999994</v>
      </c>
      <c r="H31" s="7">
        <v>93.276790000000005</v>
      </c>
      <c r="I31" s="7">
        <v>102.0924</v>
      </c>
      <c r="J31" s="7">
        <v>102.401</v>
      </c>
      <c r="K31" s="7">
        <v>100.0089</v>
      </c>
      <c r="L31" s="7">
        <v>93.968469999999996</v>
      </c>
      <c r="M31" s="7">
        <v>99.469369999999998</v>
      </c>
      <c r="N31" s="7">
        <v>103.88500000000001</v>
      </c>
      <c r="O31" s="7">
        <v>98.393969999999996</v>
      </c>
      <c r="P31" s="7">
        <v>98.003039999999999</v>
      </c>
      <c r="Q31" s="7">
        <v>93.095699999999994</v>
      </c>
      <c r="R31" s="7">
        <v>103.01860000000001</v>
      </c>
      <c r="S31" s="7">
        <v>98.147360000000006</v>
      </c>
      <c r="T31" s="7">
        <v>98.497770000000003</v>
      </c>
      <c r="U31" s="7">
        <v>99.52758</v>
      </c>
      <c r="V31" s="7">
        <v>105.0166</v>
      </c>
      <c r="W31" s="7">
        <v>103.70050000000001</v>
      </c>
      <c r="X31" s="7">
        <v>99.493579999999994</v>
      </c>
      <c r="Y31" s="7">
        <v>95.314419999999998</v>
      </c>
      <c r="Z31" s="7">
        <v>98.587310000000002</v>
      </c>
      <c r="AA31" s="7">
        <v>94.962429999999998</v>
      </c>
      <c r="AB31" s="7">
        <v>98.546909999999997</v>
      </c>
      <c r="AC31" s="7">
        <v>97.336250000000007</v>
      </c>
      <c r="AD31" s="8">
        <v>99.302580000000006</v>
      </c>
    </row>
    <row r="32" spans="2:39" x14ac:dyDescent="0.2">
      <c r="B32" s="34">
        <v>9.5833659999999998</v>
      </c>
      <c r="C32" s="7">
        <v>103.4171</v>
      </c>
      <c r="D32" s="7">
        <v>99.159719999999993</v>
      </c>
      <c r="E32" s="7">
        <v>111.8699</v>
      </c>
      <c r="F32" s="7">
        <v>98.448629999999994</v>
      </c>
      <c r="G32" s="7">
        <v>98.598330000000004</v>
      </c>
      <c r="H32" s="7">
        <v>104.6966</v>
      </c>
      <c r="I32" s="7">
        <v>108.6763</v>
      </c>
      <c r="J32" s="7">
        <v>92.741169999999997</v>
      </c>
      <c r="K32" s="7">
        <v>78.951750000000004</v>
      </c>
      <c r="L32" s="7">
        <v>106.3189</v>
      </c>
      <c r="M32" s="7">
        <v>105.40600000000001</v>
      </c>
      <c r="N32" s="7">
        <v>100.72329999999999</v>
      </c>
      <c r="O32" s="7">
        <v>99.258070000000004</v>
      </c>
      <c r="P32" s="7">
        <v>100.7088</v>
      </c>
      <c r="Q32" s="7">
        <v>104.2075</v>
      </c>
      <c r="R32" s="7">
        <v>124.51690000000001</v>
      </c>
      <c r="S32" s="7">
        <v>97.967749999999995</v>
      </c>
      <c r="T32" s="7">
        <v>100.4049</v>
      </c>
      <c r="U32" s="7">
        <v>99.859139999999996</v>
      </c>
      <c r="V32" s="7">
        <v>107.91889999999999</v>
      </c>
      <c r="W32" s="7">
        <v>94.350899999999996</v>
      </c>
      <c r="X32" s="7">
        <v>98.279790000000006</v>
      </c>
      <c r="Y32" s="7">
        <v>95.082880000000003</v>
      </c>
      <c r="Z32" s="7">
        <v>102.04559999999999</v>
      </c>
      <c r="AA32" s="7">
        <v>100.04559999999999</v>
      </c>
      <c r="AB32" s="7">
        <v>99.680049999999994</v>
      </c>
      <c r="AC32" s="7">
        <v>101.6516</v>
      </c>
      <c r="AD32" s="8">
        <v>98.585700000000003</v>
      </c>
    </row>
    <row r="33" spans="2:30" x14ac:dyDescent="0.2">
      <c r="B33" s="34">
        <v>9.9166830000000008</v>
      </c>
      <c r="C33" s="7">
        <v>103.1849</v>
      </c>
      <c r="D33" s="7">
        <v>99.897350000000003</v>
      </c>
      <c r="E33" s="7">
        <v>117.2433</v>
      </c>
      <c r="F33" s="7">
        <v>89.005189999999999</v>
      </c>
      <c r="G33" s="7">
        <v>102.0421</v>
      </c>
      <c r="H33" s="7">
        <v>102.6416</v>
      </c>
      <c r="I33" s="7">
        <v>98.973179999999999</v>
      </c>
      <c r="J33" s="7">
        <v>109.3561</v>
      </c>
      <c r="K33" s="7">
        <v>95.589600000000004</v>
      </c>
      <c r="L33" s="7">
        <v>113.7294</v>
      </c>
      <c r="M33" s="7">
        <v>100.8189</v>
      </c>
      <c r="N33" s="7">
        <v>100.59059999999999</v>
      </c>
      <c r="O33" s="7">
        <v>100.0402</v>
      </c>
      <c r="P33" s="7">
        <v>99.09366</v>
      </c>
      <c r="Q33" s="7">
        <v>97.280699999999996</v>
      </c>
      <c r="R33" s="7">
        <v>111.51730000000001</v>
      </c>
      <c r="S33" s="7">
        <v>97.562190000000001</v>
      </c>
      <c r="T33" s="7">
        <v>100.788</v>
      </c>
      <c r="U33" s="7">
        <v>99.876069999999999</v>
      </c>
      <c r="V33" s="7">
        <v>106.0659</v>
      </c>
      <c r="W33" s="7">
        <v>98.708910000000003</v>
      </c>
      <c r="X33" s="7">
        <v>95.176299999999998</v>
      </c>
      <c r="Y33" s="7">
        <v>97.244619999999998</v>
      </c>
      <c r="Z33" s="7">
        <v>95.472629999999995</v>
      </c>
      <c r="AA33" s="7">
        <v>91.138109999999998</v>
      </c>
      <c r="AB33" s="7">
        <v>99.193709999999996</v>
      </c>
      <c r="AC33" s="7">
        <v>105.1438</v>
      </c>
      <c r="AD33" s="8">
        <v>107.1622</v>
      </c>
    </row>
    <row r="34" spans="2:30" x14ac:dyDescent="0.2">
      <c r="B34" s="34">
        <v>10.250030000000001</v>
      </c>
      <c r="C34" s="7">
        <v>96.595070000000007</v>
      </c>
      <c r="D34" s="7">
        <v>99.2928</v>
      </c>
      <c r="E34" s="7">
        <v>109.97629999999999</v>
      </c>
      <c r="F34" s="7">
        <v>92.95196</v>
      </c>
      <c r="G34" s="7">
        <v>95.154579999999996</v>
      </c>
      <c r="H34" s="7">
        <v>91.445610000000002</v>
      </c>
      <c r="I34" s="7">
        <v>99.434150000000002</v>
      </c>
      <c r="J34" s="7">
        <v>103.4945</v>
      </c>
      <c r="K34" s="7">
        <v>108.6118</v>
      </c>
      <c r="L34" s="7">
        <v>110.1028</v>
      </c>
      <c r="M34" s="7">
        <v>99.113879999999995</v>
      </c>
      <c r="N34" s="7">
        <v>100.5159</v>
      </c>
      <c r="O34" s="7">
        <v>92.455910000000003</v>
      </c>
      <c r="P34" s="7">
        <v>101.2529</v>
      </c>
      <c r="Q34" s="7">
        <v>103.87050000000001</v>
      </c>
      <c r="R34" s="7">
        <v>83.930809999999994</v>
      </c>
      <c r="S34" s="7">
        <v>97.613489999999999</v>
      </c>
      <c r="T34" s="7">
        <v>102.3413</v>
      </c>
      <c r="U34" s="7">
        <v>99.973330000000004</v>
      </c>
      <c r="V34" s="7">
        <v>105.7607</v>
      </c>
      <c r="W34" s="7">
        <v>98.327830000000006</v>
      </c>
      <c r="X34" s="7">
        <v>99.71414</v>
      </c>
      <c r="Y34" s="7">
        <v>94.717370000000003</v>
      </c>
      <c r="Z34" s="7">
        <v>95.161749999999998</v>
      </c>
      <c r="AA34" s="7">
        <v>95.721919999999997</v>
      </c>
      <c r="AB34" s="7">
        <v>101.0839</v>
      </c>
      <c r="AC34" s="7">
        <v>99.184700000000007</v>
      </c>
      <c r="AD34" s="8">
        <v>97.802539999999993</v>
      </c>
    </row>
    <row r="35" spans="2:30" x14ac:dyDescent="0.2">
      <c r="B35" s="34">
        <v>10.58337</v>
      </c>
      <c r="C35" s="7">
        <v>97.215389999999999</v>
      </c>
      <c r="D35" s="7">
        <v>97.688180000000003</v>
      </c>
      <c r="E35" s="7">
        <v>112.42319999999999</v>
      </c>
      <c r="F35" s="7">
        <v>96.89828</v>
      </c>
      <c r="G35" s="7">
        <v>95.756479999999996</v>
      </c>
      <c r="H35" s="7">
        <v>98.049769999999995</v>
      </c>
      <c r="I35" s="7">
        <v>110.8158</v>
      </c>
      <c r="J35" s="7">
        <v>94.991339999999994</v>
      </c>
      <c r="K35" s="7">
        <v>87.813550000000006</v>
      </c>
      <c r="L35" s="7">
        <v>103.7435</v>
      </c>
      <c r="M35" s="7">
        <v>103.7071</v>
      </c>
      <c r="N35" s="7">
        <v>99.146659999999997</v>
      </c>
      <c r="O35" s="7">
        <v>97.551770000000005</v>
      </c>
      <c r="P35" s="7">
        <v>101.12569999999999</v>
      </c>
      <c r="Q35" s="7">
        <v>100.9041</v>
      </c>
      <c r="R35" s="7">
        <v>91.047920000000005</v>
      </c>
      <c r="S35" s="7">
        <v>98.470820000000003</v>
      </c>
      <c r="T35" s="7">
        <v>101.3171</v>
      </c>
      <c r="U35" s="7">
        <v>100.08410000000001</v>
      </c>
      <c r="V35" s="7">
        <v>110.828</v>
      </c>
      <c r="W35" s="7">
        <v>96.988969999999995</v>
      </c>
      <c r="X35" s="7">
        <v>98.957049999999995</v>
      </c>
      <c r="Y35" s="7">
        <v>97.748949999999994</v>
      </c>
      <c r="Z35" s="7">
        <v>96.241129999999998</v>
      </c>
      <c r="AA35" s="7">
        <v>96.31053</v>
      </c>
      <c r="AB35" s="7">
        <v>95.202889999999996</v>
      </c>
      <c r="AC35" s="7">
        <v>104.4789</v>
      </c>
      <c r="AD35" s="8">
        <v>97.650899999999993</v>
      </c>
    </row>
    <row r="36" spans="2:30" x14ac:dyDescent="0.2">
      <c r="B36" s="34">
        <v>10.91672</v>
      </c>
      <c r="C36" s="7">
        <v>97.137659999999997</v>
      </c>
      <c r="D36" s="7">
        <v>95.817400000000006</v>
      </c>
      <c r="E36" s="7">
        <v>105.43899999999999</v>
      </c>
      <c r="F36" s="7">
        <v>76.673019999999994</v>
      </c>
      <c r="G36" s="7">
        <v>99.601420000000005</v>
      </c>
      <c r="H36" s="7">
        <v>103.8066</v>
      </c>
      <c r="I36" s="7">
        <v>98.973179999999999</v>
      </c>
      <c r="J36" s="7">
        <v>98.22148</v>
      </c>
      <c r="K36" s="7">
        <v>96.663030000000006</v>
      </c>
      <c r="L36" s="7">
        <v>98.737830000000002</v>
      </c>
      <c r="M36" s="7">
        <v>103.122</v>
      </c>
      <c r="N36" s="7">
        <v>99.727609999999999</v>
      </c>
      <c r="O36" s="7">
        <v>96.862530000000007</v>
      </c>
      <c r="P36" s="7">
        <v>100.3017</v>
      </c>
      <c r="Q36" s="7">
        <v>100.41540000000001</v>
      </c>
      <c r="R36" s="7">
        <v>92.680210000000002</v>
      </c>
      <c r="S36" s="7">
        <v>99.184439999999995</v>
      </c>
      <c r="T36" s="7">
        <v>100.71810000000001</v>
      </c>
      <c r="U36" s="7">
        <v>100.1507</v>
      </c>
      <c r="V36" s="7">
        <v>111.6747</v>
      </c>
      <c r="W36" s="7">
        <v>99.716989999999996</v>
      </c>
      <c r="X36" s="7">
        <v>96.527780000000007</v>
      </c>
      <c r="Y36" s="7">
        <v>97.644350000000003</v>
      </c>
      <c r="Z36" s="7">
        <v>96.813379999999995</v>
      </c>
      <c r="AA36" s="7">
        <v>89.745639999999995</v>
      </c>
      <c r="AB36" s="7">
        <v>96.195570000000004</v>
      </c>
      <c r="AC36" s="7">
        <v>100.27979999999999</v>
      </c>
      <c r="AD36" s="8">
        <v>97.956209999999999</v>
      </c>
    </row>
    <row r="37" spans="2:30" x14ac:dyDescent="0.2">
      <c r="B37" s="34">
        <v>11.250030000000001</v>
      </c>
      <c r="C37" s="7">
        <v>100.0061</v>
      </c>
      <c r="D37" s="7">
        <v>100.23569999999999</v>
      </c>
      <c r="E37" s="7">
        <v>107.1481</v>
      </c>
      <c r="F37" s="7">
        <v>90.696860000000001</v>
      </c>
      <c r="G37" s="7">
        <v>94.552909999999997</v>
      </c>
      <c r="H37" s="7">
        <v>98.040180000000007</v>
      </c>
      <c r="I37" s="7">
        <v>106.8652</v>
      </c>
      <c r="J37" s="7">
        <v>102.0082</v>
      </c>
      <c r="K37" s="7">
        <v>101.6075</v>
      </c>
      <c r="L37" s="7">
        <v>102.7454</v>
      </c>
      <c r="M37" s="7">
        <v>101.66840000000001</v>
      </c>
      <c r="N37" s="7">
        <v>100.8561</v>
      </c>
      <c r="O37" s="7">
        <v>97.673379999999995</v>
      </c>
      <c r="P37" s="7">
        <v>99.532579999999996</v>
      </c>
      <c r="Q37" s="7">
        <v>103.57550000000001</v>
      </c>
      <c r="R37" s="7">
        <v>132.3828</v>
      </c>
      <c r="S37" s="7">
        <v>98.758390000000006</v>
      </c>
      <c r="T37" s="7">
        <v>97.023200000000003</v>
      </c>
      <c r="U37" s="7">
        <v>100.16030000000001</v>
      </c>
      <c r="V37" s="7">
        <v>96.266540000000006</v>
      </c>
      <c r="W37" s="7">
        <v>97.658659999999998</v>
      </c>
      <c r="X37" s="7">
        <v>98.578500000000005</v>
      </c>
      <c r="Y37" s="7">
        <v>97.503339999999994</v>
      </c>
      <c r="Z37" s="7">
        <v>101.7757</v>
      </c>
      <c r="AA37" s="7">
        <v>103.3111</v>
      </c>
      <c r="AB37" s="7">
        <v>97.088009999999997</v>
      </c>
      <c r="AC37" s="7">
        <v>98.770840000000007</v>
      </c>
      <c r="AD37" s="8">
        <v>100.8421</v>
      </c>
    </row>
    <row r="38" spans="2:30" x14ac:dyDescent="0.2">
      <c r="B38" s="34">
        <v>11.583349999999999</v>
      </c>
      <c r="C38" s="7">
        <v>101.86709999999999</v>
      </c>
      <c r="D38" s="7">
        <v>96.718530000000001</v>
      </c>
      <c r="E38" s="7">
        <v>106.82850000000001</v>
      </c>
      <c r="F38" s="7">
        <v>86.961600000000004</v>
      </c>
      <c r="G38" s="7">
        <v>94.452560000000005</v>
      </c>
      <c r="H38" s="7">
        <v>102.6405</v>
      </c>
      <c r="I38" s="7">
        <v>109.49850000000001</v>
      </c>
      <c r="J38" s="7">
        <v>98.837879999999998</v>
      </c>
      <c r="K38" s="7">
        <v>94.271500000000003</v>
      </c>
      <c r="L38" s="7">
        <v>100.24890000000001</v>
      </c>
      <c r="M38" s="7">
        <v>101.1485</v>
      </c>
      <c r="N38" s="7">
        <v>94.649109999999993</v>
      </c>
      <c r="O38" s="7">
        <v>96.730729999999994</v>
      </c>
      <c r="P38" s="7">
        <v>100.66759999999999</v>
      </c>
      <c r="Q38" s="7">
        <v>96.977310000000003</v>
      </c>
      <c r="R38" s="7">
        <v>88.836969999999994</v>
      </c>
      <c r="S38" s="7">
        <v>101.6232</v>
      </c>
      <c r="T38" s="7">
        <v>95.646180000000001</v>
      </c>
      <c r="U38" s="7">
        <v>99.863770000000002</v>
      </c>
      <c r="V38" s="7">
        <v>103.4097</v>
      </c>
      <c r="W38" s="7">
        <v>95.672979999999995</v>
      </c>
      <c r="X38" s="7">
        <v>103.46040000000001</v>
      </c>
      <c r="Y38" s="7">
        <v>98.738929999999996</v>
      </c>
      <c r="Z38" s="7">
        <v>100.7266</v>
      </c>
      <c r="AA38" s="7">
        <v>95.984830000000002</v>
      </c>
      <c r="AB38" s="7">
        <v>97.965360000000004</v>
      </c>
      <c r="AC38" s="7">
        <v>100.7704</v>
      </c>
      <c r="AD38" s="8">
        <v>95.170240000000007</v>
      </c>
    </row>
    <row r="39" spans="2:30" x14ac:dyDescent="0.2">
      <c r="B39" s="34">
        <v>11.916700000000001</v>
      </c>
      <c r="C39" s="7">
        <v>99.463499999999996</v>
      </c>
      <c r="D39" s="7">
        <v>98.882050000000007</v>
      </c>
      <c r="E39" s="7">
        <v>106.2998</v>
      </c>
      <c r="F39" s="7">
        <v>94.008619999999993</v>
      </c>
      <c r="G39" s="7">
        <v>94.185019999999994</v>
      </c>
      <c r="H39" s="7">
        <v>93.648780000000002</v>
      </c>
      <c r="I39" s="7">
        <v>86.120310000000003</v>
      </c>
      <c r="J39" s="7">
        <v>99.312240000000003</v>
      </c>
      <c r="K39" s="7">
        <v>103.9717</v>
      </c>
      <c r="L39" s="7">
        <v>106.214</v>
      </c>
      <c r="M39" s="7">
        <v>103.7166</v>
      </c>
      <c r="N39" s="7">
        <v>102.3665</v>
      </c>
      <c r="O39" s="7">
        <v>98.182479999999998</v>
      </c>
      <c r="P39" s="7">
        <v>96.805490000000006</v>
      </c>
      <c r="Q39" s="7">
        <v>99.496930000000006</v>
      </c>
      <c r="R39" s="7">
        <v>100.25530000000001</v>
      </c>
      <c r="S39" s="7">
        <v>101.002</v>
      </c>
      <c r="T39" s="7">
        <v>96.796790000000001</v>
      </c>
      <c r="U39" s="7">
        <v>99.746610000000004</v>
      </c>
      <c r="V39" s="7">
        <v>105.53789999999999</v>
      </c>
      <c r="W39" s="7">
        <v>97.990960000000001</v>
      </c>
      <c r="X39" s="7">
        <v>102.46720000000001</v>
      </c>
      <c r="Y39" s="7">
        <v>99.414360000000002</v>
      </c>
      <c r="Z39" s="7">
        <v>103.05929999999999</v>
      </c>
      <c r="AA39" s="7">
        <v>101.1743</v>
      </c>
      <c r="AB39" s="7">
        <v>98.175899999999999</v>
      </c>
      <c r="AC39" s="7">
        <v>101.65389999999999</v>
      </c>
      <c r="AD39" s="8">
        <v>104.52160000000001</v>
      </c>
    </row>
    <row r="40" spans="2:30" x14ac:dyDescent="0.2">
      <c r="B40" s="34">
        <v>12.250030000000001</v>
      </c>
      <c r="C40" s="7">
        <v>97.835719999999995</v>
      </c>
      <c r="D40" s="7">
        <v>95.680480000000003</v>
      </c>
      <c r="E40" s="7">
        <v>101.4674</v>
      </c>
      <c r="F40" s="7">
        <v>94.008619999999993</v>
      </c>
      <c r="G40" s="7">
        <v>107.1576</v>
      </c>
      <c r="H40" s="7">
        <v>100.675</v>
      </c>
      <c r="I40" s="7">
        <v>99.417159999999996</v>
      </c>
      <c r="J40" s="7">
        <v>98.763800000000003</v>
      </c>
      <c r="K40" s="7">
        <v>106.1459</v>
      </c>
      <c r="L40" s="7">
        <v>110.54940000000001</v>
      </c>
      <c r="M40" s="7">
        <v>101.43259999999999</v>
      </c>
      <c r="N40" s="7">
        <v>101.4393</v>
      </c>
      <c r="O40" s="7">
        <v>109.9513</v>
      </c>
      <c r="P40" s="7">
        <v>100.4653</v>
      </c>
      <c r="Q40" s="7">
        <v>97.390169999999998</v>
      </c>
      <c r="R40" s="7">
        <v>98.089209999999994</v>
      </c>
      <c r="S40" s="7">
        <v>102.5986</v>
      </c>
      <c r="T40" s="7">
        <v>97.516840000000002</v>
      </c>
      <c r="U40" s="7">
        <v>99.849350000000001</v>
      </c>
      <c r="V40" s="7">
        <v>103.8686</v>
      </c>
      <c r="W40" s="7">
        <v>94.277730000000005</v>
      </c>
      <c r="X40" s="7">
        <v>101.366</v>
      </c>
      <c r="Y40" s="7">
        <v>99.371160000000003</v>
      </c>
      <c r="Z40" s="7">
        <v>99.478399999999993</v>
      </c>
      <c r="AA40" s="7">
        <v>96.900559999999999</v>
      </c>
      <c r="AB40" s="7">
        <v>99.850470000000001</v>
      </c>
      <c r="AC40" s="7">
        <v>101.1005</v>
      </c>
      <c r="AD40" s="8">
        <v>99.389740000000003</v>
      </c>
    </row>
    <row r="41" spans="2:30" x14ac:dyDescent="0.2">
      <c r="B41" s="34">
        <v>12.583349999999999</v>
      </c>
      <c r="C41" s="7">
        <v>91.323570000000004</v>
      </c>
      <c r="D41" s="7">
        <v>94.927509999999998</v>
      </c>
      <c r="E41" s="7">
        <v>106.3366</v>
      </c>
      <c r="F41" s="7">
        <v>76.249979999999994</v>
      </c>
      <c r="G41" s="7">
        <v>105.55289999999999</v>
      </c>
      <c r="H41" s="7">
        <v>101.839</v>
      </c>
      <c r="I41" s="7">
        <v>100.2406</v>
      </c>
      <c r="J41" s="7">
        <v>96.201030000000003</v>
      </c>
      <c r="K41" s="7">
        <v>111.8094</v>
      </c>
      <c r="L41" s="7">
        <v>109.7876</v>
      </c>
      <c r="M41" s="7">
        <v>95.137420000000006</v>
      </c>
      <c r="N41" s="7">
        <v>98.648740000000004</v>
      </c>
      <c r="O41" s="7">
        <v>102.99169999999999</v>
      </c>
      <c r="P41" s="7">
        <v>92.758759999999995</v>
      </c>
      <c r="Q41" s="7">
        <v>104.789</v>
      </c>
      <c r="R41" s="7">
        <v>107.9278</v>
      </c>
      <c r="S41" s="7">
        <v>98.265500000000003</v>
      </c>
      <c r="T41" s="7">
        <v>98.04374</v>
      </c>
      <c r="U41" s="7">
        <v>99.840980000000002</v>
      </c>
      <c r="V41" s="7">
        <v>100.2765</v>
      </c>
      <c r="W41" s="7">
        <v>96.146029999999996</v>
      </c>
      <c r="X41" s="7">
        <v>103.00060000000001</v>
      </c>
      <c r="Y41" s="7">
        <v>99.844669999999994</v>
      </c>
      <c r="Z41" s="7">
        <v>98.573459999999997</v>
      </c>
      <c r="AA41" s="7">
        <v>93.155060000000006</v>
      </c>
      <c r="AB41" s="7">
        <v>99.80247</v>
      </c>
      <c r="AC41" s="7">
        <v>99.226550000000003</v>
      </c>
      <c r="AD41" s="8">
        <v>100.3704</v>
      </c>
    </row>
    <row r="42" spans="2:30" x14ac:dyDescent="0.2">
      <c r="B42" s="34">
        <v>12.916700000000001</v>
      </c>
      <c r="C42" s="7">
        <v>93.959320000000005</v>
      </c>
      <c r="D42" s="7">
        <v>99.045559999999995</v>
      </c>
      <c r="E42" s="7">
        <v>102.7428</v>
      </c>
      <c r="F42" s="7">
        <v>88.582620000000006</v>
      </c>
      <c r="G42" s="7">
        <v>95.823310000000006</v>
      </c>
      <c r="H42" s="7">
        <v>93.582689999999999</v>
      </c>
      <c r="I42" s="7">
        <v>84.800820000000002</v>
      </c>
      <c r="J42" s="7">
        <v>97.253730000000004</v>
      </c>
      <c r="K42" s="7">
        <v>103.0959</v>
      </c>
      <c r="L42" s="7">
        <v>84.823920000000001</v>
      </c>
      <c r="M42" s="7">
        <v>92.909859999999995</v>
      </c>
      <c r="N42" s="7">
        <v>96.501930000000002</v>
      </c>
      <c r="O42" s="7">
        <v>95.385850000000005</v>
      </c>
      <c r="P42" s="7">
        <v>95.504270000000005</v>
      </c>
      <c r="Q42" s="7">
        <v>99.260810000000006</v>
      </c>
      <c r="R42" s="7">
        <v>93.046899999999994</v>
      </c>
      <c r="S42" s="7">
        <v>97.593000000000004</v>
      </c>
      <c r="T42" s="7">
        <v>96.843729999999994</v>
      </c>
      <c r="U42" s="7">
        <v>99.823570000000004</v>
      </c>
      <c r="V42" s="7">
        <v>98.947000000000003</v>
      </c>
      <c r="W42" s="7">
        <v>94.161370000000005</v>
      </c>
      <c r="X42" s="7">
        <v>97.236159999999998</v>
      </c>
      <c r="Y42" s="7">
        <v>103.889</v>
      </c>
      <c r="Z42" s="7">
        <v>102.1272</v>
      </c>
      <c r="AA42" s="7">
        <v>98.965190000000007</v>
      </c>
      <c r="AB42" s="7">
        <v>102.05500000000001</v>
      </c>
      <c r="AC42" s="7">
        <v>98.882890000000003</v>
      </c>
      <c r="AD42" s="8">
        <v>101.99509999999999</v>
      </c>
    </row>
    <row r="43" spans="2:30" x14ac:dyDescent="0.2">
      <c r="B43" s="34">
        <v>13.250019999999999</v>
      </c>
      <c r="C43" s="7">
        <v>100.7042</v>
      </c>
      <c r="D43" s="7">
        <v>96.965639999999993</v>
      </c>
      <c r="E43" s="7">
        <v>92.196269999999998</v>
      </c>
      <c r="F43" s="7">
        <v>88.652810000000002</v>
      </c>
      <c r="G43" s="7">
        <v>100.872</v>
      </c>
      <c r="H43" s="7">
        <v>100.0099</v>
      </c>
      <c r="I43" s="7">
        <v>114.18980000000001</v>
      </c>
      <c r="J43" s="7">
        <v>99.035650000000004</v>
      </c>
      <c r="K43" s="7">
        <v>107.523</v>
      </c>
      <c r="L43" s="7">
        <v>94.861710000000002</v>
      </c>
      <c r="M43" s="7">
        <v>96.383189999999999</v>
      </c>
      <c r="N43" s="7">
        <v>96.748609999999999</v>
      </c>
      <c r="O43" s="7">
        <v>107.35</v>
      </c>
      <c r="P43" s="7">
        <v>93.270290000000003</v>
      </c>
      <c r="Q43" s="7">
        <v>104.0558</v>
      </c>
      <c r="R43" s="7">
        <v>93.313010000000006</v>
      </c>
      <c r="S43" s="7">
        <v>96.715029999999999</v>
      </c>
      <c r="T43" s="7">
        <v>99.553280000000001</v>
      </c>
      <c r="U43" s="7">
        <v>99.800939999999997</v>
      </c>
      <c r="V43" s="7">
        <v>97.100710000000007</v>
      </c>
      <c r="W43" s="7">
        <v>96.314719999999994</v>
      </c>
      <c r="X43" s="7">
        <v>100.4367</v>
      </c>
      <c r="Y43" s="7">
        <v>101.13200000000001</v>
      </c>
      <c r="Z43" s="7">
        <v>102.675</v>
      </c>
      <c r="AA43" s="7">
        <v>107.72880000000001</v>
      </c>
      <c r="AB43" s="7">
        <v>101.71120000000001</v>
      </c>
      <c r="AC43" s="7">
        <v>101.2052</v>
      </c>
      <c r="AD43" s="8">
        <v>95.778829999999999</v>
      </c>
    </row>
    <row r="44" spans="2:30" x14ac:dyDescent="0.2">
      <c r="B44" s="34">
        <v>13.58338</v>
      </c>
      <c r="C44" s="7">
        <v>96.750020000000006</v>
      </c>
      <c r="D44" s="7">
        <v>99.735079999999996</v>
      </c>
      <c r="E44" s="7">
        <v>87.265420000000006</v>
      </c>
      <c r="F44" s="7">
        <v>97.814080000000004</v>
      </c>
      <c r="G44" s="7">
        <v>97.461590000000001</v>
      </c>
      <c r="H44" s="7">
        <v>102.0265</v>
      </c>
      <c r="I44" s="7">
        <v>115.79470000000001</v>
      </c>
      <c r="J44" s="7">
        <v>102.76390000000001</v>
      </c>
      <c r="K44" s="7">
        <v>101.31740000000001</v>
      </c>
      <c r="L44" s="7">
        <v>85.454369999999997</v>
      </c>
      <c r="M44" s="7">
        <v>93.315709999999996</v>
      </c>
      <c r="N44" s="7">
        <v>97.337720000000004</v>
      </c>
      <c r="O44" s="7">
        <v>103.18170000000001</v>
      </c>
      <c r="P44" s="7">
        <v>97.727410000000006</v>
      </c>
      <c r="Q44" s="7">
        <v>102.2608</v>
      </c>
      <c r="R44" s="7">
        <v>91.888040000000004</v>
      </c>
      <c r="S44" s="7">
        <v>99.990480000000005</v>
      </c>
      <c r="T44" s="7">
        <v>99.097769999999997</v>
      </c>
      <c r="U44" s="7">
        <v>99.788610000000006</v>
      </c>
      <c r="V44" s="7">
        <v>103.9933</v>
      </c>
      <c r="W44" s="7">
        <v>97.935059999999993</v>
      </c>
      <c r="X44" s="7">
        <v>92.785929999999993</v>
      </c>
      <c r="Y44" s="7">
        <v>101.8021</v>
      </c>
      <c r="Z44" s="7">
        <v>100.54810000000001</v>
      </c>
      <c r="AA44" s="7">
        <v>92.650940000000006</v>
      </c>
      <c r="AB44" s="7">
        <v>99.465860000000006</v>
      </c>
      <c r="AC44" s="7">
        <v>95.462270000000004</v>
      </c>
      <c r="AD44" s="8">
        <v>99.435569999999998</v>
      </c>
    </row>
    <row r="45" spans="2:30" x14ac:dyDescent="0.2">
      <c r="B45" s="34">
        <v>13.916700000000001</v>
      </c>
      <c r="C45" s="7">
        <v>99.386279999999999</v>
      </c>
      <c r="D45" s="7">
        <v>97.980930000000001</v>
      </c>
      <c r="E45" s="7">
        <v>91.396820000000005</v>
      </c>
      <c r="F45" s="7">
        <v>93.58605</v>
      </c>
      <c r="G45" s="7">
        <v>99.467759999999998</v>
      </c>
      <c r="H45" s="7">
        <v>96.578860000000006</v>
      </c>
      <c r="I45" s="7">
        <v>108.4203</v>
      </c>
      <c r="J45" s="7">
        <v>97.307419999999993</v>
      </c>
      <c r="K45" s="7">
        <v>70.355800000000002</v>
      </c>
      <c r="L45" s="7">
        <v>101.82559999999999</v>
      </c>
      <c r="M45" s="7">
        <v>97.223110000000005</v>
      </c>
      <c r="N45" s="7">
        <v>97.93629</v>
      </c>
      <c r="O45" s="7">
        <v>99.783410000000003</v>
      </c>
      <c r="P45" s="7">
        <v>101.2467</v>
      </c>
      <c r="Q45" s="7">
        <v>102.4378</v>
      </c>
      <c r="R45" s="7">
        <v>113.03360000000001</v>
      </c>
      <c r="S45" s="7">
        <v>100.23180000000001</v>
      </c>
      <c r="T45" s="7">
        <v>100.598</v>
      </c>
      <c r="U45" s="7">
        <v>99.792860000000005</v>
      </c>
      <c r="V45" s="7">
        <v>95.79007</v>
      </c>
      <c r="W45" s="7">
        <v>102.9658</v>
      </c>
      <c r="X45" s="7">
        <v>97.40361</v>
      </c>
      <c r="Y45" s="7">
        <v>105.27</v>
      </c>
      <c r="Z45" s="7">
        <v>95.954120000000003</v>
      </c>
      <c r="AA45" s="7">
        <v>108.98390000000001</v>
      </c>
      <c r="AB45" s="7">
        <v>97.596519999999998</v>
      </c>
      <c r="AC45" s="7">
        <v>100.8122</v>
      </c>
      <c r="AD45" s="8">
        <v>97.486670000000004</v>
      </c>
    </row>
    <row r="46" spans="2:30" x14ac:dyDescent="0.2">
      <c r="B46" s="34">
        <v>14.250030000000001</v>
      </c>
      <c r="C46" s="7">
        <v>94.967280000000002</v>
      </c>
      <c r="D46" s="7">
        <v>100.7593</v>
      </c>
      <c r="E46" s="7">
        <v>86.568950000000001</v>
      </c>
      <c r="F46" s="7">
        <v>96.968469999999996</v>
      </c>
      <c r="G46" s="7">
        <v>98.063490000000002</v>
      </c>
      <c r="H46" s="7">
        <v>100.1698</v>
      </c>
      <c r="I46" s="7">
        <v>91.483220000000003</v>
      </c>
      <c r="J46" s="7">
        <v>91.094499999999996</v>
      </c>
      <c r="K46" s="7">
        <v>94.40943</v>
      </c>
      <c r="L46" s="7">
        <v>91.314670000000007</v>
      </c>
      <c r="M46" s="7">
        <v>98.799199999999999</v>
      </c>
      <c r="N46" s="7">
        <v>97.35436</v>
      </c>
      <c r="O46" s="7">
        <v>101.8708</v>
      </c>
      <c r="P46" s="7">
        <v>98.932900000000004</v>
      </c>
      <c r="Q46" s="7">
        <v>99.227180000000004</v>
      </c>
      <c r="R46" s="7">
        <v>88.686890000000005</v>
      </c>
      <c r="S46" s="7">
        <v>100.0881</v>
      </c>
      <c r="T46" s="7">
        <v>98.101680000000002</v>
      </c>
      <c r="U46" s="7">
        <v>99.805009999999996</v>
      </c>
      <c r="V46" s="7">
        <v>98.488010000000003</v>
      </c>
      <c r="W46" s="7">
        <v>101.50749999999999</v>
      </c>
      <c r="X46" s="7">
        <v>99.787549999999996</v>
      </c>
      <c r="Y46" s="7">
        <v>103.706</v>
      </c>
      <c r="Z46" s="7">
        <v>104.182</v>
      </c>
      <c r="AA46" s="7">
        <v>99.10915</v>
      </c>
      <c r="AB46" s="7">
        <v>98.40231</v>
      </c>
      <c r="AC46" s="7">
        <v>100.5797</v>
      </c>
      <c r="AD46" s="8">
        <v>105.76390000000001</v>
      </c>
    </row>
    <row r="47" spans="2:30" x14ac:dyDescent="0.2">
      <c r="B47" s="34">
        <v>14.58337</v>
      </c>
      <c r="C47" s="7">
        <v>97.757990000000007</v>
      </c>
      <c r="D47" s="7">
        <v>99.296499999999995</v>
      </c>
      <c r="E47" s="7">
        <v>89.921459999999996</v>
      </c>
      <c r="F47" s="7">
        <v>97.814080000000004</v>
      </c>
      <c r="G47" s="7">
        <v>98.331019999999995</v>
      </c>
      <c r="H47" s="7">
        <v>94.326669999999993</v>
      </c>
      <c r="I47" s="7">
        <v>82.258110000000002</v>
      </c>
      <c r="J47" s="7">
        <v>97.617999999999995</v>
      </c>
      <c r="K47" s="7">
        <v>105.3715</v>
      </c>
      <c r="L47" s="7">
        <v>114.9644</v>
      </c>
      <c r="M47" s="7">
        <v>102.4991</v>
      </c>
      <c r="N47" s="7">
        <v>100.2658</v>
      </c>
      <c r="O47" s="7">
        <v>104.63679999999999</v>
      </c>
      <c r="P47" s="7">
        <v>95.184200000000004</v>
      </c>
      <c r="Q47" s="7">
        <v>103.46599999999999</v>
      </c>
      <c r="R47" s="7">
        <v>105.8515</v>
      </c>
      <c r="S47" s="7">
        <v>100.8017</v>
      </c>
      <c r="T47" s="7">
        <v>101.1679</v>
      </c>
      <c r="U47" s="7">
        <v>99.821150000000003</v>
      </c>
      <c r="V47" s="7">
        <v>101.81659999999999</v>
      </c>
      <c r="W47" s="7">
        <v>98.564610000000002</v>
      </c>
      <c r="X47" s="7">
        <v>107.73269999999999</v>
      </c>
      <c r="Y47" s="7">
        <v>106.3755</v>
      </c>
      <c r="Z47" s="7">
        <v>103.2882</v>
      </c>
      <c r="AA47" s="7">
        <v>105.928</v>
      </c>
      <c r="AB47" s="7">
        <v>99.379220000000004</v>
      </c>
      <c r="AC47" s="7">
        <v>102.80719999999999</v>
      </c>
      <c r="AD47" s="8">
        <v>91.954499999999996</v>
      </c>
    </row>
    <row r="48" spans="2:30" x14ac:dyDescent="0.2">
      <c r="B48" s="34">
        <v>14.916700000000001</v>
      </c>
      <c r="C48" s="7">
        <v>96.207430000000002</v>
      </c>
      <c r="D48" s="7">
        <v>100.85299999999999</v>
      </c>
      <c r="E48" s="7">
        <v>106.6071</v>
      </c>
      <c r="F48" s="7">
        <v>91.542469999999994</v>
      </c>
      <c r="G48" s="7">
        <v>103.8142</v>
      </c>
      <c r="H48" s="7">
        <v>90.778379999999999</v>
      </c>
      <c r="I48" s="7">
        <v>99.870199999999997</v>
      </c>
      <c r="J48" s="7">
        <v>112.45099999999999</v>
      </c>
      <c r="K48" s="7">
        <v>65.825490000000002</v>
      </c>
      <c r="L48" s="7">
        <v>109.0517</v>
      </c>
      <c r="M48" s="7">
        <v>97.232640000000004</v>
      </c>
      <c r="N48" s="7">
        <v>95.163499999999999</v>
      </c>
      <c r="O48" s="7">
        <v>102.2341</v>
      </c>
      <c r="P48" s="7">
        <v>96.091660000000005</v>
      </c>
      <c r="Q48" s="7">
        <v>103.32259999999999</v>
      </c>
      <c r="R48" s="7">
        <v>95.211420000000004</v>
      </c>
      <c r="S48" s="7">
        <v>99.430890000000005</v>
      </c>
      <c r="T48" s="7">
        <v>97.81953</v>
      </c>
      <c r="U48" s="7">
        <v>99.845759999999999</v>
      </c>
      <c r="V48" s="7">
        <v>105.4693</v>
      </c>
      <c r="W48" s="7">
        <v>94.802599999999998</v>
      </c>
      <c r="X48" s="7">
        <v>89.473039999999997</v>
      </c>
      <c r="Y48" s="7">
        <v>106.7277</v>
      </c>
      <c r="Z48" s="7">
        <v>104.2936</v>
      </c>
      <c r="AA48" s="7">
        <v>104.4392</v>
      </c>
      <c r="AB48" s="7">
        <v>98.817679999999996</v>
      </c>
      <c r="AC48" s="7">
        <v>98.720150000000004</v>
      </c>
      <c r="AD48" s="8">
        <v>99.746049999999997</v>
      </c>
    </row>
    <row r="49" spans="2:30" x14ac:dyDescent="0.2">
      <c r="B49" s="34">
        <v>15.250019999999999</v>
      </c>
      <c r="C49" s="7">
        <v>92.486490000000003</v>
      </c>
      <c r="D49" s="7">
        <v>100.5615</v>
      </c>
      <c r="E49" s="7">
        <v>92.811019999999999</v>
      </c>
      <c r="F49" s="7">
        <v>103.1699</v>
      </c>
      <c r="G49" s="7">
        <v>117.6561</v>
      </c>
      <c r="H49" s="7">
        <v>102.5765</v>
      </c>
      <c r="I49" s="7">
        <v>93.039429999999996</v>
      </c>
      <c r="J49" s="7">
        <v>98.485849999999999</v>
      </c>
      <c r="K49" s="7">
        <v>100.5222</v>
      </c>
      <c r="L49" s="7">
        <v>114.0446</v>
      </c>
      <c r="M49" s="7">
        <v>96.584580000000003</v>
      </c>
      <c r="N49" s="7">
        <v>95.744460000000004</v>
      </c>
      <c r="O49" s="7">
        <v>100.1581</v>
      </c>
      <c r="P49" s="7">
        <v>97.840119999999999</v>
      </c>
      <c r="Q49" s="7">
        <v>104.1486</v>
      </c>
      <c r="R49" s="7">
        <v>98.762240000000006</v>
      </c>
      <c r="S49" s="7">
        <v>100.21129999999999</v>
      </c>
      <c r="T49" s="7">
        <v>100.4623</v>
      </c>
      <c r="U49" s="7">
        <v>99.867220000000003</v>
      </c>
      <c r="V49" s="7">
        <v>102.66419999999999</v>
      </c>
      <c r="W49" s="7">
        <v>99.182460000000006</v>
      </c>
      <c r="X49" s="7">
        <v>97.353549999999998</v>
      </c>
      <c r="Y49" s="7">
        <v>105.3336</v>
      </c>
      <c r="Z49" s="7">
        <v>103.468</v>
      </c>
      <c r="AA49" s="7">
        <v>101.9182</v>
      </c>
      <c r="AB49" s="7">
        <v>101.2385</v>
      </c>
      <c r="AC49" s="7">
        <v>101.7608</v>
      </c>
      <c r="AD49" s="8">
        <v>96.79271</v>
      </c>
    </row>
    <row r="50" spans="2:30" x14ac:dyDescent="0.2">
      <c r="B50" s="34">
        <v>15.583349999999999</v>
      </c>
      <c r="C50" s="7">
        <v>101.7893</v>
      </c>
      <c r="D50" s="7">
        <v>100.31180000000001</v>
      </c>
      <c r="E50" s="7">
        <v>89.097589999999997</v>
      </c>
      <c r="F50" s="7">
        <v>77.870999999999995</v>
      </c>
      <c r="G50" s="7">
        <v>99.099869999999996</v>
      </c>
      <c r="H50" s="7">
        <v>103.5273</v>
      </c>
      <c r="I50" s="7">
        <v>105.42449999999999</v>
      </c>
      <c r="J50" s="7">
        <v>94.403480000000002</v>
      </c>
      <c r="K50" s="7">
        <v>96.201830000000001</v>
      </c>
      <c r="L50" s="7">
        <v>88.161209999999997</v>
      </c>
      <c r="M50" s="7">
        <v>97.278899999999993</v>
      </c>
      <c r="N50" s="7">
        <v>96.350210000000004</v>
      </c>
      <c r="O50" s="7">
        <v>95.298230000000004</v>
      </c>
      <c r="P50" s="7">
        <v>94.934939999999997</v>
      </c>
      <c r="Q50" s="7">
        <v>102.5389</v>
      </c>
      <c r="R50" s="7">
        <v>102.8592</v>
      </c>
      <c r="S50" s="7">
        <v>100.9301</v>
      </c>
      <c r="T50" s="7">
        <v>100.98950000000001</v>
      </c>
      <c r="U50" s="7">
        <v>99.886089999999996</v>
      </c>
      <c r="V50" s="7">
        <v>109.42189999999999</v>
      </c>
      <c r="W50" s="7">
        <v>95.63843</v>
      </c>
      <c r="X50" s="7">
        <v>95.920879999999997</v>
      </c>
      <c r="Y50" s="7">
        <v>107.03319999999999</v>
      </c>
      <c r="Z50" s="7">
        <v>95.815920000000006</v>
      </c>
      <c r="AA50" s="7">
        <v>96.926519999999996</v>
      </c>
      <c r="AB50" s="7">
        <v>99.589759999999998</v>
      </c>
      <c r="AC50" s="7">
        <v>97.743129999999994</v>
      </c>
      <c r="AD50" s="8">
        <v>97.947890000000001</v>
      </c>
    </row>
    <row r="51" spans="2:30" x14ac:dyDescent="0.2">
      <c r="B51" s="34">
        <v>15.9168</v>
      </c>
      <c r="C51" s="7">
        <v>99.308549999999997</v>
      </c>
      <c r="D51" s="7">
        <v>98.923860000000005</v>
      </c>
      <c r="E51" s="7">
        <v>87.883560000000003</v>
      </c>
      <c r="F51" s="7">
        <v>82.381200000000007</v>
      </c>
      <c r="G51" s="7">
        <v>109.6318</v>
      </c>
      <c r="H51" s="7">
        <v>97.597840000000005</v>
      </c>
      <c r="I51" s="7">
        <v>95.003380000000007</v>
      </c>
      <c r="J51" s="7">
        <v>101.07510000000001</v>
      </c>
      <c r="K51" s="7">
        <v>91.584440000000001</v>
      </c>
      <c r="L51" s="7">
        <v>109.6297</v>
      </c>
      <c r="M51" s="7">
        <v>98.582160000000002</v>
      </c>
      <c r="N51" s="7">
        <v>97.586680000000001</v>
      </c>
      <c r="O51" s="7">
        <v>97.133700000000005</v>
      </c>
      <c r="P51" s="7">
        <v>95.995930000000001</v>
      </c>
      <c r="Q51" s="7">
        <v>103.626</v>
      </c>
      <c r="R51" s="7">
        <v>85.120599999999996</v>
      </c>
      <c r="S51" s="7">
        <v>99.143460000000005</v>
      </c>
      <c r="T51" s="7">
        <v>100.5562</v>
      </c>
      <c r="U51" s="7">
        <v>99.88758</v>
      </c>
      <c r="V51" s="7">
        <v>107.6092</v>
      </c>
      <c r="W51" s="7">
        <v>100.40389999999999</v>
      </c>
      <c r="X51" s="7">
        <v>103.82640000000001</v>
      </c>
      <c r="Y51" s="7">
        <v>106.46680000000001</v>
      </c>
      <c r="Z51" s="7">
        <v>100.12050000000001</v>
      </c>
      <c r="AA51" s="7">
        <v>103.28700000000001</v>
      </c>
      <c r="AB51" s="7">
        <v>96.606700000000004</v>
      </c>
      <c r="AC51" s="7">
        <v>98.583460000000002</v>
      </c>
      <c r="AD51" s="8">
        <v>99.695279999999997</v>
      </c>
    </row>
    <row r="52" spans="2:30" x14ac:dyDescent="0.2">
      <c r="B52" s="34">
        <v>16.250219999999999</v>
      </c>
      <c r="C52" s="7">
        <v>89.308139999999995</v>
      </c>
      <c r="D52" s="7">
        <v>102.739</v>
      </c>
      <c r="E52" s="7">
        <v>87.494590000000002</v>
      </c>
      <c r="F52" s="7">
        <v>89.850790000000003</v>
      </c>
      <c r="G52" s="7">
        <v>101.67440000000001</v>
      </c>
      <c r="H52" s="7">
        <v>101.1589</v>
      </c>
      <c r="I52" s="7">
        <v>103.985</v>
      </c>
      <c r="J52" s="7">
        <v>100.2107</v>
      </c>
      <c r="K52" s="7">
        <v>106.1305</v>
      </c>
      <c r="L52" s="7">
        <v>107.00239999999999</v>
      </c>
      <c r="M52" s="7">
        <v>94.183869999999999</v>
      </c>
      <c r="N52" s="7">
        <v>95.162360000000007</v>
      </c>
      <c r="O52" s="7">
        <v>100.96510000000001</v>
      </c>
      <c r="P52" s="7">
        <v>100.85290000000001</v>
      </c>
      <c r="Q52" s="7">
        <v>94.643010000000004</v>
      </c>
      <c r="R52" s="7">
        <v>115.4209</v>
      </c>
      <c r="S52" s="7">
        <v>98.049859999999995</v>
      </c>
      <c r="T52" s="7">
        <v>100.52760000000001</v>
      </c>
      <c r="U52" s="7">
        <v>99.888220000000004</v>
      </c>
      <c r="V52" s="7">
        <v>104.8211</v>
      </c>
      <c r="W52" s="7">
        <v>99.506119999999996</v>
      </c>
      <c r="X52" s="7">
        <v>94.506820000000005</v>
      </c>
      <c r="Y52" s="7">
        <v>107.4101</v>
      </c>
      <c r="Z52" s="7">
        <v>101.1952</v>
      </c>
      <c r="AA52" s="7">
        <v>103.4791</v>
      </c>
      <c r="AB52" s="7">
        <v>100.432</v>
      </c>
      <c r="AC52" s="7">
        <v>98.094210000000004</v>
      </c>
      <c r="AD52" s="8">
        <v>103.5398</v>
      </c>
    </row>
    <row r="53" spans="2:30" x14ac:dyDescent="0.2">
      <c r="B53" s="34">
        <v>16.583369999999999</v>
      </c>
      <c r="C53" s="7">
        <v>92.564220000000006</v>
      </c>
      <c r="D53" s="7">
        <v>98.676749999999998</v>
      </c>
      <c r="E53" s="7">
        <v>91.323089999999993</v>
      </c>
      <c r="F53" s="7">
        <v>98.801000000000002</v>
      </c>
      <c r="G53" s="7">
        <v>97.628770000000003</v>
      </c>
      <c r="H53" s="7">
        <v>104.3246</v>
      </c>
      <c r="I53" s="7">
        <v>82.705489999999998</v>
      </c>
      <c r="J53" s="7">
        <v>99.428449999999998</v>
      </c>
      <c r="K53" s="7">
        <v>95.746409999999997</v>
      </c>
      <c r="L53" s="7">
        <v>111.6271</v>
      </c>
      <c r="M53" s="7">
        <v>94.92004</v>
      </c>
      <c r="N53" s="7">
        <v>95.927009999999996</v>
      </c>
      <c r="O53" s="7">
        <v>105.99979999999999</v>
      </c>
      <c r="P53" s="7">
        <v>94.222549999999998</v>
      </c>
      <c r="Q53" s="7">
        <v>94.157550000000001</v>
      </c>
      <c r="R53" s="7">
        <v>98.477559999999997</v>
      </c>
      <c r="S53" s="7">
        <v>97.577600000000004</v>
      </c>
      <c r="T53" s="7">
        <v>96.799239999999998</v>
      </c>
      <c r="U53" s="7">
        <v>99.883489999999995</v>
      </c>
      <c r="V53" s="7">
        <v>113.3677</v>
      </c>
      <c r="W53" s="7">
        <v>96.29795</v>
      </c>
      <c r="X53" s="7">
        <v>91.991290000000006</v>
      </c>
      <c r="Y53" s="7">
        <v>105.57170000000001</v>
      </c>
      <c r="Z53" s="7">
        <v>102.1193</v>
      </c>
      <c r="AA53" s="7">
        <v>103.9833</v>
      </c>
      <c r="AB53" s="7">
        <v>97.92022</v>
      </c>
      <c r="AC53" s="7">
        <v>101.4633</v>
      </c>
      <c r="AD53" s="8">
        <v>100.9003</v>
      </c>
    </row>
    <row r="54" spans="2:30" x14ac:dyDescent="0.2">
      <c r="B54" s="34">
        <v>16.91667</v>
      </c>
      <c r="C54" s="7">
        <v>92.021109999999993</v>
      </c>
      <c r="D54" s="7">
        <v>102.995</v>
      </c>
      <c r="E54" s="7">
        <v>83.195419999999999</v>
      </c>
      <c r="F54" s="7">
        <v>102.11320000000001</v>
      </c>
      <c r="G54" s="7">
        <v>108.4616</v>
      </c>
      <c r="H54" s="7">
        <v>100.2028</v>
      </c>
      <c r="I54" s="7">
        <v>106.37139999999999</v>
      </c>
      <c r="J54" s="7">
        <v>101.455</v>
      </c>
      <c r="K54" s="7">
        <v>104.7662</v>
      </c>
      <c r="L54" s="7">
        <v>109.262</v>
      </c>
      <c r="M54" s="7">
        <v>101.8133</v>
      </c>
      <c r="N54" s="7">
        <v>99.050730000000001</v>
      </c>
      <c r="O54" s="7">
        <v>103.1246</v>
      </c>
      <c r="P54" s="7">
        <v>102.20399999999999</v>
      </c>
      <c r="Q54" s="7">
        <v>101.3676</v>
      </c>
      <c r="R54" s="7">
        <v>107.19289999999999</v>
      </c>
      <c r="S54" s="7">
        <v>96.345370000000003</v>
      </c>
      <c r="T54" s="7">
        <v>96.96378</v>
      </c>
      <c r="U54" s="7">
        <v>99.872349999999997</v>
      </c>
      <c r="V54" s="7">
        <v>80.235789999999994</v>
      </c>
      <c r="W54" s="7">
        <v>101.0142</v>
      </c>
      <c r="X54" s="7">
        <v>102.16540000000001</v>
      </c>
      <c r="Y54" s="7">
        <v>109.4867</v>
      </c>
      <c r="Z54" s="7">
        <v>100.90049999999999</v>
      </c>
      <c r="AA54" s="7">
        <v>102.453</v>
      </c>
      <c r="AB54" s="7">
        <v>102.83929999999999</v>
      </c>
      <c r="AC54" s="7">
        <v>101.14709999999999</v>
      </c>
      <c r="AD54" s="8">
        <v>102.1905</v>
      </c>
    </row>
    <row r="55" spans="2:30" x14ac:dyDescent="0.2">
      <c r="B55" s="34">
        <v>17.250029999999999</v>
      </c>
      <c r="C55" s="7">
        <v>94.501909999999995</v>
      </c>
      <c r="D55" s="7">
        <v>98.680589999999995</v>
      </c>
      <c r="E55" s="7">
        <v>86.650660000000002</v>
      </c>
      <c r="F55" s="7">
        <v>90.907920000000004</v>
      </c>
      <c r="G55" s="7">
        <v>101.5072</v>
      </c>
      <c r="H55" s="7">
        <v>104.6848</v>
      </c>
      <c r="I55" s="7">
        <v>98.281149999999997</v>
      </c>
      <c r="J55" s="7">
        <v>101.663</v>
      </c>
      <c r="K55" s="7">
        <v>109.30070000000001</v>
      </c>
      <c r="L55" s="7">
        <v>82.564310000000006</v>
      </c>
      <c r="M55" s="7">
        <v>96.584580000000003</v>
      </c>
      <c r="N55" s="7">
        <v>94.582710000000006</v>
      </c>
      <c r="O55" s="7">
        <v>99.595709999999997</v>
      </c>
      <c r="P55" s="7">
        <v>96.638239999999996</v>
      </c>
      <c r="Q55" s="7">
        <v>106.96299999999999</v>
      </c>
      <c r="R55" s="7">
        <v>100.77670000000001</v>
      </c>
      <c r="S55" s="7">
        <v>100.925</v>
      </c>
      <c r="T55" s="7">
        <v>101.9782</v>
      </c>
      <c r="U55" s="7">
        <v>99.856880000000004</v>
      </c>
      <c r="V55" s="7">
        <v>92.461010000000002</v>
      </c>
      <c r="W55" s="7">
        <v>94.452520000000007</v>
      </c>
      <c r="X55" s="7">
        <v>99.146150000000006</v>
      </c>
      <c r="Y55" s="7">
        <v>107.62439999999999</v>
      </c>
      <c r="Z55" s="7">
        <v>98.571100000000001</v>
      </c>
      <c r="AA55" s="7">
        <v>98.323710000000005</v>
      </c>
      <c r="AB55" s="7">
        <v>103.24039999999999</v>
      </c>
      <c r="AC55" s="7">
        <v>96.873559999999998</v>
      </c>
      <c r="AD55" s="8">
        <v>101.1434</v>
      </c>
    </row>
    <row r="56" spans="2:30" x14ac:dyDescent="0.2">
      <c r="B56" s="34">
        <v>17.58343</v>
      </c>
      <c r="C56" s="7">
        <v>95.044499999999999</v>
      </c>
      <c r="D56" s="7">
        <v>99.215509999999995</v>
      </c>
      <c r="E56" s="7">
        <v>84.610590000000002</v>
      </c>
      <c r="F56" s="7">
        <v>100.2807</v>
      </c>
      <c r="G56" s="7">
        <v>108.9631</v>
      </c>
      <c r="H56" s="7">
        <v>106.14830000000001</v>
      </c>
      <c r="I56" s="7">
        <v>99.90531</v>
      </c>
      <c r="J56" s="7">
        <v>95.647829999999999</v>
      </c>
      <c r="K56" s="7">
        <v>85.85548</v>
      </c>
      <c r="L56" s="7">
        <v>115.9366</v>
      </c>
      <c r="M56" s="7">
        <v>97.732709999999997</v>
      </c>
      <c r="N56" s="7">
        <v>98.200749999999999</v>
      </c>
      <c r="O56" s="7">
        <v>97.075540000000004</v>
      </c>
      <c r="P56" s="7">
        <v>101.3049</v>
      </c>
      <c r="Q56" s="7">
        <v>97.524929999999998</v>
      </c>
      <c r="R56" s="7">
        <v>115.43640000000001</v>
      </c>
      <c r="S56" s="7">
        <v>100.21639999999999</v>
      </c>
      <c r="T56" s="7">
        <v>98.067210000000003</v>
      </c>
      <c r="U56" s="7">
        <v>99.840019999999996</v>
      </c>
      <c r="V56" s="7">
        <v>79.64188</v>
      </c>
      <c r="W56" s="7">
        <v>102.5964</v>
      </c>
      <c r="X56" s="7">
        <v>102.38120000000001</v>
      </c>
      <c r="Y56" s="7">
        <v>105.08920000000001</v>
      </c>
      <c r="Z56" s="7">
        <v>99.331360000000004</v>
      </c>
      <c r="AA56" s="7">
        <v>94.936000000000007</v>
      </c>
      <c r="AB56" s="7">
        <v>99.05838</v>
      </c>
      <c r="AC56" s="7">
        <v>103.30929999999999</v>
      </c>
      <c r="AD56" s="8">
        <v>103.1918</v>
      </c>
    </row>
    <row r="57" spans="2:30" x14ac:dyDescent="0.2">
      <c r="B57" s="34">
        <v>17.916699999999999</v>
      </c>
      <c r="C57" s="7">
        <v>92.486490000000003</v>
      </c>
      <c r="D57" s="7">
        <v>100.1534</v>
      </c>
      <c r="E57" s="7">
        <v>89.195980000000006</v>
      </c>
      <c r="F57" s="7">
        <v>95.488780000000006</v>
      </c>
      <c r="G57" s="7">
        <v>107.4252</v>
      </c>
      <c r="H57" s="7">
        <v>105.2423</v>
      </c>
      <c r="I57" s="7">
        <v>109.17010000000001</v>
      </c>
      <c r="J57" s="7">
        <v>99.588840000000005</v>
      </c>
      <c r="K57" s="7">
        <v>95.906310000000005</v>
      </c>
      <c r="L57" s="7">
        <v>110.9177</v>
      </c>
      <c r="M57" s="7">
        <v>94.070589999999996</v>
      </c>
      <c r="N57" s="7">
        <v>99.071939999999998</v>
      </c>
      <c r="O57" s="7">
        <v>103.99850000000001</v>
      </c>
      <c r="P57" s="7">
        <v>97.847340000000003</v>
      </c>
      <c r="Q57" s="7">
        <v>102.5558</v>
      </c>
      <c r="R57" s="7">
        <v>111.8562</v>
      </c>
      <c r="S57" s="7">
        <v>103.32769999999999</v>
      </c>
      <c r="T57" s="7">
        <v>97.177719999999994</v>
      </c>
      <c r="U57" s="7">
        <v>99.838710000000006</v>
      </c>
      <c r="V57" s="7">
        <v>89.055750000000003</v>
      </c>
      <c r="W57" s="7">
        <v>97.496570000000006</v>
      </c>
      <c r="X57" s="7">
        <v>98.234459999999999</v>
      </c>
      <c r="Y57" s="7">
        <v>107.4181</v>
      </c>
      <c r="Z57" s="7">
        <v>99.429490000000001</v>
      </c>
      <c r="AA57" s="7">
        <v>111.5941</v>
      </c>
      <c r="AB57" s="7">
        <v>98.872870000000006</v>
      </c>
      <c r="AC57" s="7">
        <v>100.4704</v>
      </c>
      <c r="AD57" s="8">
        <v>96.713859999999997</v>
      </c>
    </row>
    <row r="58" spans="2:30" x14ac:dyDescent="0.2">
      <c r="B58" s="34">
        <v>18.250029999999999</v>
      </c>
      <c r="C58" s="7">
        <v>97.912940000000006</v>
      </c>
      <c r="D58" s="7">
        <v>103.9101</v>
      </c>
      <c r="E58" s="7">
        <v>97.606489999999994</v>
      </c>
      <c r="F58" s="7">
        <v>102.25409999999999</v>
      </c>
      <c r="G58" s="7">
        <v>99.099869999999996</v>
      </c>
      <c r="H58" s="7">
        <v>100.8797</v>
      </c>
      <c r="I58" s="7">
        <v>106.8074</v>
      </c>
      <c r="J58" s="7">
        <v>93.954260000000005</v>
      </c>
      <c r="K58" s="7">
        <v>78.546030000000002</v>
      </c>
      <c r="L58" s="7">
        <v>111.2064</v>
      </c>
      <c r="M58" s="7">
        <v>94.212440000000001</v>
      </c>
      <c r="N58" s="7">
        <v>99.068510000000003</v>
      </c>
      <c r="O58" s="7">
        <v>99.337379999999996</v>
      </c>
      <c r="P58" s="7">
        <v>96.976370000000003</v>
      </c>
      <c r="Q58" s="7">
        <v>105.01649999999999</v>
      </c>
      <c r="R58" s="7">
        <v>108.5668</v>
      </c>
      <c r="S58" s="7">
        <v>97.177120000000002</v>
      </c>
      <c r="T58" s="7">
        <v>98.466480000000004</v>
      </c>
      <c r="U58" s="7">
        <v>99.843819999999994</v>
      </c>
      <c r="V58" s="7">
        <v>92.202830000000006</v>
      </c>
      <c r="W58" s="7">
        <v>97.572789999999998</v>
      </c>
      <c r="X58" s="7">
        <v>99.418480000000002</v>
      </c>
      <c r="Y58" s="7">
        <v>111.8278</v>
      </c>
      <c r="Z58" s="7">
        <v>98.919409999999999</v>
      </c>
      <c r="AA58" s="7">
        <v>102.2547</v>
      </c>
      <c r="AB58" s="7">
        <v>99.880539999999996</v>
      </c>
      <c r="AC58" s="7">
        <v>100.7634</v>
      </c>
      <c r="AD58" s="8">
        <v>95.300989999999999</v>
      </c>
    </row>
    <row r="59" spans="2:30" x14ac:dyDescent="0.2">
      <c r="B59" s="34">
        <v>18.583369999999999</v>
      </c>
      <c r="C59" s="7">
        <v>100.0061</v>
      </c>
      <c r="D59" s="7">
        <v>97.9923</v>
      </c>
      <c r="E59" s="7">
        <v>104.6644</v>
      </c>
      <c r="F59" s="7">
        <v>87.384640000000005</v>
      </c>
      <c r="G59" s="7">
        <v>112.2732</v>
      </c>
      <c r="H59" s="7">
        <v>103.1255</v>
      </c>
      <c r="I59" s="7">
        <v>97.097570000000005</v>
      </c>
      <c r="J59" s="7">
        <v>91.320809999999994</v>
      </c>
      <c r="K59" s="7">
        <v>94.889510000000001</v>
      </c>
      <c r="L59" s="7">
        <v>84.719049999999996</v>
      </c>
      <c r="M59" s="7">
        <v>98.251840000000001</v>
      </c>
      <c r="N59" s="7">
        <v>96.685630000000003</v>
      </c>
      <c r="O59" s="7">
        <v>110.9423</v>
      </c>
      <c r="P59" s="7">
        <v>102.24630000000001</v>
      </c>
      <c r="Q59" s="7">
        <v>96.176630000000003</v>
      </c>
      <c r="R59" s="7">
        <v>103.47499999999999</v>
      </c>
      <c r="S59" s="7">
        <v>98.061160000000001</v>
      </c>
      <c r="T59" s="7">
        <v>100.6794</v>
      </c>
      <c r="U59" s="7">
        <v>99.843519999999998</v>
      </c>
      <c r="V59" s="7">
        <v>69.645290000000003</v>
      </c>
      <c r="W59" s="7">
        <v>99.704279999999997</v>
      </c>
      <c r="X59" s="7">
        <v>97.635339999999999</v>
      </c>
      <c r="Y59" s="7">
        <v>108.5317</v>
      </c>
      <c r="Z59" s="7">
        <v>104.8335</v>
      </c>
      <c r="AA59" s="7">
        <v>99.397559999999999</v>
      </c>
      <c r="AB59" s="7">
        <v>98.556960000000004</v>
      </c>
      <c r="AC59" s="7">
        <v>102.4769</v>
      </c>
      <c r="AD59" s="8">
        <v>96.393940000000001</v>
      </c>
    </row>
    <row r="60" spans="2:30" x14ac:dyDescent="0.2">
      <c r="B60" s="34">
        <v>18.916699999999999</v>
      </c>
      <c r="C60" s="7">
        <v>95.742559999999997</v>
      </c>
      <c r="D60" s="7">
        <v>101.9456</v>
      </c>
      <c r="E60" s="7">
        <v>99.905720000000002</v>
      </c>
      <c r="F60" s="7">
        <v>98.589489999999998</v>
      </c>
      <c r="G60" s="7">
        <v>105.7869</v>
      </c>
      <c r="H60" s="7">
        <v>102.1875</v>
      </c>
      <c r="I60" s="7">
        <v>100.0095</v>
      </c>
      <c r="J60" s="7">
        <v>97.376059999999995</v>
      </c>
      <c r="K60" s="7">
        <v>103.95010000000001</v>
      </c>
      <c r="L60" s="7">
        <v>113.1508</v>
      </c>
      <c r="M60" s="7">
        <v>95.165649999999999</v>
      </c>
      <c r="N60" s="7">
        <v>94.192629999999994</v>
      </c>
      <c r="O60" s="7">
        <v>99.10436</v>
      </c>
      <c r="P60" s="7">
        <v>97.263199999999998</v>
      </c>
      <c r="Q60" s="7">
        <v>97.828320000000005</v>
      </c>
      <c r="R60" s="7">
        <v>99.579160000000002</v>
      </c>
      <c r="S60" s="7">
        <v>94.286609999999996</v>
      </c>
      <c r="T60" s="7">
        <v>100.62520000000001</v>
      </c>
      <c r="U60" s="7">
        <v>99.84366</v>
      </c>
      <c r="V60" s="7">
        <v>80.371160000000003</v>
      </c>
      <c r="W60" s="7">
        <v>99.846040000000002</v>
      </c>
      <c r="X60" s="7">
        <v>92.401290000000003</v>
      </c>
      <c r="Y60" s="7">
        <v>108.96080000000001</v>
      </c>
      <c r="Z60" s="7">
        <v>97.835310000000007</v>
      </c>
      <c r="AA60" s="7">
        <v>104.15130000000001</v>
      </c>
      <c r="AB60" s="7">
        <v>101.05370000000001</v>
      </c>
      <c r="AC60" s="7">
        <v>99.765969999999996</v>
      </c>
      <c r="AD60" s="8">
        <v>96.057410000000004</v>
      </c>
    </row>
    <row r="61" spans="2:30" x14ac:dyDescent="0.2">
      <c r="B61" s="34">
        <v>19.250029999999999</v>
      </c>
      <c r="C61" s="7">
        <v>97.757990000000007</v>
      </c>
      <c r="D61" s="7">
        <v>99.250870000000006</v>
      </c>
      <c r="E61" s="7">
        <v>99.979690000000005</v>
      </c>
      <c r="F61" s="7">
        <v>100.13979999999999</v>
      </c>
      <c r="G61" s="7">
        <v>114.31270000000001</v>
      </c>
      <c r="H61" s="7">
        <v>95.088769999999997</v>
      </c>
      <c r="I61" s="7">
        <v>110.6674</v>
      </c>
      <c r="J61" s="7">
        <v>95.670259999999999</v>
      </c>
      <c r="K61" s="7">
        <v>94.648700000000005</v>
      </c>
      <c r="L61" s="7">
        <v>83.913210000000007</v>
      </c>
      <c r="M61" s="7">
        <v>91.049710000000005</v>
      </c>
      <c r="N61" s="7">
        <v>96.001729999999995</v>
      </c>
      <c r="O61" s="7">
        <v>91.766289999999998</v>
      </c>
      <c r="P61" s="7">
        <v>95.873829999999998</v>
      </c>
      <c r="Q61" s="7">
        <v>97.179569999999998</v>
      </c>
      <c r="R61" s="7">
        <v>88.784369999999996</v>
      </c>
      <c r="S61" s="7">
        <v>98.84572</v>
      </c>
      <c r="T61" s="7">
        <v>96.588970000000003</v>
      </c>
      <c r="U61" s="7">
        <v>99.844769999999997</v>
      </c>
      <c r="V61" s="7">
        <v>90.998859999999993</v>
      </c>
      <c r="W61" s="7">
        <v>98.571719999999999</v>
      </c>
      <c r="X61" s="7">
        <v>97.328509999999994</v>
      </c>
      <c r="Y61" s="7">
        <v>113.58320000000001</v>
      </c>
      <c r="Z61" s="7">
        <v>101.8655</v>
      </c>
      <c r="AA61" s="7">
        <v>100.2859</v>
      </c>
      <c r="AB61" s="7">
        <v>97.216930000000005</v>
      </c>
      <c r="AC61" s="7">
        <v>101.29349999999999</v>
      </c>
      <c r="AD61" s="8">
        <v>102.1863</v>
      </c>
    </row>
    <row r="62" spans="2:30" x14ac:dyDescent="0.2">
      <c r="B62" s="34">
        <v>19.583369999999999</v>
      </c>
      <c r="C62" s="7">
        <v>94.579639999999998</v>
      </c>
      <c r="D62" s="7">
        <v>100.9823</v>
      </c>
      <c r="E62" s="7">
        <v>98.639219999999995</v>
      </c>
      <c r="F62" s="7">
        <v>108.5262</v>
      </c>
      <c r="G62" s="7">
        <v>108.0604</v>
      </c>
      <c r="H62" s="7">
        <v>102.5808</v>
      </c>
      <c r="I62" s="7">
        <v>106.2321</v>
      </c>
      <c r="J62" s="7">
        <v>91.823710000000005</v>
      </c>
      <c r="K62" s="7">
        <v>110.828</v>
      </c>
      <c r="L62" s="7">
        <v>94.730310000000003</v>
      </c>
      <c r="M62" s="7">
        <v>95.212599999999995</v>
      </c>
      <c r="N62" s="7">
        <v>96.043170000000003</v>
      </c>
      <c r="O62" s="7">
        <v>91.058170000000004</v>
      </c>
      <c r="P62" s="7">
        <v>91.773989999999998</v>
      </c>
      <c r="Q62" s="7">
        <v>98.055859999999996</v>
      </c>
      <c r="R62" s="7">
        <v>82.112849999999995</v>
      </c>
      <c r="S62" s="7">
        <v>97.064070000000001</v>
      </c>
      <c r="T62" s="7">
        <v>98.949610000000007</v>
      </c>
      <c r="U62" s="7">
        <v>99.847210000000004</v>
      </c>
      <c r="V62" s="7">
        <v>88.323779999999999</v>
      </c>
      <c r="W62" s="7">
        <v>98.787660000000002</v>
      </c>
      <c r="X62" s="7">
        <v>93.949659999999994</v>
      </c>
      <c r="Y62" s="7">
        <v>113.4847</v>
      </c>
      <c r="Z62" s="7">
        <v>103.2473</v>
      </c>
      <c r="AA62" s="7">
        <v>100.01730000000001</v>
      </c>
      <c r="AB62" s="7">
        <v>99.735150000000004</v>
      </c>
      <c r="AC62" s="7">
        <v>103.779</v>
      </c>
      <c r="AD62" s="8">
        <v>102.59990000000001</v>
      </c>
    </row>
    <row r="63" spans="2:30" x14ac:dyDescent="0.2">
      <c r="B63" s="34">
        <v>19.916699999999999</v>
      </c>
      <c r="C63" s="7">
        <v>95.044499999999999</v>
      </c>
      <c r="D63" s="7">
        <v>98.699640000000002</v>
      </c>
      <c r="E63" s="7">
        <v>109.37390000000001</v>
      </c>
      <c r="F63" s="7">
        <v>103.5929</v>
      </c>
      <c r="G63" s="7">
        <v>105.2518</v>
      </c>
      <c r="H63" s="7">
        <v>94.698660000000004</v>
      </c>
      <c r="I63" s="7">
        <v>114.18980000000001</v>
      </c>
      <c r="J63" s="7">
        <v>101.00579999999999</v>
      </c>
      <c r="K63" s="7">
        <v>81.40531</v>
      </c>
      <c r="L63" s="7">
        <v>85.454369999999997</v>
      </c>
      <c r="M63" s="7">
        <v>94.212440000000001</v>
      </c>
      <c r="N63" s="7">
        <v>97.906769999999995</v>
      </c>
      <c r="O63" s="7">
        <v>96.479579999999999</v>
      </c>
      <c r="P63" s="7">
        <v>98.078540000000004</v>
      </c>
      <c r="Q63" s="7">
        <v>100.91249999999999</v>
      </c>
      <c r="R63" s="7">
        <v>81.138120000000001</v>
      </c>
      <c r="S63" s="7">
        <v>96.386489999999995</v>
      </c>
      <c r="T63" s="7">
        <v>100.5506</v>
      </c>
      <c r="U63" s="7">
        <v>99.850459999999998</v>
      </c>
      <c r="V63" s="7">
        <v>95.309110000000004</v>
      </c>
      <c r="W63" s="7">
        <v>97.514349999999993</v>
      </c>
      <c r="X63" s="7">
        <v>93.079909999999998</v>
      </c>
      <c r="Y63" s="7">
        <v>113.407</v>
      </c>
      <c r="Z63" s="7">
        <v>102.38890000000001</v>
      </c>
      <c r="AA63" s="7">
        <v>99.301270000000002</v>
      </c>
      <c r="AB63" s="7">
        <v>97.460400000000007</v>
      </c>
      <c r="AC63" s="7">
        <v>99.096320000000006</v>
      </c>
      <c r="AD63" s="8">
        <v>99.140600000000006</v>
      </c>
    </row>
    <row r="64" spans="2:30" x14ac:dyDescent="0.2">
      <c r="B64" s="34">
        <v>20.250029999999999</v>
      </c>
      <c r="C64" s="7">
        <v>102.48690000000001</v>
      </c>
      <c r="D64" s="7">
        <v>95.551109999999994</v>
      </c>
      <c r="E64" s="7">
        <v>109.7551</v>
      </c>
      <c r="F64" s="7">
        <v>105.2139</v>
      </c>
      <c r="G64" s="7">
        <v>89.102990000000005</v>
      </c>
      <c r="H64" s="7">
        <v>88.489940000000004</v>
      </c>
      <c r="I64" s="7">
        <v>108.99679999999999</v>
      </c>
      <c r="J64" s="7">
        <v>97.617999999999995</v>
      </c>
      <c r="K64" s="7">
        <v>100.4297</v>
      </c>
      <c r="L64" s="7">
        <v>103.4023</v>
      </c>
      <c r="M64" s="7">
        <v>92.484970000000004</v>
      </c>
      <c r="N64" s="7">
        <v>95.274929999999998</v>
      </c>
      <c r="O64" s="7">
        <v>98.397750000000002</v>
      </c>
      <c r="P64" s="7">
        <v>97.097380000000001</v>
      </c>
      <c r="Q64" s="7">
        <v>103.65130000000001</v>
      </c>
      <c r="R64" s="7">
        <v>112.15009999999999</v>
      </c>
      <c r="S64" s="7">
        <v>93.985759999999999</v>
      </c>
      <c r="T64" s="7">
        <v>100.23180000000001</v>
      </c>
      <c r="U64" s="7">
        <v>99.853660000000005</v>
      </c>
      <c r="V64" s="7">
        <v>95.172399999999996</v>
      </c>
      <c r="W64" s="7">
        <v>95.848280000000003</v>
      </c>
      <c r="X64" s="7">
        <v>105.1688</v>
      </c>
      <c r="Y64" s="7">
        <v>112.1921</v>
      </c>
      <c r="Z64" s="7">
        <v>103.4191</v>
      </c>
      <c r="AA64" s="7">
        <v>89.361410000000006</v>
      </c>
      <c r="AB64" s="7">
        <v>100.6828</v>
      </c>
      <c r="AC64" s="7">
        <v>98.547619999999995</v>
      </c>
      <c r="AD64" s="8">
        <v>101.1724</v>
      </c>
    </row>
    <row r="65" spans="2:30" x14ac:dyDescent="0.2">
      <c r="B65" s="34">
        <v>20.583400000000001</v>
      </c>
      <c r="C65" s="7">
        <v>96.285160000000005</v>
      </c>
      <c r="D65" s="7">
        <v>95.996120000000005</v>
      </c>
      <c r="E65" s="7">
        <v>111.3535</v>
      </c>
      <c r="F65" s="7">
        <v>93.65625</v>
      </c>
      <c r="G65" s="7">
        <v>85.960080000000005</v>
      </c>
      <c r="H65" s="7">
        <v>101.4616</v>
      </c>
      <c r="I65" s="7">
        <v>88.864630000000005</v>
      </c>
      <c r="J65" s="7">
        <v>94.676680000000005</v>
      </c>
      <c r="K65" s="7">
        <v>92.797359999999998</v>
      </c>
      <c r="L65" s="7">
        <v>99.118759999999995</v>
      </c>
      <c r="M65" s="7">
        <v>97.660250000000005</v>
      </c>
      <c r="N65" s="7">
        <v>95.529920000000004</v>
      </c>
      <c r="O65" s="7">
        <v>99.603639999999999</v>
      </c>
      <c r="P65" s="7">
        <v>91.226699999999994</v>
      </c>
      <c r="Q65" s="7">
        <v>98.190619999999996</v>
      </c>
      <c r="R65" s="7">
        <v>113.0645</v>
      </c>
      <c r="S65" s="7">
        <v>100.9558</v>
      </c>
      <c r="T65" s="7">
        <v>100.3198</v>
      </c>
      <c r="U65" s="7">
        <v>99.856369999999998</v>
      </c>
      <c r="V65" s="7">
        <v>96.788740000000004</v>
      </c>
      <c r="W65" s="7">
        <v>99.602149999999995</v>
      </c>
      <c r="X65" s="7">
        <v>95.926969999999997</v>
      </c>
      <c r="Y65" s="7">
        <v>112.73569999999999</v>
      </c>
      <c r="Z65" s="7">
        <v>104.7925</v>
      </c>
      <c r="AA65" s="7">
        <v>97.524569999999997</v>
      </c>
      <c r="AB65" s="7">
        <v>99.198740000000001</v>
      </c>
      <c r="AC65" s="7">
        <v>99.675290000000004</v>
      </c>
      <c r="AD65" s="8">
        <v>100.6157</v>
      </c>
    </row>
    <row r="66" spans="2:30" x14ac:dyDescent="0.2">
      <c r="B66" s="34">
        <v>21.87397</v>
      </c>
      <c r="C66" s="7">
        <v>170.47579999999999</v>
      </c>
      <c r="D66" s="7">
        <v>167.62039999999999</v>
      </c>
      <c r="E66" s="7">
        <v>235.4264</v>
      </c>
      <c r="F66" s="7">
        <v>264.54939999999999</v>
      </c>
      <c r="G66" s="7">
        <v>287.77100000000002</v>
      </c>
      <c r="H66" s="7">
        <v>203.2878</v>
      </c>
      <c r="I66" s="7">
        <v>158.87809999999999</v>
      </c>
      <c r="J66" s="7">
        <v>200.244</v>
      </c>
      <c r="K66" s="7">
        <v>235.79990000000001</v>
      </c>
      <c r="L66" s="7">
        <v>147.6797</v>
      </c>
      <c r="M66" s="7">
        <v>151.58500000000001</v>
      </c>
      <c r="N66" s="7">
        <v>167.14330000000001</v>
      </c>
      <c r="O66" s="7">
        <v>213.11109999999999</v>
      </c>
      <c r="P66" s="7">
        <v>150.27709999999999</v>
      </c>
      <c r="Q66" s="7">
        <v>137.24950000000001</v>
      </c>
      <c r="R66" s="7">
        <v>201.76689999999999</v>
      </c>
      <c r="S66" s="7">
        <v>200.33539999999999</v>
      </c>
      <c r="T66" s="7">
        <v>192.25540000000001</v>
      </c>
      <c r="U66" s="7">
        <v>166.0044</v>
      </c>
      <c r="V66" s="7">
        <v>160.49799999999999</v>
      </c>
      <c r="W66" s="7">
        <v>256.67290000000003</v>
      </c>
      <c r="X66" s="7">
        <v>179.28370000000001</v>
      </c>
      <c r="Y66" s="7">
        <v>282.20690000000002</v>
      </c>
      <c r="Z66" s="7">
        <v>274.2688</v>
      </c>
      <c r="AA66" s="7">
        <v>161.7182</v>
      </c>
      <c r="AB66" s="7">
        <v>191.23589999999999</v>
      </c>
      <c r="AC66" s="7">
        <v>190.93389999999999</v>
      </c>
      <c r="AD66" s="8">
        <v>178.2038</v>
      </c>
    </row>
    <row r="67" spans="2:30" x14ac:dyDescent="0.2">
      <c r="B67" s="34">
        <v>22.20712</v>
      </c>
      <c r="C67" s="7">
        <v>157.6842</v>
      </c>
      <c r="D67" s="7">
        <v>167.7878</v>
      </c>
      <c r="E67" s="7">
        <v>233.89830000000001</v>
      </c>
      <c r="F67" s="7">
        <v>291.75150000000002</v>
      </c>
      <c r="G67" s="7">
        <v>324.3818</v>
      </c>
      <c r="H67" s="7">
        <v>175.6422</v>
      </c>
      <c r="I67" s="7">
        <v>171.64259999999999</v>
      </c>
      <c r="J67" s="7">
        <v>188.44130000000001</v>
      </c>
      <c r="K67" s="7">
        <v>232.29140000000001</v>
      </c>
      <c r="L67" s="7">
        <v>128.60230000000001</v>
      </c>
      <c r="M67" s="7">
        <v>154.6799</v>
      </c>
      <c r="N67" s="7">
        <v>158.96940000000001</v>
      </c>
      <c r="O67" s="7">
        <v>220.1678</v>
      </c>
      <c r="P67" s="7">
        <v>147.76320000000001</v>
      </c>
      <c r="Q67" s="7">
        <v>136.11179999999999</v>
      </c>
      <c r="R67" s="7">
        <v>202.46</v>
      </c>
      <c r="S67" s="7">
        <v>204.3244</v>
      </c>
      <c r="T67" s="7">
        <v>200.3459</v>
      </c>
      <c r="U67" s="7">
        <v>160.24870000000001</v>
      </c>
      <c r="V67" s="7">
        <v>169.9742</v>
      </c>
      <c r="W67" s="7">
        <v>242.8058</v>
      </c>
      <c r="X67" s="7">
        <v>188.3665</v>
      </c>
      <c r="Y67" s="7">
        <v>269.5813</v>
      </c>
      <c r="Z67" s="7">
        <v>276.1438</v>
      </c>
      <c r="AA67" s="7">
        <v>150.15270000000001</v>
      </c>
      <c r="AB67" s="7">
        <v>187.01159999999999</v>
      </c>
      <c r="AC67" s="7">
        <v>189.34809999999999</v>
      </c>
      <c r="AD67" s="8">
        <v>172.81030000000001</v>
      </c>
    </row>
    <row r="68" spans="2:30" x14ac:dyDescent="0.2">
      <c r="B68" s="34">
        <v>22.540500000000002</v>
      </c>
      <c r="C68" s="7">
        <v>160.94030000000001</v>
      </c>
      <c r="D68" s="7">
        <v>157.59610000000001</v>
      </c>
      <c r="E68" s="7">
        <v>228.3914</v>
      </c>
      <c r="F68" s="7">
        <v>276.03640000000001</v>
      </c>
      <c r="G68" s="7">
        <v>288.50650000000002</v>
      </c>
      <c r="H68" s="7">
        <v>183.04900000000001</v>
      </c>
      <c r="I68" s="7">
        <v>160.85339999999999</v>
      </c>
      <c r="J68" s="7">
        <v>184.07149999999999</v>
      </c>
      <c r="K68" s="7">
        <v>228.62459999999999</v>
      </c>
      <c r="L68" s="7">
        <v>141.32040000000001</v>
      </c>
      <c r="M68" s="7">
        <v>151.65969999999999</v>
      </c>
      <c r="N68" s="7">
        <v>163.26079999999999</v>
      </c>
      <c r="O68" s="7">
        <v>212.7251</v>
      </c>
      <c r="P68" s="7">
        <v>157.90960000000001</v>
      </c>
      <c r="Q68" s="7">
        <v>137.8563</v>
      </c>
      <c r="R68" s="7">
        <v>180.75290000000001</v>
      </c>
      <c r="S68" s="7">
        <v>197.73240000000001</v>
      </c>
      <c r="T68" s="7">
        <v>190.73150000000001</v>
      </c>
      <c r="U68" s="7">
        <v>163.46190000000001</v>
      </c>
      <c r="V68" s="7">
        <v>164.577</v>
      </c>
      <c r="W68" s="7">
        <v>244.3382</v>
      </c>
      <c r="X68" s="7">
        <v>177.1454</v>
      </c>
      <c r="Y68" s="7">
        <v>263.1961</v>
      </c>
      <c r="Z68" s="7">
        <v>268.21890000000002</v>
      </c>
      <c r="AA68" s="7">
        <v>171.30449999999999</v>
      </c>
      <c r="AB68" s="7">
        <v>188.23490000000001</v>
      </c>
      <c r="AC68" s="7">
        <v>187.33699999999999</v>
      </c>
      <c r="AD68" s="8">
        <v>177.68960000000001</v>
      </c>
    </row>
    <row r="69" spans="2:30" x14ac:dyDescent="0.2">
      <c r="B69" s="34">
        <v>22.873750000000001</v>
      </c>
      <c r="C69" s="7">
        <v>159.3897</v>
      </c>
      <c r="D69" s="7">
        <v>154.4444</v>
      </c>
      <c r="E69" s="7">
        <v>231.63220000000001</v>
      </c>
      <c r="F69" s="7">
        <v>283.99970000000002</v>
      </c>
      <c r="G69" s="7">
        <v>289.30889999999999</v>
      </c>
      <c r="H69" s="7">
        <v>170.79990000000001</v>
      </c>
      <c r="I69" s="7">
        <v>178.45750000000001</v>
      </c>
      <c r="J69" s="7">
        <v>206.83609999999999</v>
      </c>
      <c r="K69" s="7">
        <v>229.08959999999999</v>
      </c>
      <c r="L69" s="7">
        <v>147.52180000000001</v>
      </c>
      <c r="M69" s="7">
        <v>154.2081</v>
      </c>
      <c r="N69" s="7">
        <v>161.86199999999999</v>
      </c>
      <c r="O69" s="7">
        <v>211.86969999999999</v>
      </c>
      <c r="P69" s="7">
        <v>143.3895</v>
      </c>
      <c r="Q69" s="7">
        <v>147.46299999999999</v>
      </c>
      <c r="R69" s="7">
        <v>189.92930000000001</v>
      </c>
      <c r="S69" s="7">
        <v>197.0085</v>
      </c>
      <c r="T69" s="7">
        <v>191.18379999999999</v>
      </c>
      <c r="U69" s="7">
        <v>162.89400000000001</v>
      </c>
      <c r="V69" s="7">
        <v>166.03639999999999</v>
      </c>
      <c r="W69" s="7">
        <v>227.57990000000001</v>
      </c>
      <c r="X69" s="7">
        <v>178.48740000000001</v>
      </c>
      <c r="Y69" s="7">
        <v>264.57150000000001</v>
      </c>
      <c r="Z69" s="7">
        <v>266.16419999999999</v>
      </c>
      <c r="AA69" s="7">
        <v>161.8929</v>
      </c>
      <c r="AB69" s="7">
        <v>183.74770000000001</v>
      </c>
      <c r="AC69" s="7">
        <v>188.2182</v>
      </c>
      <c r="AD69" s="8">
        <v>171.2449</v>
      </c>
    </row>
    <row r="70" spans="2:30" x14ac:dyDescent="0.2">
      <c r="B70" s="34">
        <v>23.207100000000001</v>
      </c>
      <c r="C70" s="7">
        <v>156.5213</v>
      </c>
      <c r="D70" s="7">
        <v>156.76140000000001</v>
      </c>
      <c r="E70" s="7">
        <v>234.2302</v>
      </c>
      <c r="F70" s="7">
        <v>290.2011</v>
      </c>
      <c r="G70" s="7">
        <v>300.00799999999998</v>
      </c>
      <c r="H70" s="7">
        <v>177.77180000000001</v>
      </c>
      <c r="I70" s="7">
        <v>173.51929999999999</v>
      </c>
      <c r="J70" s="7">
        <v>203.23150000000001</v>
      </c>
      <c r="K70" s="7">
        <v>201.24350000000001</v>
      </c>
      <c r="L70" s="7">
        <v>134.27809999999999</v>
      </c>
      <c r="M70" s="7">
        <v>149.65870000000001</v>
      </c>
      <c r="N70" s="7">
        <v>165.3116</v>
      </c>
      <c r="O70" s="7">
        <v>219.5711</v>
      </c>
      <c r="P70" s="7">
        <v>141.0573</v>
      </c>
      <c r="Q70" s="7">
        <v>139.64269999999999</v>
      </c>
      <c r="R70" s="7">
        <v>203.2955</v>
      </c>
      <c r="S70" s="7">
        <v>197.5907</v>
      </c>
      <c r="T70" s="7">
        <v>191.5273</v>
      </c>
      <c r="U70" s="7">
        <v>158.70869999999999</v>
      </c>
      <c r="V70" s="7">
        <v>173.3571</v>
      </c>
      <c r="W70" s="7">
        <v>253.81540000000001</v>
      </c>
      <c r="X70" s="7">
        <v>186.60910000000001</v>
      </c>
      <c r="Y70" s="7">
        <v>257.27859999999998</v>
      </c>
      <c r="Z70" s="7">
        <v>267.54320000000001</v>
      </c>
      <c r="AA70" s="7">
        <v>160.8091</v>
      </c>
      <c r="AB70" s="7">
        <v>184.3494</v>
      </c>
      <c r="AC70" s="7">
        <v>183.95400000000001</v>
      </c>
      <c r="AD70" s="8">
        <v>170.5642</v>
      </c>
    </row>
    <row r="71" spans="2:30" x14ac:dyDescent="0.2">
      <c r="B71" s="34">
        <v>23.540420000000001</v>
      </c>
      <c r="C71" s="7">
        <v>162.25819999999999</v>
      </c>
      <c r="D71" s="7">
        <v>159.5548</v>
      </c>
      <c r="E71" s="7">
        <v>226.0515</v>
      </c>
      <c r="F71" s="7">
        <v>300.98340000000002</v>
      </c>
      <c r="G71" s="7">
        <v>279.84710000000001</v>
      </c>
      <c r="H71" s="7">
        <v>167.5352</v>
      </c>
      <c r="I71" s="7">
        <v>188.3826</v>
      </c>
      <c r="J71" s="7">
        <v>206.04640000000001</v>
      </c>
      <c r="K71" s="7">
        <v>206.0273</v>
      </c>
      <c r="L71" s="7">
        <v>127.31480000000001</v>
      </c>
      <c r="M71" s="7">
        <v>150.38229999999999</v>
      </c>
      <c r="N71" s="7">
        <v>163.56909999999999</v>
      </c>
      <c r="O71" s="7">
        <v>194.77459999999999</v>
      </c>
      <c r="P71" s="7">
        <v>140.23910000000001</v>
      </c>
      <c r="Q71" s="7">
        <v>156.08369999999999</v>
      </c>
      <c r="R71" s="7">
        <v>200.54769999999999</v>
      </c>
      <c r="S71" s="7">
        <v>198.67500000000001</v>
      </c>
      <c r="T71" s="7">
        <v>189.2166</v>
      </c>
      <c r="U71" s="7">
        <v>159.3186</v>
      </c>
      <c r="V71" s="7">
        <v>177.03800000000001</v>
      </c>
      <c r="W71" s="7">
        <v>237.33799999999999</v>
      </c>
      <c r="X71" s="7">
        <v>181.34389999999999</v>
      </c>
      <c r="Y71" s="7">
        <v>256.96530000000001</v>
      </c>
      <c r="Z71" s="7">
        <v>276.5634</v>
      </c>
      <c r="AA71" s="7">
        <v>163.31270000000001</v>
      </c>
      <c r="AB71" s="7">
        <v>178.60380000000001</v>
      </c>
      <c r="AC71" s="7">
        <v>188.89009999999999</v>
      </c>
      <c r="AD71" s="8">
        <v>176.31020000000001</v>
      </c>
    </row>
    <row r="72" spans="2:30" x14ac:dyDescent="0.2">
      <c r="B72" s="34">
        <v>23.873750000000001</v>
      </c>
      <c r="C72" s="7">
        <v>155.8237</v>
      </c>
      <c r="D72" s="7">
        <v>158.16069999999999</v>
      </c>
      <c r="E72" s="7">
        <v>232.89699999999999</v>
      </c>
      <c r="F72" s="7">
        <v>279.98270000000002</v>
      </c>
      <c r="G72" s="7">
        <v>279.24520000000001</v>
      </c>
      <c r="H72" s="7">
        <v>153.50190000000001</v>
      </c>
      <c r="I72" s="7">
        <v>174.4084</v>
      </c>
      <c r="J72" s="7">
        <v>194.29339999999999</v>
      </c>
      <c r="K72" s="7">
        <v>215.59960000000001</v>
      </c>
      <c r="L72" s="7">
        <v>141.2679</v>
      </c>
      <c r="M72" s="7">
        <v>149.87270000000001</v>
      </c>
      <c r="N72" s="7">
        <v>166.3845</v>
      </c>
      <c r="O72" s="7">
        <v>194.99549999999999</v>
      </c>
      <c r="P72" s="7">
        <v>146.96950000000001</v>
      </c>
      <c r="Q72" s="7">
        <v>141.90950000000001</v>
      </c>
      <c r="R72" s="7">
        <v>188.70079999999999</v>
      </c>
      <c r="S72" s="7">
        <v>193.9435</v>
      </c>
      <c r="T72" s="7">
        <v>191.1576</v>
      </c>
      <c r="U72" s="7">
        <v>158.90799999999999</v>
      </c>
      <c r="V72" s="7">
        <v>176.78919999999999</v>
      </c>
      <c r="W72" s="7">
        <v>234.57140000000001</v>
      </c>
      <c r="X72" s="7">
        <v>176.1301</v>
      </c>
      <c r="Y72" s="7">
        <v>266.42739999999998</v>
      </c>
      <c r="Z72" s="7">
        <v>263.44880000000001</v>
      </c>
      <c r="AA72" s="7">
        <v>156.22669999999999</v>
      </c>
      <c r="AB72" s="7">
        <v>187.3175</v>
      </c>
      <c r="AC72" s="7">
        <v>189.21100000000001</v>
      </c>
      <c r="AD72" s="8">
        <v>177.72399999999999</v>
      </c>
    </row>
    <row r="73" spans="2:30" x14ac:dyDescent="0.2">
      <c r="B73" s="34">
        <v>24.2073</v>
      </c>
      <c r="C73" s="7">
        <v>162.80080000000001</v>
      </c>
      <c r="D73" s="7">
        <v>156.58510000000001</v>
      </c>
      <c r="E73" s="7">
        <v>227.02119999999999</v>
      </c>
      <c r="F73" s="7">
        <v>305.423</v>
      </c>
      <c r="G73" s="7">
        <v>293.38810000000001</v>
      </c>
      <c r="H73" s="7">
        <v>172.76759999999999</v>
      </c>
      <c r="I73" s="7">
        <v>172.13640000000001</v>
      </c>
      <c r="J73" s="7">
        <v>193.70079999999999</v>
      </c>
      <c r="K73" s="7">
        <v>212.01750000000001</v>
      </c>
      <c r="L73" s="7">
        <v>122.2953</v>
      </c>
      <c r="M73" s="7">
        <v>148.09829999999999</v>
      </c>
      <c r="N73" s="7">
        <v>163.59280000000001</v>
      </c>
      <c r="O73" s="7">
        <v>193.83529999999999</v>
      </c>
      <c r="P73" s="7">
        <v>140.35069999999999</v>
      </c>
      <c r="Q73" s="7">
        <v>145.69329999999999</v>
      </c>
      <c r="R73" s="7">
        <v>197.88650000000001</v>
      </c>
      <c r="S73" s="7">
        <v>195.11410000000001</v>
      </c>
      <c r="T73" s="7">
        <v>187.71289999999999</v>
      </c>
      <c r="U73" s="7">
        <v>160.1943</v>
      </c>
      <c r="V73" s="7">
        <v>174.5341</v>
      </c>
      <c r="W73" s="7">
        <v>233.24629999999999</v>
      </c>
      <c r="X73" s="7">
        <v>183.21940000000001</v>
      </c>
      <c r="Y73" s="7">
        <v>264.86009999999999</v>
      </c>
      <c r="Z73" s="7">
        <v>281.8449</v>
      </c>
      <c r="AA73" s="7">
        <v>164.79820000000001</v>
      </c>
      <c r="AB73" s="7">
        <v>185.23179999999999</v>
      </c>
      <c r="AC73" s="7">
        <v>181.9847</v>
      </c>
      <c r="AD73" s="8">
        <v>178.51230000000001</v>
      </c>
    </row>
    <row r="74" spans="2:30" x14ac:dyDescent="0.2">
      <c r="B74" s="34">
        <v>24.540430000000001</v>
      </c>
      <c r="C74" s="7">
        <v>156.83170000000001</v>
      </c>
      <c r="D74" s="7">
        <v>163.04740000000001</v>
      </c>
      <c r="E74" s="7">
        <v>229.7089</v>
      </c>
      <c r="F74" s="7">
        <v>302.8861</v>
      </c>
      <c r="G74" s="7">
        <v>289.81049999999999</v>
      </c>
      <c r="H74" s="7">
        <v>157.0917</v>
      </c>
      <c r="I74" s="7">
        <v>172.82839999999999</v>
      </c>
      <c r="J74" s="7">
        <v>202.07069999999999</v>
      </c>
      <c r="K74" s="7">
        <v>154.88239999999999</v>
      </c>
      <c r="L74" s="7">
        <v>122.12479999999999</v>
      </c>
      <c r="M74" s="7">
        <v>142.9795</v>
      </c>
      <c r="N74" s="7">
        <v>156.78819999999999</v>
      </c>
      <c r="O74" s="7">
        <v>202.84649999999999</v>
      </c>
      <c r="P74" s="7">
        <v>137.62289999999999</v>
      </c>
      <c r="Q74" s="7">
        <v>148.5249</v>
      </c>
      <c r="R74" s="7">
        <v>184.88079999999999</v>
      </c>
      <c r="S74" s="7">
        <v>201.244</v>
      </c>
      <c r="T74" s="7">
        <v>186.58109999999999</v>
      </c>
      <c r="U74" s="7">
        <v>163.83619999999999</v>
      </c>
      <c r="V74" s="7">
        <v>180.9264</v>
      </c>
      <c r="W74" s="7">
        <v>231.4588</v>
      </c>
      <c r="X74" s="7">
        <v>173.75569999999999</v>
      </c>
      <c r="Y74" s="7">
        <v>259.3175</v>
      </c>
      <c r="Z74" s="7">
        <v>262.62430000000001</v>
      </c>
      <c r="AA74" s="7">
        <v>174.8201</v>
      </c>
      <c r="AB74" s="7">
        <v>179.53139999999999</v>
      </c>
      <c r="AC74" s="7">
        <v>188.8552</v>
      </c>
      <c r="AD74" s="8">
        <v>171.88470000000001</v>
      </c>
    </row>
    <row r="75" spans="2:30" x14ac:dyDescent="0.2">
      <c r="B75" s="34">
        <v>24.873930000000001</v>
      </c>
      <c r="C75" s="7">
        <v>160.01009999999999</v>
      </c>
      <c r="D75" s="7">
        <v>156.5643</v>
      </c>
      <c r="E75" s="7">
        <v>218.4579</v>
      </c>
      <c r="F75" s="7">
        <v>310.28550000000001</v>
      </c>
      <c r="G75" s="7">
        <v>298.93810000000002</v>
      </c>
      <c r="H75" s="7">
        <v>160.85</v>
      </c>
      <c r="I75" s="7">
        <v>187.2466</v>
      </c>
      <c r="J75" s="7">
        <v>189.08359999999999</v>
      </c>
      <c r="K75" s="7">
        <v>174.9093</v>
      </c>
      <c r="L75" s="7">
        <v>132.11009999999999</v>
      </c>
      <c r="M75" s="7">
        <v>153.67939999999999</v>
      </c>
      <c r="N75" s="7">
        <v>167.73599999999999</v>
      </c>
      <c r="O75" s="7">
        <v>203.45189999999999</v>
      </c>
      <c r="P75" s="7">
        <v>139.2037</v>
      </c>
      <c r="Q75" s="7">
        <v>142.33099999999999</v>
      </c>
      <c r="R75" s="7">
        <v>203.12379999999999</v>
      </c>
      <c r="S75" s="7">
        <v>200.90530000000001</v>
      </c>
      <c r="T75" s="7">
        <v>189.34200000000001</v>
      </c>
      <c r="U75" s="7">
        <v>157.43430000000001</v>
      </c>
      <c r="V75" s="7">
        <v>185.9588</v>
      </c>
      <c r="W75" s="7">
        <v>240.58029999999999</v>
      </c>
      <c r="X75" s="7">
        <v>189.9889</v>
      </c>
      <c r="Y75" s="7">
        <v>268.16520000000003</v>
      </c>
      <c r="Z75" s="7">
        <v>265.36709999999999</v>
      </c>
      <c r="AA75" s="7">
        <v>164.82220000000001</v>
      </c>
      <c r="AB75" s="7">
        <v>186.79519999999999</v>
      </c>
      <c r="AC75" s="7">
        <v>193.45650000000001</v>
      </c>
      <c r="AD75" s="8">
        <v>174.90629999999999</v>
      </c>
    </row>
    <row r="76" spans="2:30" x14ac:dyDescent="0.2">
      <c r="B76" s="34">
        <v>25.207170000000001</v>
      </c>
      <c r="C76" s="7">
        <v>163.1112</v>
      </c>
      <c r="D76" s="7">
        <v>155.435</v>
      </c>
      <c r="E76" s="7">
        <v>225.4614</v>
      </c>
      <c r="F76" s="7">
        <v>288.22820000000002</v>
      </c>
      <c r="G76" s="7">
        <v>252.19669999999999</v>
      </c>
      <c r="H76" s="7">
        <v>159.846</v>
      </c>
      <c r="I76" s="7">
        <v>155.9401</v>
      </c>
      <c r="J76" s="7">
        <v>201.55289999999999</v>
      </c>
      <c r="K76" s="7">
        <v>195.08529999999999</v>
      </c>
      <c r="L76" s="7">
        <v>118.7085</v>
      </c>
      <c r="M76" s="7">
        <v>154.88740000000001</v>
      </c>
      <c r="N76" s="7">
        <v>159.8586</v>
      </c>
      <c r="O76" s="7">
        <v>189.06800000000001</v>
      </c>
      <c r="P76" s="7">
        <v>140.2698</v>
      </c>
      <c r="Q76" s="7">
        <v>140.30009999999999</v>
      </c>
      <c r="R76" s="7">
        <v>206.7876</v>
      </c>
      <c r="S76" s="7">
        <v>196.9777</v>
      </c>
      <c r="T76" s="7">
        <v>185.0515</v>
      </c>
      <c r="U76" s="7">
        <v>166.13130000000001</v>
      </c>
      <c r="V76" s="7">
        <v>175.3468</v>
      </c>
      <c r="W76" s="7">
        <v>231.85409999999999</v>
      </c>
      <c r="X76" s="7">
        <v>176.42240000000001</v>
      </c>
      <c r="Y76" s="7">
        <v>269.28620000000001</v>
      </c>
      <c r="Z76" s="7">
        <v>266.49130000000002</v>
      </c>
      <c r="AA76" s="7">
        <v>167.0549</v>
      </c>
      <c r="AB76" s="7">
        <v>186.61269999999999</v>
      </c>
      <c r="AC76" s="7">
        <v>195.6328</v>
      </c>
      <c r="AD76" s="8">
        <v>173.1875</v>
      </c>
    </row>
    <row r="77" spans="2:30" x14ac:dyDescent="0.2">
      <c r="B77" s="34">
        <v>25.540430000000001</v>
      </c>
      <c r="C77" s="7">
        <v>156.3663</v>
      </c>
      <c r="D77" s="7">
        <v>157.345</v>
      </c>
      <c r="E77" s="7">
        <v>224.42850000000001</v>
      </c>
      <c r="F77" s="7">
        <v>309.9332</v>
      </c>
      <c r="G77" s="7">
        <v>280.44880000000001</v>
      </c>
      <c r="H77" s="7">
        <v>162.95830000000001</v>
      </c>
      <c r="I77" s="7">
        <v>184.0617</v>
      </c>
      <c r="J77" s="7">
        <v>184.68860000000001</v>
      </c>
      <c r="K77" s="7">
        <v>203.17920000000001</v>
      </c>
      <c r="L77" s="7">
        <v>125.3439</v>
      </c>
      <c r="M77" s="7">
        <v>147.40600000000001</v>
      </c>
      <c r="N77" s="7">
        <v>158.50120000000001</v>
      </c>
      <c r="O77" s="7">
        <v>201.37739999999999</v>
      </c>
      <c r="P77" s="7">
        <v>136.51419999999999</v>
      </c>
      <c r="Q77" s="7">
        <v>148.803</v>
      </c>
      <c r="R77" s="7">
        <v>221.05889999999999</v>
      </c>
      <c r="S77" s="7">
        <v>201.50579999999999</v>
      </c>
      <c r="T77" s="7">
        <v>186.0838</v>
      </c>
      <c r="U77" s="7">
        <v>167.35130000000001</v>
      </c>
      <c r="V77" s="7">
        <v>181.428</v>
      </c>
      <c r="W77" s="7">
        <v>238.4254</v>
      </c>
      <c r="X77" s="7">
        <v>173.18770000000001</v>
      </c>
      <c r="Y77" s="7">
        <v>266.7124</v>
      </c>
      <c r="Z77" s="7">
        <v>259.70170000000002</v>
      </c>
      <c r="AA77" s="7">
        <v>165.6865</v>
      </c>
      <c r="AB77" s="7">
        <v>185.9</v>
      </c>
      <c r="AC77" s="7">
        <v>187.91589999999999</v>
      </c>
      <c r="AD77" s="8">
        <v>179.87710000000001</v>
      </c>
    </row>
    <row r="78" spans="2:30" x14ac:dyDescent="0.2">
      <c r="B78" s="34">
        <v>25.873750000000001</v>
      </c>
      <c r="C78" s="7">
        <v>163.3434</v>
      </c>
      <c r="D78" s="7">
        <v>154.88419999999999</v>
      </c>
      <c r="E78" s="7">
        <v>213.7414</v>
      </c>
      <c r="F78" s="7">
        <v>311.41289999999998</v>
      </c>
      <c r="G78" s="7">
        <v>256.40929999999997</v>
      </c>
      <c r="H78" s="7">
        <v>160.07830000000001</v>
      </c>
      <c r="I78" s="7">
        <v>175.98840000000001</v>
      </c>
      <c r="J78" s="7">
        <v>208.93539999999999</v>
      </c>
      <c r="K78" s="7">
        <v>199.16560000000001</v>
      </c>
      <c r="L78" s="7">
        <v>135.3817</v>
      </c>
      <c r="M78" s="7">
        <v>151.28819999999999</v>
      </c>
      <c r="N78" s="7">
        <v>158.51900000000001</v>
      </c>
      <c r="O78" s="7">
        <v>189.35919999999999</v>
      </c>
      <c r="P78" s="7">
        <v>137.84690000000001</v>
      </c>
      <c r="Q78" s="7">
        <v>144.75810000000001</v>
      </c>
      <c r="R78" s="7">
        <v>200.29089999999999</v>
      </c>
      <c r="S78" s="7">
        <v>197.25489999999999</v>
      </c>
      <c r="T78" s="7">
        <v>185.8723</v>
      </c>
      <c r="U78" s="7">
        <v>165.0684</v>
      </c>
      <c r="V78" s="7">
        <v>184.42490000000001</v>
      </c>
      <c r="W78" s="7">
        <v>243.65629999999999</v>
      </c>
      <c r="X78" s="7">
        <v>171.0368</v>
      </c>
      <c r="Y78" s="7">
        <v>255.43119999999999</v>
      </c>
      <c r="Z78" s="7">
        <v>269.48899999999998</v>
      </c>
      <c r="AA78" s="7">
        <v>169.0752</v>
      </c>
      <c r="AB78" s="7">
        <v>187.25370000000001</v>
      </c>
      <c r="AC78" s="7">
        <v>185.12819999999999</v>
      </c>
      <c r="AD78" s="8">
        <v>178.40940000000001</v>
      </c>
    </row>
    <row r="79" spans="2:30" x14ac:dyDescent="0.2">
      <c r="B79" s="34">
        <v>26.207100000000001</v>
      </c>
      <c r="C79" s="7">
        <v>158.0719</v>
      </c>
      <c r="D79" s="7">
        <v>154.459</v>
      </c>
      <c r="E79" s="7">
        <v>215.11160000000001</v>
      </c>
      <c r="F79" s="7">
        <v>282.16770000000002</v>
      </c>
      <c r="G79" s="7">
        <v>290.91390000000001</v>
      </c>
      <c r="H79" s="7">
        <v>166.755</v>
      </c>
      <c r="I79" s="7">
        <v>169.3717</v>
      </c>
      <c r="J79" s="7">
        <v>189.89840000000001</v>
      </c>
      <c r="K79" s="7">
        <v>182.2927</v>
      </c>
      <c r="L79" s="7">
        <v>124.0517</v>
      </c>
      <c r="M79" s="7">
        <v>144.197</v>
      </c>
      <c r="N79" s="7">
        <v>160.7714</v>
      </c>
      <c r="O79" s="7">
        <v>198.69970000000001</v>
      </c>
      <c r="P79" s="7">
        <v>135.351</v>
      </c>
      <c r="Q79" s="7">
        <v>147.7664</v>
      </c>
      <c r="R79" s="7">
        <v>188.57239999999999</v>
      </c>
      <c r="S79" s="7">
        <v>195.69919999999999</v>
      </c>
      <c r="T79" s="7">
        <v>181.6283</v>
      </c>
      <c r="U79" s="7">
        <v>166.49369999999999</v>
      </c>
      <c r="V79" s="7">
        <v>190.35290000000001</v>
      </c>
      <c r="W79" s="7">
        <v>240.91050000000001</v>
      </c>
      <c r="X79" s="7">
        <v>169.9699</v>
      </c>
      <c r="Y79" s="7">
        <v>267.58999999999997</v>
      </c>
      <c r="Z79" s="7">
        <v>269.62389999999999</v>
      </c>
      <c r="AA79" s="7">
        <v>169.1266</v>
      </c>
      <c r="AB79" s="7">
        <v>182.40479999999999</v>
      </c>
      <c r="AC79" s="7">
        <v>189.75970000000001</v>
      </c>
      <c r="AD79" s="8">
        <v>175.50710000000001</v>
      </c>
    </row>
    <row r="80" spans="2:30" x14ac:dyDescent="0.2">
      <c r="B80" s="34">
        <v>26.540430000000001</v>
      </c>
      <c r="C80" s="7">
        <v>171.40610000000001</v>
      </c>
      <c r="D80" s="7">
        <v>152.86259999999999</v>
      </c>
      <c r="E80" s="7">
        <v>219.30109999999999</v>
      </c>
      <c r="F80" s="7">
        <v>305.07060000000001</v>
      </c>
      <c r="G80" s="7">
        <v>277.70729999999998</v>
      </c>
      <c r="H80" s="7">
        <v>163.4486</v>
      </c>
      <c r="I80" s="7">
        <v>204.9742</v>
      </c>
      <c r="J80" s="7">
        <v>212.29329999999999</v>
      </c>
      <c r="K80" s="7">
        <v>193.1781</v>
      </c>
      <c r="L80" s="7">
        <v>148.04740000000001</v>
      </c>
      <c r="M80" s="7">
        <v>146.18539999999999</v>
      </c>
      <c r="N80" s="7">
        <v>162.27099999999999</v>
      </c>
      <c r="O80" s="7">
        <v>187.452</v>
      </c>
      <c r="P80" s="7">
        <v>131.7287</v>
      </c>
      <c r="Q80" s="7">
        <v>143.494</v>
      </c>
      <c r="R80" s="7">
        <v>208.66120000000001</v>
      </c>
      <c r="S80" s="7">
        <v>192.81899999999999</v>
      </c>
      <c r="T80" s="7">
        <v>180.3168</v>
      </c>
      <c r="U80" s="7">
        <v>162.14510000000001</v>
      </c>
      <c r="V80" s="7">
        <v>185.59389999999999</v>
      </c>
      <c r="W80" s="7">
        <v>224.61</v>
      </c>
      <c r="X80" s="7">
        <v>183.04480000000001</v>
      </c>
      <c r="Y80" s="7">
        <v>266.97089999999997</v>
      </c>
      <c r="Z80" s="7">
        <v>261.82979999999998</v>
      </c>
      <c r="AA80" s="7">
        <v>170.89619999999999</v>
      </c>
      <c r="AB80" s="7">
        <v>180.3134</v>
      </c>
      <c r="AC80" s="7">
        <v>187.4649</v>
      </c>
      <c r="AD80" s="8">
        <v>173.64439999999999</v>
      </c>
    </row>
    <row r="81" spans="2:30" x14ac:dyDescent="0.2">
      <c r="B81" s="34">
        <v>26.87377</v>
      </c>
      <c r="C81" s="7">
        <v>160.55269999999999</v>
      </c>
      <c r="D81" s="7">
        <v>151.72630000000001</v>
      </c>
      <c r="E81" s="7">
        <v>219.69630000000001</v>
      </c>
      <c r="F81" s="7">
        <v>281.95609999999999</v>
      </c>
      <c r="G81" s="7">
        <v>284.8623</v>
      </c>
      <c r="H81" s="7">
        <v>164.37809999999999</v>
      </c>
      <c r="I81" s="7">
        <v>165.22300000000001</v>
      </c>
      <c r="J81" s="7">
        <v>213.10820000000001</v>
      </c>
      <c r="K81" s="7">
        <v>180.57509999999999</v>
      </c>
      <c r="L81" s="7">
        <v>129.28579999999999</v>
      </c>
      <c r="M81" s="7">
        <v>124.767</v>
      </c>
      <c r="N81" s="7">
        <v>162.4547</v>
      </c>
      <c r="O81" s="7">
        <v>189.4427</v>
      </c>
      <c r="P81" s="7">
        <v>137.78620000000001</v>
      </c>
      <c r="Q81" s="7">
        <v>147.1849</v>
      </c>
      <c r="R81" s="7">
        <v>191.67920000000001</v>
      </c>
      <c r="S81" s="7">
        <v>204.309</v>
      </c>
      <c r="T81" s="7">
        <v>185.25049999999999</v>
      </c>
      <c r="U81" s="7">
        <v>163.5343</v>
      </c>
      <c r="V81" s="7">
        <v>190.4855</v>
      </c>
      <c r="W81" s="7">
        <v>237.0317</v>
      </c>
      <c r="X81" s="7">
        <v>173.0155</v>
      </c>
      <c r="Y81" s="7">
        <v>263.04469999999998</v>
      </c>
      <c r="Z81" s="7">
        <v>267.07589999999999</v>
      </c>
      <c r="AA81" s="7">
        <v>184.02930000000001</v>
      </c>
      <c r="AB81" s="7">
        <v>182.0145</v>
      </c>
      <c r="AC81" s="7">
        <v>186.62549999999999</v>
      </c>
      <c r="AD81" s="8">
        <v>171.03909999999999</v>
      </c>
    </row>
    <row r="82" spans="2:30" x14ac:dyDescent="0.2">
      <c r="B82" s="34">
        <v>27.207229999999999</v>
      </c>
      <c r="C82" s="7">
        <v>165.74690000000001</v>
      </c>
      <c r="D82" s="7">
        <v>155.0027</v>
      </c>
      <c r="E82" s="7">
        <v>219.64359999999999</v>
      </c>
      <c r="F82" s="7">
        <v>280.82839999999999</v>
      </c>
      <c r="G82" s="7">
        <v>282.05369999999999</v>
      </c>
      <c r="H82" s="7">
        <v>141.45750000000001</v>
      </c>
      <c r="I82" s="7">
        <v>210.1593</v>
      </c>
      <c r="J82" s="7">
        <v>185.47890000000001</v>
      </c>
      <c r="K82" s="7">
        <v>151.17429999999999</v>
      </c>
      <c r="L82" s="7">
        <v>143.52809999999999</v>
      </c>
      <c r="M82" s="7">
        <v>137.1309</v>
      </c>
      <c r="N82" s="7">
        <v>159.3133</v>
      </c>
      <c r="O82" s="7">
        <v>209.06479999999999</v>
      </c>
      <c r="P82" s="7">
        <v>140.60900000000001</v>
      </c>
      <c r="Q82" s="7">
        <v>148.72710000000001</v>
      </c>
      <c r="R82" s="7">
        <v>169.5728</v>
      </c>
      <c r="S82" s="7">
        <v>194.29769999999999</v>
      </c>
      <c r="T82" s="7">
        <v>178.5667</v>
      </c>
      <c r="U82" s="7">
        <v>158.55760000000001</v>
      </c>
      <c r="V82" s="7">
        <v>197.11770000000001</v>
      </c>
      <c r="W82" s="7">
        <v>230.59190000000001</v>
      </c>
      <c r="X82" s="7">
        <v>172.39609999999999</v>
      </c>
      <c r="Y82" s="7">
        <v>258.9581</v>
      </c>
      <c r="Z82" s="7">
        <v>265.84679999999997</v>
      </c>
      <c r="AA82" s="7">
        <v>170.75229999999999</v>
      </c>
      <c r="AB82" s="7">
        <v>176.34200000000001</v>
      </c>
      <c r="AC82" s="7">
        <v>184.39580000000001</v>
      </c>
      <c r="AD82" s="8">
        <v>170.3193</v>
      </c>
    </row>
    <row r="83" spans="2:30" x14ac:dyDescent="0.2">
      <c r="B83" s="34">
        <v>27.540420000000001</v>
      </c>
      <c r="C83" s="7">
        <v>162.5686</v>
      </c>
      <c r="D83" s="7">
        <v>154.91210000000001</v>
      </c>
      <c r="E83" s="7">
        <v>215.8229</v>
      </c>
      <c r="F83" s="7">
        <v>295.55689999999998</v>
      </c>
      <c r="G83" s="7">
        <v>272.39100000000002</v>
      </c>
      <c r="H83" s="7">
        <v>158.9624</v>
      </c>
      <c r="I83" s="7">
        <v>178.70439999999999</v>
      </c>
      <c r="J83" s="7">
        <v>186.81229999999999</v>
      </c>
      <c r="K83" s="7">
        <v>168.32499999999999</v>
      </c>
      <c r="L83" s="7">
        <v>141.79349999999999</v>
      </c>
      <c r="M83" s="7">
        <v>141.68639999999999</v>
      </c>
      <c r="N83" s="7">
        <v>155.745</v>
      </c>
      <c r="O83" s="7">
        <v>197.3956</v>
      </c>
      <c r="P83" s="7">
        <v>134.88460000000001</v>
      </c>
      <c r="Q83" s="7">
        <v>148.1456</v>
      </c>
      <c r="R83" s="7">
        <v>185.30940000000001</v>
      </c>
      <c r="S83" s="7">
        <v>200.21209999999999</v>
      </c>
      <c r="T83" s="7">
        <v>179.46199999999999</v>
      </c>
      <c r="U83" s="7">
        <v>161.8613</v>
      </c>
      <c r="V83" s="7">
        <v>185.71809999999999</v>
      </c>
      <c r="W83" s="7">
        <v>225.81469999999999</v>
      </c>
      <c r="X83" s="7">
        <v>176.81819999999999</v>
      </c>
      <c r="Y83" s="7">
        <v>269.34829999999999</v>
      </c>
      <c r="Z83" s="7">
        <v>265.51710000000003</v>
      </c>
      <c r="AA83" s="7">
        <v>175.14580000000001</v>
      </c>
      <c r="AB83" s="7">
        <v>181.9786</v>
      </c>
      <c r="AC83" s="7">
        <v>182.3381</v>
      </c>
      <c r="AD83" s="8">
        <v>174.29570000000001</v>
      </c>
    </row>
    <row r="84" spans="2:30" x14ac:dyDescent="0.2">
      <c r="B84" s="34">
        <v>27.873750000000001</v>
      </c>
      <c r="C84" s="7">
        <v>157.29660000000001</v>
      </c>
      <c r="D84" s="7">
        <v>152.4931</v>
      </c>
      <c r="E84" s="7">
        <v>215.2697</v>
      </c>
      <c r="F84" s="7">
        <v>305.846</v>
      </c>
      <c r="G84" s="7">
        <v>287.33629999999999</v>
      </c>
      <c r="H84" s="7">
        <v>152.8272</v>
      </c>
      <c r="I84" s="7">
        <v>183.19749999999999</v>
      </c>
      <c r="J84" s="7">
        <v>197.4787</v>
      </c>
      <c r="K84" s="7">
        <v>188.66550000000001</v>
      </c>
      <c r="L84" s="7">
        <v>117.92019999999999</v>
      </c>
      <c r="M84" s="7">
        <v>141.24619999999999</v>
      </c>
      <c r="N84" s="7">
        <v>159.20660000000001</v>
      </c>
      <c r="O84" s="7">
        <v>179.5248</v>
      </c>
      <c r="P84" s="7">
        <v>128.2054</v>
      </c>
      <c r="Q84" s="7">
        <v>151.7355</v>
      </c>
      <c r="R84" s="7">
        <v>193.50800000000001</v>
      </c>
      <c r="S84" s="7">
        <v>196.37700000000001</v>
      </c>
      <c r="T84" s="7">
        <v>178.17769999999999</v>
      </c>
      <c r="U84" s="7">
        <v>160.24270000000001</v>
      </c>
      <c r="V84" s="7">
        <v>182.8081</v>
      </c>
      <c r="W84" s="7">
        <v>236.9239</v>
      </c>
      <c r="X84" s="7">
        <v>170.98070000000001</v>
      </c>
      <c r="Y84" s="7">
        <v>267.5147</v>
      </c>
      <c r="Z84" s="7">
        <v>264.28800000000001</v>
      </c>
      <c r="AA84" s="7">
        <v>161.96510000000001</v>
      </c>
      <c r="AB84" s="7">
        <v>182.15770000000001</v>
      </c>
      <c r="AC84" s="7">
        <v>187.30439999999999</v>
      </c>
      <c r="AD84" s="8">
        <v>168.46809999999999</v>
      </c>
    </row>
    <row r="85" spans="2:30" x14ac:dyDescent="0.2">
      <c r="B85" s="34">
        <v>28.207229999999999</v>
      </c>
      <c r="C85" s="7">
        <v>160.32</v>
      </c>
      <c r="D85" s="7">
        <v>152.2422</v>
      </c>
      <c r="E85" s="7">
        <v>226.47309999999999</v>
      </c>
      <c r="F85" s="7">
        <v>300.8426</v>
      </c>
      <c r="G85" s="7">
        <v>264.33350000000002</v>
      </c>
      <c r="H85" s="7">
        <v>154.95150000000001</v>
      </c>
      <c r="I85" s="7">
        <v>179.6422</v>
      </c>
      <c r="J85" s="7">
        <v>187.52789999999999</v>
      </c>
      <c r="K85" s="7">
        <v>198.2174</v>
      </c>
      <c r="L85" s="7">
        <v>147.1541</v>
      </c>
      <c r="M85" s="7">
        <v>139.62280000000001</v>
      </c>
      <c r="N85" s="7">
        <v>155.87540000000001</v>
      </c>
      <c r="O85" s="7">
        <v>182.84180000000001</v>
      </c>
      <c r="P85" s="7">
        <v>135.55719999999999</v>
      </c>
      <c r="Q85" s="7">
        <v>154.54150000000001</v>
      </c>
      <c r="R85" s="7">
        <v>202.99539999999999</v>
      </c>
      <c r="S85" s="7">
        <v>197.16249999999999</v>
      </c>
      <c r="T85" s="7">
        <v>174.05340000000001</v>
      </c>
      <c r="U85" s="7">
        <v>157.86920000000001</v>
      </c>
      <c r="V85" s="7">
        <v>181.86330000000001</v>
      </c>
      <c r="W85" s="7">
        <v>232.09030000000001</v>
      </c>
      <c r="X85" s="7">
        <v>173.75569999999999</v>
      </c>
      <c r="Y85" s="7">
        <v>260.88729999999998</v>
      </c>
      <c r="Z85" s="7">
        <v>251.3681</v>
      </c>
      <c r="AA85" s="7">
        <v>174.15129999999999</v>
      </c>
      <c r="AB85" s="7">
        <v>176.7216</v>
      </c>
      <c r="AC85" s="7">
        <v>185.8954</v>
      </c>
      <c r="AD85" s="8">
        <v>169.005</v>
      </c>
    </row>
    <row r="86" spans="2:30" x14ac:dyDescent="0.2">
      <c r="B86" s="34">
        <v>28.540420000000001</v>
      </c>
      <c r="C86" s="7">
        <v>161.4057</v>
      </c>
      <c r="D86" s="7">
        <v>150.02539999999999</v>
      </c>
      <c r="E86" s="7">
        <v>212.13409999999999</v>
      </c>
      <c r="F86" s="7">
        <v>300.13780000000003</v>
      </c>
      <c r="G86" s="7">
        <v>273.36079999999998</v>
      </c>
      <c r="H86" s="7">
        <v>157.0395</v>
      </c>
      <c r="I86" s="7">
        <v>197.81379999999999</v>
      </c>
      <c r="J86" s="7">
        <v>181.2321</v>
      </c>
      <c r="K86" s="7">
        <v>193.86930000000001</v>
      </c>
      <c r="L86" s="7">
        <v>130.23140000000001</v>
      </c>
      <c r="M86" s="7">
        <v>142.6934</v>
      </c>
      <c r="N86" s="7">
        <v>156.17769999999999</v>
      </c>
      <c r="O86" s="7">
        <v>184.10290000000001</v>
      </c>
      <c r="P86" s="7">
        <v>137.68719999999999</v>
      </c>
      <c r="Q86" s="7">
        <v>145.16229999999999</v>
      </c>
      <c r="R86" s="7">
        <v>192.22069999999999</v>
      </c>
      <c r="S86" s="7">
        <v>196.8082</v>
      </c>
      <c r="T86" s="7">
        <v>177.25960000000001</v>
      </c>
      <c r="U86" s="7">
        <v>161.982</v>
      </c>
      <c r="V86" s="7">
        <v>184.90180000000001</v>
      </c>
      <c r="W86" s="7">
        <v>230.2388</v>
      </c>
      <c r="X86" s="7">
        <v>174.7364</v>
      </c>
      <c r="Y86" s="7">
        <v>252.02070000000001</v>
      </c>
      <c r="Z86" s="7">
        <v>256.55399999999997</v>
      </c>
      <c r="AA86" s="7">
        <v>186.49889999999999</v>
      </c>
      <c r="AB86" s="7">
        <v>180.28479999999999</v>
      </c>
      <c r="AC86" s="7">
        <v>182.1893</v>
      </c>
      <c r="AD86" s="8">
        <v>168.4452</v>
      </c>
    </row>
    <row r="87" spans="2:30" x14ac:dyDescent="0.2">
      <c r="B87" s="34">
        <v>28.87377</v>
      </c>
      <c r="C87" s="7">
        <v>159.7002</v>
      </c>
      <c r="D87" s="7">
        <v>147.8295</v>
      </c>
      <c r="E87" s="7">
        <v>219.5909</v>
      </c>
      <c r="F87" s="7">
        <v>286.11399999999998</v>
      </c>
      <c r="G87" s="7">
        <v>279.57960000000003</v>
      </c>
      <c r="H87" s="7">
        <v>156.9393</v>
      </c>
      <c r="I87" s="7">
        <v>170.11240000000001</v>
      </c>
      <c r="J87" s="7">
        <v>194.36750000000001</v>
      </c>
      <c r="K87" s="7">
        <v>185.9238</v>
      </c>
      <c r="L87" s="7">
        <v>122.4533</v>
      </c>
      <c r="M87" s="7">
        <v>139.14760000000001</v>
      </c>
      <c r="N87" s="7">
        <v>156.32599999999999</v>
      </c>
      <c r="O87" s="7">
        <v>188.07249999999999</v>
      </c>
      <c r="P87" s="7">
        <v>131.12610000000001</v>
      </c>
      <c r="Q87" s="7">
        <v>145.06120000000001</v>
      </c>
      <c r="R87" s="7">
        <v>187.5513</v>
      </c>
      <c r="S87" s="7">
        <v>193.9897</v>
      </c>
      <c r="T87" s="7">
        <v>174.70920000000001</v>
      </c>
      <c r="U87" s="7">
        <v>162.79740000000001</v>
      </c>
      <c r="V87" s="7">
        <v>186.03319999999999</v>
      </c>
      <c r="W87" s="7">
        <v>225.02010000000001</v>
      </c>
      <c r="X87" s="7">
        <v>178.21469999999999</v>
      </c>
      <c r="Y87" s="7">
        <v>267.89550000000003</v>
      </c>
      <c r="Z87" s="7">
        <v>252.822</v>
      </c>
      <c r="AA87" s="7">
        <v>174.2816</v>
      </c>
      <c r="AB87" s="7">
        <v>174.45760000000001</v>
      </c>
      <c r="AC87" s="7">
        <v>185.21889999999999</v>
      </c>
      <c r="AD87" s="8">
        <v>167.5652</v>
      </c>
    </row>
    <row r="88" spans="2:30" x14ac:dyDescent="0.2">
      <c r="B88" s="34">
        <v>29.207100000000001</v>
      </c>
      <c r="C88" s="7">
        <v>162.80080000000001</v>
      </c>
      <c r="D88" s="7">
        <v>151.30799999999999</v>
      </c>
      <c r="E88" s="7">
        <v>211.5017</v>
      </c>
      <c r="F88" s="7">
        <v>314.6549</v>
      </c>
      <c r="G88" s="7">
        <v>268.91390000000001</v>
      </c>
      <c r="H88" s="7">
        <v>148.02969999999999</v>
      </c>
      <c r="I88" s="7">
        <v>188.3826</v>
      </c>
      <c r="J88" s="7">
        <v>185.9975</v>
      </c>
      <c r="K88" s="7">
        <v>163.8563</v>
      </c>
      <c r="L88" s="7">
        <v>123.5701</v>
      </c>
      <c r="M88" s="7">
        <v>129.9264</v>
      </c>
      <c r="N88" s="7">
        <v>157.28020000000001</v>
      </c>
      <c r="O88" s="7">
        <v>189.346</v>
      </c>
      <c r="P88" s="7">
        <v>133.62450000000001</v>
      </c>
      <c r="Q88" s="7">
        <v>147.86750000000001</v>
      </c>
      <c r="R88" s="7">
        <v>192.4358</v>
      </c>
      <c r="S88" s="7">
        <v>200.64340000000001</v>
      </c>
      <c r="T88" s="7">
        <v>178.0376</v>
      </c>
      <c r="U88" s="7">
        <v>157.34370000000001</v>
      </c>
      <c r="V88" s="7">
        <v>176.4907</v>
      </c>
      <c r="W88" s="7">
        <v>214.76599999999999</v>
      </c>
      <c r="X88" s="7">
        <v>164.46379999999999</v>
      </c>
      <c r="Y88" s="7">
        <v>259.47089999999997</v>
      </c>
      <c r="Z88" s="7">
        <v>261.21539999999999</v>
      </c>
      <c r="AA88" s="7">
        <v>187.8022</v>
      </c>
      <c r="AB88" s="7">
        <v>178.50139999999999</v>
      </c>
      <c r="AC88" s="7">
        <v>181.31979999999999</v>
      </c>
      <c r="AD88" s="8">
        <v>168.33080000000001</v>
      </c>
    </row>
    <row r="89" spans="2:30" x14ac:dyDescent="0.2">
      <c r="B89" s="34">
        <v>29.540520000000001</v>
      </c>
      <c r="C89" s="7">
        <v>165.35929999999999</v>
      </c>
      <c r="D89" s="7">
        <v>151.4684</v>
      </c>
      <c r="E89" s="7">
        <v>223.733</v>
      </c>
      <c r="F89" s="7">
        <v>291.32889999999998</v>
      </c>
      <c r="G89" s="7">
        <v>271.38810000000001</v>
      </c>
      <c r="H89" s="7">
        <v>152.99350000000001</v>
      </c>
      <c r="I89" s="7">
        <v>169.3717</v>
      </c>
      <c r="J89" s="7">
        <v>196.14529999999999</v>
      </c>
      <c r="K89" s="7">
        <v>169.6146</v>
      </c>
      <c r="L89" s="7">
        <v>120.61369999999999</v>
      </c>
      <c r="M89" s="7">
        <v>142.0735</v>
      </c>
      <c r="N89" s="7">
        <v>158.6317</v>
      </c>
      <c r="O89" s="7">
        <v>181.79150000000001</v>
      </c>
      <c r="P89" s="7">
        <v>132.97649999999999</v>
      </c>
      <c r="Q89" s="7">
        <v>146.654</v>
      </c>
      <c r="R89" s="7">
        <v>193.0361</v>
      </c>
      <c r="S89" s="7">
        <v>193.62</v>
      </c>
      <c r="T89" s="7">
        <v>181.0967</v>
      </c>
      <c r="U89" s="7">
        <v>162.6525</v>
      </c>
      <c r="V89" s="7">
        <v>176.07830000000001</v>
      </c>
      <c r="W89" s="7">
        <v>217.35130000000001</v>
      </c>
      <c r="X89" s="7">
        <v>165.99529999999999</v>
      </c>
      <c r="Y89" s="7">
        <v>252.9238</v>
      </c>
      <c r="Z89" s="7">
        <v>254.18600000000001</v>
      </c>
      <c r="AA89" s="7">
        <v>176.7063</v>
      </c>
      <c r="AB89" s="7">
        <v>177.33750000000001</v>
      </c>
      <c r="AC89" s="7">
        <v>186.78819999999999</v>
      </c>
      <c r="AD89" s="8">
        <v>168.1644</v>
      </c>
    </row>
    <row r="90" spans="2:30" x14ac:dyDescent="0.2">
      <c r="B90" s="34">
        <v>29.873750000000001</v>
      </c>
      <c r="C90" s="7">
        <v>159.9323</v>
      </c>
      <c r="D90" s="7">
        <v>149.48169999999999</v>
      </c>
      <c r="E90" s="7">
        <v>210.07900000000001</v>
      </c>
      <c r="F90" s="7">
        <v>283.64729999999997</v>
      </c>
      <c r="G90" s="7">
        <v>274.29680000000002</v>
      </c>
      <c r="H90" s="7">
        <v>163.9752</v>
      </c>
      <c r="I90" s="7">
        <v>187.44479999999999</v>
      </c>
      <c r="J90" s="7">
        <v>183.47890000000001</v>
      </c>
      <c r="K90" s="7">
        <v>178.7946</v>
      </c>
      <c r="L90" s="7">
        <v>152.04159999999999</v>
      </c>
      <c r="M90" s="7">
        <v>139.06290000000001</v>
      </c>
      <c r="N90" s="7">
        <v>153.88980000000001</v>
      </c>
      <c r="O90" s="7">
        <v>189.30600000000001</v>
      </c>
      <c r="P90" s="7">
        <v>135.006</v>
      </c>
      <c r="Q90" s="7">
        <v>149.9151</v>
      </c>
      <c r="R90" s="7">
        <v>194.45330000000001</v>
      </c>
      <c r="S90" s="7">
        <v>197.23949999999999</v>
      </c>
      <c r="T90" s="7">
        <v>178.1009</v>
      </c>
      <c r="U90" s="7">
        <v>157.34370000000001</v>
      </c>
      <c r="V90" s="7">
        <v>173.51439999999999</v>
      </c>
      <c r="W90" s="7">
        <v>223.48509999999999</v>
      </c>
      <c r="X90" s="7">
        <v>174.77330000000001</v>
      </c>
      <c r="Y90" s="7">
        <v>256.31630000000001</v>
      </c>
      <c r="Z90" s="7">
        <v>256.74880000000002</v>
      </c>
      <c r="AA90" s="7">
        <v>182.09119999999999</v>
      </c>
      <c r="AB90" s="7">
        <v>173.8638</v>
      </c>
      <c r="AC90" s="7">
        <v>180.9152</v>
      </c>
      <c r="AD90" s="8">
        <v>167.46260000000001</v>
      </c>
    </row>
    <row r="91" spans="2:30" x14ac:dyDescent="0.2">
      <c r="B91" s="34">
        <v>30.207080000000001</v>
      </c>
      <c r="C91" s="7">
        <v>158.76990000000001</v>
      </c>
      <c r="D91" s="7">
        <v>145.5917</v>
      </c>
      <c r="E91" s="7">
        <v>211.5703</v>
      </c>
      <c r="F91" s="7">
        <v>293.93639999999999</v>
      </c>
      <c r="G91" s="7">
        <v>265.57049999999998</v>
      </c>
      <c r="H91" s="7">
        <v>150.31809999999999</v>
      </c>
      <c r="I91" s="7">
        <v>193.5677</v>
      </c>
      <c r="J91" s="7">
        <v>182.1455</v>
      </c>
      <c r="K91" s="7">
        <v>156.029</v>
      </c>
      <c r="L91" s="7">
        <v>141.45179999999999</v>
      </c>
      <c r="M91" s="7">
        <v>130.15950000000001</v>
      </c>
      <c r="N91" s="7">
        <v>153.9906</v>
      </c>
      <c r="O91" s="7">
        <v>189.40270000000001</v>
      </c>
      <c r="P91" s="7">
        <v>134.6379</v>
      </c>
      <c r="Q91" s="7">
        <v>142.38159999999999</v>
      </c>
      <c r="R91" s="7">
        <v>200.20419999999999</v>
      </c>
      <c r="S91" s="7">
        <v>200.72040000000001</v>
      </c>
      <c r="T91" s="7">
        <v>172.05439999999999</v>
      </c>
      <c r="U91" s="7">
        <v>155.82169999999999</v>
      </c>
      <c r="V91" s="7">
        <v>182.56790000000001</v>
      </c>
      <c r="W91" s="7">
        <v>208.5341</v>
      </c>
      <c r="X91" s="7">
        <v>169.3349</v>
      </c>
      <c r="Y91" s="7">
        <v>252.04910000000001</v>
      </c>
      <c r="Z91" s="7">
        <v>257.28859999999997</v>
      </c>
      <c r="AA91" s="7">
        <v>179.9477</v>
      </c>
      <c r="AB91" s="7">
        <v>173.1619</v>
      </c>
      <c r="AC91" s="7">
        <v>181.29650000000001</v>
      </c>
      <c r="AD91" s="8">
        <v>169.55369999999999</v>
      </c>
    </row>
    <row r="92" spans="2:30" x14ac:dyDescent="0.2">
      <c r="B92" s="34">
        <v>30.540430000000001</v>
      </c>
      <c r="C92" s="7">
        <v>156.44409999999999</v>
      </c>
      <c r="D92" s="7">
        <v>147.21600000000001</v>
      </c>
      <c r="E92" s="7">
        <v>217.0086</v>
      </c>
      <c r="F92" s="7">
        <v>277.09359999999998</v>
      </c>
      <c r="G92" s="7">
        <v>255.84100000000001</v>
      </c>
      <c r="H92" s="7">
        <v>162.15780000000001</v>
      </c>
      <c r="I92" s="7">
        <v>181.4691</v>
      </c>
      <c r="J92" s="7">
        <v>174.98519999999999</v>
      </c>
      <c r="K92" s="7">
        <v>179.8091</v>
      </c>
      <c r="L92" s="7">
        <v>105.0574</v>
      </c>
      <c r="M92" s="7">
        <v>134.43799999999999</v>
      </c>
      <c r="N92" s="7">
        <v>154.17429999999999</v>
      </c>
      <c r="O92" s="7">
        <v>183.18020000000001</v>
      </c>
      <c r="P92" s="7">
        <v>136.4383</v>
      </c>
      <c r="Q92" s="7">
        <v>141.4461</v>
      </c>
      <c r="R92" s="7">
        <v>185.13759999999999</v>
      </c>
      <c r="S92" s="7">
        <v>192.54179999999999</v>
      </c>
      <c r="T92" s="7">
        <v>172.23089999999999</v>
      </c>
      <c r="U92" s="7">
        <v>155.0788</v>
      </c>
      <c r="V92" s="7">
        <v>161.41829999999999</v>
      </c>
      <c r="W92" s="7">
        <v>206.3879</v>
      </c>
      <c r="X92" s="7">
        <v>164.5609</v>
      </c>
      <c r="Y92" s="7">
        <v>254.3201</v>
      </c>
      <c r="Z92" s="7">
        <v>255.78960000000001</v>
      </c>
      <c r="AA92" s="7">
        <v>177.47810000000001</v>
      </c>
      <c r="AB92" s="7">
        <v>172.14490000000001</v>
      </c>
      <c r="AC92" s="7">
        <v>185.83959999999999</v>
      </c>
      <c r="AD92" s="8">
        <v>164.8228</v>
      </c>
    </row>
    <row r="93" spans="2:30" x14ac:dyDescent="0.2">
      <c r="B93" s="34">
        <v>30.87378</v>
      </c>
      <c r="C93" s="7">
        <v>153.57560000000001</v>
      </c>
      <c r="D93" s="7">
        <v>145.91239999999999</v>
      </c>
      <c r="E93" s="7">
        <v>213.6097</v>
      </c>
      <c r="F93" s="7">
        <v>305.6345</v>
      </c>
      <c r="G93" s="7">
        <v>268.14490000000001</v>
      </c>
      <c r="H93" s="7">
        <v>153.42189999999999</v>
      </c>
      <c r="I93" s="7">
        <v>180.43279999999999</v>
      </c>
      <c r="J93" s="7">
        <v>184.81229999999999</v>
      </c>
      <c r="K93" s="7">
        <v>181.07830000000001</v>
      </c>
      <c r="L93" s="7">
        <v>138.16749999999999</v>
      </c>
      <c r="M93" s="7">
        <v>127.5356</v>
      </c>
      <c r="N93" s="7">
        <v>151.02690000000001</v>
      </c>
      <c r="O93" s="7">
        <v>173.95949999999999</v>
      </c>
      <c r="P93" s="7">
        <v>127.3005</v>
      </c>
      <c r="Q93" s="7">
        <v>148.2062</v>
      </c>
      <c r="R93" s="7">
        <v>198.27330000000001</v>
      </c>
      <c r="S93" s="7">
        <v>192.4648</v>
      </c>
      <c r="T93" s="7">
        <v>172.2987</v>
      </c>
      <c r="U93" s="7">
        <v>160.11590000000001</v>
      </c>
      <c r="V93" s="7">
        <v>167.87690000000001</v>
      </c>
      <c r="W93" s="7">
        <v>199.34200000000001</v>
      </c>
      <c r="X93" s="7">
        <v>164.98009999999999</v>
      </c>
      <c r="Y93" s="7">
        <v>251.20259999999999</v>
      </c>
      <c r="Z93" s="7">
        <v>256.80889999999999</v>
      </c>
      <c r="AA93" s="7">
        <v>178.2499</v>
      </c>
      <c r="AB93" s="7">
        <v>172.6534</v>
      </c>
      <c r="AC93" s="7">
        <v>181.52199999999999</v>
      </c>
      <c r="AD93" s="8">
        <v>163.7159</v>
      </c>
    </row>
    <row r="94" spans="2:30" x14ac:dyDescent="0.2">
      <c r="B94" s="34">
        <v>31.207180000000001</v>
      </c>
      <c r="C94" s="7">
        <v>164.11859999999999</v>
      </c>
      <c r="D94" s="7">
        <v>143.15880000000001</v>
      </c>
      <c r="E94" s="7">
        <v>214.47919999999999</v>
      </c>
      <c r="F94" s="7">
        <v>295.55689999999998</v>
      </c>
      <c r="G94" s="7">
        <v>263.02949999999998</v>
      </c>
      <c r="H94" s="7">
        <v>148.16929999999999</v>
      </c>
      <c r="I94" s="7">
        <v>188.3826</v>
      </c>
      <c r="J94" s="7">
        <v>180.5899</v>
      </c>
      <c r="K94" s="7">
        <v>184.15219999999999</v>
      </c>
      <c r="L94" s="7">
        <v>123.6093</v>
      </c>
      <c r="M94" s="7">
        <v>130.946</v>
      </c>
      <c r="N94" s="7">
        <v>147.02600000000001</v>
      </c>
      <c r="O94" s="7">
        <v>170.76779999999999</v>
      </c>
      <c r="P94" s="7">
        <v>130.33539999999999</v>
      </c>
      <c r="Q94" s="7">
        <v>142.65969999999999</v>
      </c>
      <c r="R94" s="7">
        <v>181.02979999999999</v>
      </c>
      <c r="S94" s="7">
        <v>193.9897</v>
      </c>
      <c r="T94" s="7">
        <v>172.3305</v>
      </c>
      <c r="U94" s="7">
        <v>153.9555</v>
      </c>
      <c r="V94" s="7">
        <v>171.77340000000001</v>
      </c>
      <c r="W94" s="7">
        <v>207.68510000000001</v>
      </c>
      <c r="X94" s="7">
        <v>164.02269999999999</v>
      </c>
      <c r="Y94" s="7">
        <v>245.21610000000001</v>
      </c>
      <c r="Z94" s="7">
        <v>251.62299999999999</v>
      </c>
      <c r="AA94" s="7">
        <v>190.85480000000001</v>
      </c>
      <c r="AB94" s="7">
        <v>171.887</v>
      </c>
      <c r="AC94" s="7">
        <v>183.1123</v>
      </c>
      <c r="AD94" s="8">
        <v>165.3142</v>
      </c>
    </row>
    <row r="95" spans="2:30" x14ac:dyDescent="0.2">
      <c r="B95" s="34">
        <v>31.540430000000001</v>
      </c>
      <c r="C95" s="7">
        <v>157.9169</v>
      </c>
      <c r="D95" s="7">
        <v>146.3167</v>
      </c>
      <c r="E95" s="7">
        <v>217.5093</v>
      </c>
      <c r="F95" s="7">
        <v>292.10390000000001</v>
      </c>
      <c r="G95" s="7">
        <v>273.66160000000002</v>
      </c>
      <c r="H95" s="7">
        <v>164.32480000000001</v>
      </c>
      <c r="I95" s="7">
        <v>185.61680000000001</v>
      </c>
      <c r="J95" s="7">
        <v>170.44210000000001</v>
      </c>
      <c r="K95" s="7">
        <v>185.2337</v>
      </c>
      <c r="L95" s="7">
        <v>110.9569</v>
      </c>
      <c r="M95" s="7">
        <v>133.53210000000001</v>
      </c>
      <c r="N95" s="7">
        <v>151.16329999999999</v>
      </c>
      <c r="O95" s="7">
        <v>171.91210000000001</v>
      </c>
      <c r="P95" s="7">
        <v>129.70529999999999</v>
      </c>
      <c r="Q95" s="7">
        <v>146.30000000000001</v>
      </c>
      <c r="R95" s="7">
        <v>185.0324</v>
      </c>
      <c r="S95" s="7">
        <v>192.80359999999999</v>
      </c>
      <c r="T95" s="7">
        <v>171.92339999999999</v>
      </c>
      <c r="U95" s="7">
        <v>156.5102</v>
      </c>
      <c r="V95" s="7">
        <v>165.67160000000001</v>
      </c>
      <c r="W95" s="7">
        <v>207.6251</v>
      </c>
      <c r="X95" s="7">
        <v>169.40219999999999</v>
      </c>
      <c r="Y95" s="7">
        <v>248.26830000000001</v>
      </c>
      <c r="Z95" s="7">
        <v>254.75559999999999</v>
      </c>
      <c r="AA95" s="7">
        <v>178.72329999999999</v>
      </c>
      <c r="AB95" s="7">
        <v>167.9907</v>
      </c>
      <c r="AC95" s="7">
        <v>182.16370000000001</v>
      </c>
      <c r="AD95" s="8">
        <v>164.28569999999999</v>
      </c>
    </row>
    <row r="96" spans="2:30" x14ac:dyDescent="0.2">
      <c r="B96" s="34">
        <v>31.873750000000001</v>
      </c>
      <c r="C96" s="7">
        <v>164.11859999999999</v>
      </c>
      <c r="D96" s="7">
        <v>145.47329999999999</v>
      </c>
      <c r="E96" s="7">
        <v>215.42760000000001</v>
      </c>
      <c r="F96" s="7">
        <v>288.15750000000003</v>
      </c>
      <c r="G96" s="7">
        <v>253.5675</v>
      </c>
      <c r="H96" s="7">
        <v>161.4288</v>
      </c>
      <c r="I96" s="7">
        <v>165.71680000000001</v>
      </c>
      <c r="J96" s="7">
        <v>180.738</v>
      </c>
      <c r="K96" s="7">
        <v>183.8355</v>
      </c>
      <c r="L96" s="7">
        <v>152.56720000000001</v>
      </c>
      <c r="M96" s="7">
        <v>131.96520000000001</v>
      </c>
      <c r="N96" s="7">
        <v>151.2225</v>
      </c>
      <c r="O96" s="7">
        <v>177.63720000000001</v>
      </c>
      <c r="P96" s="7">
        <v>129.5496</v>
      </c>
      <c r="Q96" s="7">
        <v>142.88720000000001</v>
      </c>
      <c r="R96" s="7">
        <v>190.93340000000001</v>
      </c>
      <c r="S96" s="7">
        <v>192.69579999999999</v>
      </c>
      <c r="T96" s="7">
        <v>174.1798</v>
      </c>
      <c r="U96" s="7">
        <v>153.70179999999999</v>
      </c>
      <c r="V96" s="7">
        <v>162.4631</v>
      </c>
      <c r="W96" s="7">
        <v>208.6429</v>
      </c>
      <c r="X96" s="7">
        <v>164.83590000000001</v>
      </c>
      <c r="Y96" s="7">
        <v>251.00989999999999</v>
      </c>
      <c r="Z96" s="7">
        <v>255.90960000000001</v>
      </c>
      <c r="AA96" s="7">
        <v>180.71950000000001</v>
      </c>
      <c r="AB96" s="7">
        <v>172.1413</v>
      </c>
      <c r="AC96" s="7">
        <v>178.42500000000001</v>
      </c>
      <c r="AD96" s="8">
        <v>167.11969999999999</v>
      </c>
    </row>
    <row r="97" spans="2:30" x14ac:dyDescent="0.2">
      <c r="B97" s="34">
        <v>32.207099999999997</v>
      </c>
      <c r="C97" s="7">
        <v>159.4675</v>
      </c>
      <c r="D97" s="7">
        <v>145.4453</v>
      </c>
      <c r="E97" s="7">
        <v>213.31979999999999</v>
      </c>
      <c r="F97" s="7">
        <v>260.95549999999997</v>
      </c>
      <c r="G97" s="7">
        <v>259.28469999999999</v>
      </c>
      <c r="H97" s="7">
        <v>152.2921</v>
      </c>
      <c r="I97" s="7">
        <v>188.13570000000001</v>
      </c>
      <c r="J97" s="7">
        <v>191.10810000000001</v>
      </c>
      <c r="K97" s="7">
        <v>187.39169999999999</v>
      </c>
      <c r="L97" s="7">
        <v>131.07220000000001</v>
      </c>
      <c r="M97" s="7">
        <v>133.16399999999999</v>
      </c>
      <c r="N97" s="7">
        <v>156.39109999999999</v>
      </c>
      <c r="O97" s="7">
        <v>172.26679999999999</v>
      </c>
      <c r="P97" s="7">
        <v>124.6352</v>
      </c>
      <c r="Q97" s="7">
        <v>145.11179999999999</v>
      </c>
      <c r="R97" s="7">
        <v>178.80189999999999</v>
      </c>
      <c r="S97" s="7">
        <v>188.86080000000001</v>
      </c>
      <c r="T97" s="7">
        <v>168.22409999999999</v>
      </c>
      <c r="U97" s="7">
        <v>156.1781</v>
      </c>
      <c r="V97" s="7">
        <v>171.27590000000001</v>
      </c>
      <c r="W97" s="7">
        <v>205.33969999999999</v>
      </c>
      <c r="X97" s="7">
        <v>170.727</v>
      </c>
      <c r="Y97" s="7">
        <v>243.85679999999999</v>
      </c>
      <c r="Z97" s="7">
        <v>247.80109999999999</v>
      </c>
      <c r="AA97" s="7">
        <v>174.06540000000001</v>
      </c>
      <c r="AB97" s="7">
        <v>169.97120000000001</v>
      </c>
      <c r="AC97" s="7">
        <v>175.82089999999999</v>
      </c>
      <c r="AD97" s="8">
        <v>167.50819999999999</v>
      </c>
    </row>
    <row r="98" spans="2:30" x14ac:dyDescent="0.2">
      <c r="B98" s="34">
        <v>32.540430000000001</v>
      </c>
      <c r="C98" s="7">
        <v>152.49039999999999</v>
      </c>
      <c r="D98" s="7">
        <v>144.9016</v>
      </c>
      <c r="E98" s="7">
        <v>215.63839999999999</v>
      </c>
      <c r="F98" s="7">
        <v>275.6841</v>
      </c>
      <c r="G98" s="7">
        <v>270.18430000000001</v>
      </c>
      <c r="H98" s="7">
        <v>158.11179999999999</v>
      </c>
      <c r="I98" s="7">
        <v>173.2226</v>
      </c>
      <c r="J98" s="7">
        <v>195.3305</v>
      </c>
      <c r="K98" s="7">
        <v>164.3399</v>
      </c>
      <c r="L98" s="7">
        <v>108.2633</v>
      </c>
      <c r="M98" s="7">
        <v>134.72749999999999</v>
      </c>
      <c r="N98" s="7">
        <v>156.35550000000001</v>
      </c>
      <c r="O98" s="7">
        <v>180.762</v>
      </c>
      <c r="P98" s="7">
        <v>130.96539999999999</v>
      </c>
      <c r="Q98" s="7">
        <v>139.29740000000001</v>
      </c>
      <c r="R98" s="7">
        <v>221.2105</v>
      </c>
      <c r="S98" s="7">
        <v>182.25319999999999</v>
      </c>
      <c r="T98" s="7">
        <v>169.029</v>
      </c>
      <c r="U98" s="7">
        <v>149.91499999999999</v>
      </c>
      <c r="V98" s="7">
        <v>167.29640000000001</v>
      </c>
      <c r="W98" s="7">
        <v>208.30850000000001</v>
      </c>
      <c r="X98" s="7">
        <v>158.81979999999999</v>
      </c>
      <c r="Y98" s="7">
        <v>245.3537</v>
      </c>
      <c r="Z98" s="7">
        <v>247.41120000000001</v>
      </c>
      <c r="AA98" s="7">
        <v>176.7063</v>
      </c>
      <c r="AB98" s="7">
        <v>170.4331</v>
      </c>
      <c r="AC98" s="7">
        <v>177.72049999999999</v>
      </c>
      <c r="AD98" s="8">
        <v>162.80019999999999</v>
      </c>
    </row>
    <row r="99" spans="2:30" x14ac:dyDescent="0.2">
      <c r="B99" s="34">
        <v>32.87377</v>
      </c>
      <c r="C99" s="7">
        <v>155.9015</v>
      </c>
      <c r="D99" s="7">
        <v>149.81809999999999</v>
      </c>
      <c r="E99" s="7">
        <v>212.05500000000001</v>
      </c>
      <c r="F99" s="7">
        <v>286.32549999999998</v>
      </c>
      <c r="G99" s="7">
        <v>270.15100000000001</v>
      </c>
      <c r="H99" s="7">
        <v>145.4503</v>
      </c>
      <c r="I99" s="7">
        <v>162.11279999999999</v>
      </c>
      <c r="J99" s="7">
        <v>179.1328</v>
      </c>
      <c r="K99" s="7">
        <v>165.56200000000001</v>
      </c>
      <c r="L99" s="7">
        <v>151.93680000000001</v>
      </c>
      <c r="M99" s="7">
        <v>138.34540000000001</v>
      </c>
      <c r="N99" s="7">
        <v>150.7543</v>
      </c>
      <c r="O99" s="7">
        <v>178.77699999999999</v>
      </c>
      <c r="P99" s="7">
        <v>125.871</v>
      </c>
      <c r="Q99" s="7">
        <v>141.95179999999999</v>
      </c>
      <c r="R99" s="7">
        <v>189.9881</v>
      </c>
      <c r="S99" s="7">
        <v>192.66499999999999</v>
      </c>
      <c r="T99" s="7">
        <v>168.39599999999999</v>
      </c>
      <c r="U99" s="7">
        <v>152.48779999999999</v>
      </c>
      <c r="V99" s="7">
        <v>166.7491</v>
      </c>
      <c r="W99" s="7">
        <v>216.70949999999999</v>
      </c>
      <c r="X99" s="7">
        <v>162.74289999999999</v>
      </c>
      <c r="Y99" s="7">
        <v>249.9898</v>
      </c>
      <c r="Z99" s="7">
        <v>246.55699999999999</v>
      </c>
      <c r="AA99" s="7">
        <v>177.101</v>
      </c>
      <c r="AB99" s="7">
        <v>168.98990000000001</v>
      </c>
      <c r="AC99" s="7">
        <v>178.40180000000001</v>
      </c>
      <c r="AD99" s="8">
        <v>170.262</v>
      </c>
    </row>
    <row r="100" spans="2:30" x14ac:dyDescent="0.2">
      <c r="B100" s="34">
        <v>33.207099999999997</v>
      </c>
      <c r="C100" s="7">
        <v>155.20339999999999</v>
      </c>
      <c r="D100" s="7">
        <v>144.98519999999999</v>
      </c>
      <c r="E100" s="7">
        <v>218.61600000000001</v>
      </c>
      <c r="F100" s="7">
        <v>279.13709999999998</v>
      </c>
      <c r="G100" s="7">
        <v>248.75299999999999</v>
      </c>
      <c r="H100" s="7">
        <v>150.84780000000001</v>
      </c>
      <c r="I100" s="7">
        <v>160.85339999999999</v>
      </c>
      <c r="J100" s="7">
        <v>185.7012</v>
      </c>
      <c r="K100" s="7">
        <v>162.69810000000001</v>
      </c>
      <c r="L100" s="7">
        <v>115.88420000000001</v>
      </c>
      <c r="M100" s="7">
        <v>127.82170000000001</v>
      </c>
      <c r="N100" s="7">
        <v>147.65430000000001</v>
      </c>
      <c r="O100" s="7">
        <v>188.17750000000001</v>
      </c>
      <c r="P100" s="7">
        <v>124.348</v>
      </c>
      <c r="Q100" s="7">
        <v>146.9068</v>
      </c>
      <c r="R100" s="7">
        <v>149.80119999999999</v>
      </c>
      <c r="S100" s="7">
        <v>191.77180000000001</v>
      </c>
      <c r="T100" s="7">
        <v>171.1952</v>
      </c>
      <c r="U100" s="7">
        <v>154.0823</v>
      </c>
      <c r="V100" s="7">
        <v>156.809</v>
      </c>
      <c r="W100" s="7">
        <v>197.54839999999999</v>
      </c>
      <c r="X100" s="7">
        <v>171.05410000000001</v>
      </c>
      <c r="Y100" s="7">
        <v>242.48939999999999</v>
      </c>
      <c r="Z100" s="7">
        <v>244.45859999999999</v>
      </c>
      <c r="AA100" s="7">
        <v>176.79230000000001</v>
      </c>
      <c r="AB100" s="7">
        <v>169.416</v>
      </c>
      <c r="AC100" s="7">
        <v>174.45150000000001</v>
      </c>
      <c r="AD100" s="8">
        <v>163.7894</v>
      </c>
    </row>
    <row r="101" spans="2:30" x14ac:dyDescent="0.2">
      <c r="B101" s="34">
        <v>33.540430000000001</v>
      </c>
      <c r="C101" s="7">
        <v>156.44409999999999</v>
      </c>
      <c r="D101" s="7">
        <v>145.88650000000001</v>
      </c>
      <c r="E101" s="7">
        <v>219.0112</v>
      </c>
      <c r="F101" s="7">
        <v>269.90519999999998</v>
      </c>
      <c r="G101" s="7">
        <v>272.19049999999999</v>
      </c>
      <c r="H101" s="7">
        <v>147.21639999999999</v>
      </c>
      <c r="I101" s="7">
        <v>199.4924</v>
      </c>
      <c r="J101" s="7">
        <v>174.9111</v>
      </c>
      <c r="K101" s="7">
        <v>176.89160000000001</v>
      </c>
      <c r="L101" s="7">
        <v>145.31460000000001</v>
      </c>
      <c r="M101" s="7">
        <v>136.92959999999999</v>
      </c>
      <c r="N101" s="7">
        <v>148.9109</v>
      </c>
      <c r="O101" s="7">
        <v>174.458</v>
      </c>
      <c r="P101" s="7">
        <v>127.83369999999999</v>
      </c>
      <c r="Q101" s="7">
        <v>146.3759</v>
      </c>
      <c r="R101" s="7">
        <v>172.01740000000001</v>
      </c>
      <c r="S101" s="7">
        <v>185.34909999999999</v>
      </c>
      <c r="T101" s="7">
        <v>177.57740000000001</v>
      </c>
      <c r="U101" s="7">
        <v>151.00219999999999</v>
      </c>
      <c r="V101" s="7">
        <v>157.9117</v>
      </c>
      <c r="W101" s="7">
        <v>200.1463</v>
      </c>
      <c r="X101" s="7">
        <v>171.92179999999999</v>
      </c>
      <c r="Y101" s="7">
        <v>246.4126</v>
      </c>
      <c r="Z101" s="7">
        <v>243.0795</v>
      </c>
      <c r="AA101" s="7">
        <v>181.55969999999999</v>
      </c>
      <c r="AB101" s="7">
        <v>168.72130000000001</v>
      </c>
      <c r="AC101" s="7">
        <v>175.7535</v>
      </c>
      <c r="AD101" s="8">
        <v>162.66319999999999</v>
      </c>
    </row>
    <row r="102" spans="2:30" x14ac:dyDescent="0.2">
      <c r="B102" s="34">
        <v>33.873750000000001</v>
      </c>
      <c r="C102" s="7">
        <v>149.85419999999999</v>
      </c>
      <c r="D102" s="7">
        <v>140.2518</v>
      </c>
      <c r="E102" s="7">
        <v>211.08009999999999</v>
      </c>
      <c r="F102" s="7">
        <v>263.56290000000001</v>
      </c>
      <c r="G102" s="7">
        <v>238.6891</v>
      </c>
      <c r="H102" s="7">
        <v>145.28819999999999</v>
      </c>
      <c r="I102" s="7">
        <v>171.14879999999999</v>
      </c>
      <c r="J102" s="7">
        <v>182.46629999999999</v>
      </c>
      <c r="K102" s="7">
        <v>184.6858</v>
      </c>
      <c r="L102" s="7">
        <v>115.1615</v>
      </c>
      <c r="M102" s="7">
        <v>129.26580000000001</v>
      </c>
      <c r="N102" s="7">
        <v>148.72710000000001</v>
      </c>
      <c r="O102" s="7">
        <v>168.16040000000001</v>
      </c>
      <c r="P102" s="7">
        <v>127.23399999999999</v>
      </c>
      <c r="Q102" s="7">
        <v>147.1849</v>
      </c>
      <c r="R102" s="7">
        <v>198.23</v>
      </c>
      <c r="S102" s="7">
        <v>184.5789</v>
      </c>
      <c r="T102" s="7">
        <v>166.0128</v>
      </c>
      <c r="U102" s="7">
        <v>150.5129</v>
      </c>
      <c r="V102" s="7">
        <v>165.6052</v>
      </c>
      <c r="W102" s="7">
        <v>202.88499999999999</v>
      </c>
      <c r="X102" s="7">
        <v>162.65700000000001</v>
      </c>
      <c r="Y102" s="7">
        <v>243.62469999999999</v>
      </c>
      <c r="Z102" s="7">
        <v>242.94489999999999</v>
      </c>
      <c r="AA102" s="7">
        <v>179.4847</v>
      </c>
      <c r="AB102" s="7">
        <v>167.62909999999999</v>
      </c>
      <c r="AC102" s="7">
        <v>176.0326</v>
      </c>
      <c r="AD102" s="8">
        <v>162.08359999999999</v>
      </c>
    </row>
    <row r="103" spans="2:30" x14ac:dyDescent="0.2">
      <c r="B103" s="34">
        <v>34.207120000000003</v>
      </c>
      <c r="C103" s="7">
        <v>161.6378</v>
      </c>
      <c r="D103" s="7">
        <v>145.10380000000001</v>
      </c>
      <c r="E103" s="7">
        <v>217.54429999999999</v>
      </c>
      <c r="F103" s="7">
        <v>286.81869999999998</v>
      </c>
      <c r="G103" s="7">
        <v>272.69209999999998</v>
      </c>
      <c r="H103" s="7">
        <v>149.99090000000001</v>
      </c>
      <c r="I103" s="7">
        <v>166.50729999999999</v>
      </c>
      <c r="J103" s="7">
        <v>192.88589999999999</v>
      </c>
      <c r="K103" s="7">
        <v>165.49270000000001</v>
      </c>
      <c r="L103" s="7">
        <v>118.3143</v>
      </c>
      <c r="M103" s="7">
        <v>129.90770000000001</v>
      </c>
      <c r="N103" s="7">
        <v>146.30879999999999</v>
      </c>
      <c r="O103" s="7">
        <v>173.3246</v>
      </c>
      <c r="P103" s="7">
        <v>122.6534</v>
      </c>
      <c r="Q103" s="7">
        <v>142.00229999999999</v>
      </c>
      <c r="R103" s="7">
        <v>183.04429999999999</v>
      </c>
      <c r="S103" s="7">
        <v>193.45060000000001</v>
      </c>
      <c r="T103" s="7">
        <v>173.1397</v>
      </c>
      <c r="U103" s="7">
        <v>147.9521</v>
      </c>
      <c r="V103" s="7">
        <v>164.80109999999999</v>
      </c>
      <c r="W103" s="7">
        <v>205.34530000000001</v>
      </c>
      <c r="X103" s="7">
        <v>162.17529999999999</v>
      </c>
      <c r="Y103" s="7">
        <v>239.29060000000001</v>
      </c>
      <c r="Z103" s="7">
        <v>237.99850000000001</v>
      </c>
      <c r="AA103" s="7">
        <v>173.70519999999999</v>
      </c>
      <c r="AB103" s="7">
        <v>166.82329999999999</v>
      </c>
      <c r="AC103" s="7">
        <v>177.05789999999999</v>
      </c>
      <c r="AD103" s="8">
        <v>163.006</v>
      </c>
    </row>
    <row r="104" spans="2:30" x14ac:dyDescent="0.2">
      <c r="B104" s="34">
        <v>34.540430000000001</v>
      </c>
      <c r="C104" s="7">
        <v>154.89349999999999</v>
      </c>
      <c r="D104" s="7">
        <v>143.9605</v>
      </c>
      <c r="E104" s="7">
        <v>214.71639999999999</v>
      </c>
      <c r="F104" s="7">
        <v>296.05020000000002</v>
      </c>
      <c r="G104" s="7">
        <v>264.19959999999998</v>
      </c>
      <c r="H104" s="7">
        <v>160.53559999999999</v>
      </c>
      <c r="I104" s="7">
        <v>179.39529999999999</v>
      </c>
      <c r="J104" s="7">
        <v>178.09639999999999</v>
      </c>
      <c r="K104" s="7">
        <v>171.17230000000001</v>
      </c>
      <c r="L104" s="7">
        <v>137.85169999999999</v>
      </c>
      <c r="M104" s="7">
        <v>132.23560000000001</v>
      </c>
      <c r="N104" s="7">
        <v>150.24449999999999</v>
      </c>
      <c r="O104" s="7">
        <v>177.215</v>
      </c>
      <c r="P104" s="7">
        <v>119.76479999999999</v>
      </c>
      <c r="Q104" s="7">
        <v>139.44909999999999</v>
      </c>
      <c r="R104" s="7">
        <v>163.79400000000001</v>
      </c>
      <c r="S104" s="7">
        <v>185.14879999999999</v>
      </c>
      <c r="T104" s="7">
        <v>172.1053</v>
      </c>
      <c r="U104" s="7">
        <v>149.00899999999999</v>
      </c>
      <c r="V104" s="7">
        <v>158.16</v>
      </c>
      <c r="W104" s="7">
        <v>203.8082</v>
      </c>
      <c r="X104" s="7">
        <v>160.76429999999999</v>
      </c>
      <c r="Y104" s="7">
        <v>249.0624</v>
      </c>
      <c r="Z104" s="7">
        <v>237.0394</v>
      </c>
      <c r="AA104" s="7">
        <v>172.38499999999999</v>
      </c>
      <c r="AB104" s="7">
        <v>166.5369</v>
      </c>
      <c r="AC104" s="7">
        <v>169.40610000000001</v>
      </c>
      <c r="AD104" s="8">
        <v>165.42850000000001</v>
      </c>
    </row>
    <row r="105" spans="2:30" x14ac:dyDescent="0.2">
      <c r="B105" s="34">
        <v>34.873750000000001</v>
      </c>
      <c r="C105" s="7">
        <v>154.89349999999999</v>
      </c>
      <c r="D105" s="7">
        <v>148.01070000000001</v>
      </c>
      <c r="E105" s="7">
        <v>212.97730000000001</v>
      </c>
      <c r="F105" s="7">
        <v>271.24450000000002</v>
      </c>
      <c r="G105" s="7">
        <v>249.1207</v>
      </c>
      <c r="H105" s="7">
        <v>154.977</v>
      </c>
      <c r="I105" s="7">
        <v>197.22149999999999</v>
      </c>
      <c r="J105" s="7">
        <v>192.58959999999999</v>
      </c>
      <c r="K105" s="7">
        <v>181.0471</v>
      </c>
      <c r="L105" s="7">
        <v>126.0009</v>
      </c>
      <c r="M105" s="7">
        <v>131.71340000000001</v>
      </c>
      <c r="N105" s="7">
        <v>146.8364</v>
      </c>
      <c r="O105" s="7">
        <v>184.74789999999999</v>
      </c>
      <c r="P105" s="7">
        <v>127.99120000000001</v>
      </c>
      <c r="Q105" s="7">
        <v>137.2242</v>
      </c>
      <c r="R105" s="7">
        <v>173.2876</v>
      </c>
      <c r="S105" s="7">
        <v>191.38669999999999</v>
      </c>
      <c r="T105" s="7">
        <v>167.23830000000001</v>
      </c>
      <c r="U105" s="7">
        <v>151.79929999999999</v>
      </c>
      <c r="V105" s="7">
        <v>162.62039999999999</v>
      </c>
      <c r="W105" s="7">
        <v>189.22919999999999</v>
      </c>
      <c r="X105" s="7">
        <v>165.08320000000001</v>
      </c>
      <c r="Y105" s="7">
        <v>241.4761</v>
      </c>
      <c r="Z105" s="7">
        <v>243.97890000000001</v>
      </c>
      <c r="AA105" s="7">
        <v>171.52070000000001</v>
      </c>
      <c r="AB105" s="7">
        <v>167.5359</v>
      </c>
      <c r="AC105" s="7">
        <v>172.6635</v>
      </c>
      <c r="AD105" s="8">
        <v>162.92609999999999</v>
      </c>
    </row>
    <row r="106" spans="2:30" x14ac:dyDescent="0.2">
      <c r="B106" s="34">
        <v>35.207120000000003</v>
      </c>
      <c r="C106" s="7">
        <v>150.3973</v>
      </c>
      <c r="D106" s="7">
        <v>141.60419999999999</v>
      </c>
      <c r="E106" s="7">
        <v>210.1054</v>
      </c>
      <c r="F106" s="7">
        <v>288.3691</v>
      </c>
      <c r="G106" s="7">
        <v>251.59479999999999</v>
      </c>
      <c r="H106" s="7">
        <v>151.30619999999999</v>
      </c>
      <c r="I106" s="7">
        <v>197.3699</v>
      </c>
      <c r="J106" s="7">
        <v>169.99760000000001</v>
      </c>
      <c r="K106" s="7">
        <v>177.6746</v>
      </c>
      <c r="L106" s="7">
        <v>116.60680000000001</v>
      </c>
      <c r="M106" s="7">
        <v>131.4743</v>
      </c>
      <c r="N106" s="7">
        <v>145.85249999999999</v>
      </c>
      <c r="O106" s="7">
        <v>170.5624</v>
      </c>
      <c r="P106" s="7">
        <v>124.4051</v>
      </c>
      <c r="Q106" s="7">
        <v>144.22710000000001</v>
      </c>
      <c r="R106" s="7">
        <v>197.458</v>
      </c>
      <c r="S106" s="7">
        <v>187.32050000000001</v>
      </c>
      <c r="T106" s="7">
        <v>165.89060000000001</v>
      </c>
      <c r="U106" s="7">
        <v>148.02459999999999</v>
      </c>
      <c r="V106" s="7">
        <v>168.84690000000001</v>
      </c>
      <c r="W106" s="7">
        <v>189.59399999999999</v>
      </c>
      <c r="X106" s="7">
        <v>161.28049999999999</v>
      </c>
      <c r="Y106" s="7">
        <v>242.86529999999999</v>
      </c>
      <c r="Z106" s="7">
        <v>246.37690000000001</v>
      </c>
      <c r="AA106" s="7">
        <v>184.11519999999999</v>
      </c>
      <c r="AB106" s="7">
        <v>161.05779999999999</v>
      </c>
      <c r="AC106" s="7">
        <v>172.40780000000001</v>
      </c>
      <c r="AD106" s="8">
        <v>159.95500000000001</v>
      </c>
    </row>
    <row r="107" spans="2:30" x14ac:dyDescent="0.2">
      <c r="B107" s="34">
        <v>35.540430000000001</v>
      </c>
      <c r="C107" s="7">
        <v>153.49789999999999</v>
      </c>
      <c r="D107" s="7">
        <v>144.33690000000001</v>
      </c>
      <c r="E107" s="7">
        <v>214.3211</v>
      </c>
      <c r="F107" s="7">
        <v>265.11329999999998</v>
      </c>
      <c r="G107" s="7">
        <v>263.06279999999998</v>
      </c>
      <c r="H107" s="7">
        <v>143.39529999999999</v>
      </c>
      <c r="I107" s="7">
        <v>169.47030000000001</v>
      </c>
      <c r="J107" s="7">
        <v>182.51589999999999</v>
      </c>
      <c r="K107" s="7">
        <v>160.16560000000001</v>
      </c>
      <c r="L107" s="7">
        <v>112.9278</v>
      </c>
      <c r="M107" s="7">
        <v>137.06800000000001</v>
      </c>
      <c r="N107" s="7">
        <v>151.62569999999999</v>
      </c>
      <c r="O107" s="7">
        <v>167.09309999999999</v>
      </c>
      <c r="P107" s="7">
        <v>128.54830000000001</v>
      </c>
      <c r="Q107" s="7">
        <v>146.654</v>
      </c>
      <c r="R107" s="7">
        <v>177.035</v>
      </c>
      <c r="S107" s="7">
        <v>186.79679999999999</v>
      </c>
      <c r="T107" s="7">
        <v>171.23490000000001</v>
      </c>
      <c r="U107" s="7">
        <v>156.32900000000001</v>
      </c>
      <c r="V107" s="7">
        <v>155.78479999999999</v>
      </c>
      <c r="W107" s="7">
        <v>202.89160000000001</v>
      </c>
      <c r="X107" s="7">
        <v>157.06469999999999</v>
      </c>
      <c r="Y107" s="7">
        <v>239.24979999999999</v>
      </c>
      <c r="Z107" s="7">
        <v>248.32560000000001</v>
      </c>
      <c r="AA107" s="7">
        <v>176.80930000000001</v>
      </c>
      <c r="AB107" s="7">
        <v>165.3443</v>
      </c>
      <c r="AC107" s="7">
        <v>171.33359999999999</v>
      </c>
      <c r="AD107" s="8">
        <v>165.23419999999999</v>
      </c>
    </row>
    <row r="108" spans="2:30" x14ac:dyDescent="0.2">
      <c r="B108" s="34">
        <v>35.87377</v>
      </c>
      <c r="C108" s="7">
        <v>157.21940000000001</v>
      </c>
      <c r="D108" s="7">
        <v>143.1309</v>
      </c>
      <c r="E108" s="7">
        <v>209.95599999999999</v>
      </c>
      <c r="F108" s="7">
        <v>267.79140000000001</v>
      </c>
      <c r="G108" s="7">
        <v>276.9717</v>
      </c>
      <c r="H108" s="7">
        <v>148.32490000000001</v>
      </c>
      <c r="I108" s="7">
        <v>156.43389999999999</v>
      </c>
      <c r="J108" s="7">
        <v>193.55260000000001</v>
      </c>
      <c r="K108" s="7">
        <v>143.37780000000001</v>
      </c>
      <c r="L108" s="7">
        <v>129.54849999999999</v>
      </c>
      <c r="M108" s="7">
        <v>127.7462</v>
      </c>
      <c r="N108" s="7">
        <v>145.84649999999999</v>
      </c>
      <c r="O108" s="7">
        <v>181.37459999999999</v>
      </c>
      <c r="P108" s="7">
        <v>123.59950000000001</v>
      </c>
      <c r="Q108" s="7">
        <v>139.1962</v>
      </c>
      <c r="R108" s="7">
        <v>148.2756</v>
      </c>
      <c r="S108" s="7">
        <v>189.07640000000001</v>
      </c>
      <c r="T108" s="7">
        <v>169.90649999999999</v>
      </c>
      <c r="U108" s="7">
        <v>151.76300000000001</v>
      </c>
      <c r="V108" s="7">
        <v>158.9229</v>
      </c>
      <c r="W108" s="7">
        <v>208.66370000000001</v>
      </c>
      <c r="X108" s="7">
        <v>156.09479999999999</v>
      </c>
      <c r="Y108" s="7">
        <v>244.35329999999999</v>
      </c>
      <c r="Z108" s="7">
        <v>244.024</v>
      </c>
      <c r="AA108" s="7">
        <v>176.91220000000001</v>
      </c>
      <c r="AB108" s="7">
        <v>164.0444</v>
      </c>
      <c r="AC108" s="7">
        <v>166.97880000000001</v>
      </c>
      <c r="AD108" s="8">
        <v>158.34370000000001</v>
      </c>
    </row>
    <row r="109" spans="2:30" x14ac:dyDescent="0.2">
      <c r="B109" s="34">
        <v>36.207270000000001</v>
      </c>
      <c r="C109" s="7">
        <v>160.08779999999999</v>
      </c>
      <c r="D109" s="7">
        <v>142.70570000000001</v>
      </c>
      <c r="E109" s="7">
        <v>219.11660000000001</v>
      </c>
      <c r="F109" s="7">
        <v>280.6173</v>
      </c>
      <c r="G109" s="7">
        <v>275.53390000000002</v>
      </c>
      <c r="H109" s="7">
        <v>147.9348</v>
      </c>
      <c r="I109" s="7">
        <v>162.55680000000001</v>
      </c>
      <c r="J109" s="7">
        <v>180.12100000000001</v>
      </c>
      <c r="K109" s="7">
        <v>164.89009999999999</v>
      </c>
      <c r="L109" s="7">
        <v>110.31319999999999</v>
      </c>
      <c r="M109" s="7">
        <v>131.34229999999999</v>
      </c>
      <c r="N109" s="7">
        <v>153.40379999999999</v>
      </c>
      <c r="O109" s="7">
        <v>174.8058</v>
      </c>
      <c r="P109" s="7">
        <v>131.03370000000001</v>
      </c>
      <c r="Q109" s="7">
        <v>144.27770000000001</v>
      </c>
      <c r="R109" s="7">
        <v>179.577</v>
      </c>
      <c r="S109" s="7">
        <v>193.51220000000001</v>
      </c>
      <c r="T109" s="7">
        <v>171.94370000000001</v>
      </c>
      <c r="U109" s="7">
        <v>153.99180000000001</v>
      </c>
      <c r="V109" s="7">
        <v>161.34389999999999</v>
      </c>
      <c r="W109" s="7">
        <v>192.65690000000001</v>
      </c>
      <c r="X109" s="7">
        <v>163.15600000000001</v>
      </c>
      <c r="Y109" s="7">
        <v>236.7192</v>
      </c>
      <c r="Z109" s="7">
        <v>235.69030000000001</v>
      </c>
      <c r="AA109" s="7">
        <v>173.15299999999999</v>
      </c>
      <c r="AB109" s="7">
        <v>162.3792</v>
      </c>
      <c r="AC109" s="7">
        <v>170.34780000000001</v>
      </c>
      <c r="AD109" s="8">
        <v>166.15979999999999</v>
      </c>
    </row>
    <row r="110" spans="2:30" x14ac:dyDescent="0.2">
      <c r="B110" s="34">
        <v>36.540419999999997</v>
      </c>
      <c r="C110" s="7">
        <v>152.02510000000001</v>
      </c>
      <c r="D110" s="7">
        <v>143.2577</v>
      </c>
      <c r="E110" s="7">
        <v>208.72620000000001</v>
      </c>
      <c r="F110" s="7">
        <v>275.26100000000002</v>
      </c>
      <c r="G110" s="7">
        <v>250.15700000000001</v>
      </c>
      <c r="H110" s="7">
        <v>140.21039999999999</v>
      </c>
      <c r="I110" s="7">
        <v>177.32149999999999</v>
      </c>
      <c r="J110" s="7">
        <v>187.33090000000001</v>
      </c>
      <c r="K110" s="7">
        <v>163.75190000000001</v>
      </c>
      <c r="L110" s="7">
        <v>142.3715</v>
      </c>
      <c r="M110" s="7">
        <v>133.07249999999999</v>
      </c>
      <c r="N110" s="7">
        <v>141.95240000000001</v>
      </c>
      <c r="O110" s="7">
        <v>179.26310000000001</v>
      </c>
      <c r="P110" s="7">
        <v>128.62119999999999</v>
      </c>
      <c r="Q110" s="7">
        <v>146.60339999999999</v>
      </c>
      <c r="R110" s="7">
        <v>177.92609999999999</v>
      </c>
      <c r="S110" s="7">
        <v>185.41069999999999</v>
      </c>
      <c r="T110" s="7">
        <v>170.38570000000001</v>
      </c>
      <c r="U110" s="7">
        <v>147.02199999999999</v>
      </c>
      <c r="V110" s="7">
        <v>158.30119999999999</v>
      </c>
      <c r="W110" s="7">
        <v>190.9461</v>
      </c>
      <c r="X110" s="7">
        <v>161.5214</v>
      </c>
      <c r="Y110" s="7">
        <v>240.5575</v>
      </c>
      <c r="Z110" s="7">
        <v>235.36060000000001</v>
      </c>
      <c r="AA110" s="7">
        <v>182.70859999999999</v>
      </c>
      <c r="AB110" s="7">
        <v>162.21080000000001</v>
      </c>
      <c r="AC110" s="7">
        <v>166.02549999999999</v>
      </c>
      <c r="AD110" s="8">
        <v>166.05869999999999</v>
      </c>
    </row>
    <row r="111" spans="2:30" x14ac:dyDescent="0.2">
      <c r="B111" s="34">
        <v>36.87377</v>
      </c>
      <c r="C111" s="7">
        <v>162.9562</v>
      </c>
      <c r="D111" s="7">
        <v>141.88310000000001</v>
      </c>
      <c r="E111" s="7">
        <v>218.5633</v>
      </c>
      <c r="F111" s="7">
        <v>239.60290000000001</v>
      </c>
      <c r="G111" s="7">
        <v>268.61309999999997</v>
      </c>
      <c r="H111" s="7">
        <v>146.30189999999999</v>
      </c>
      <c r="I111" s="7">
        <v>180.62989999999999</v>
      </c>
      <c r="J111" s="7">
        <v>172.29400000000001</v>
      </c>
      <c r="K111" s="7">
        <v>159.2586</v>
      </c>
      <c r="L111" s="7">
        <v>113.62390000000001</v>
      </c>
      <c r="M111" s="7">
        <v>134.87860000000001</v>
      </c>
      <c r="N111" s="7">
        <v>141.86349999999999</v>
      </c>
      <c r="O111" s="7">
        <v>180.28649999999999</v>
      </c>
      <c r="P111" s="7">
        <v>125.1622</v>
      </c>
      <c r="Q111" s="7">
        <v>141.7242</v>
      </c>
      <c r="R111" s="7">
        <v>156.03479999999999</v>
      </c>
      <c r="S111" s="7">
        <v>184.45570000000001</v>
      </c>
      <c r="T111" s="7">
        <v>168.97030000000001</v>
      </c>
      <c r="U111" s="7">
        <v>151.81739999999999</v>
      </c>
      <c r="V111" s="7">
        <v>162.1148</v>
      </c>
      <c r="W111" s="7">
        <v>192.74430000000001</v>
      </c>
      <c r="X111" s="7">
        <v>165.70259999999999</v>
      </c>
      <c r="Y111" s="7">
        <v>232.89709999999999</v>
      </c>
      <c r="Z111" s="7">
        <v>245.03909999999999</v>
      </c>
      <c r="AA111" s="7">
        <v>183.1891</v>
      </c>
      <c r="AB111" s="7">
        <v>159.98840000000001</v>
      </c>
      <c r="AC111" s="7">
        <v>169.6294</v>
      </c>
      <c r="AD111" s="8">
        <v>162.1831</v>
      </c>
    </row>
    <row r="112" spans="2:30" x14ac:dyDescent="0.2">
      <c r="B112" s="34">
        <v>37.207099999999997</v>
      </c>
      <c r="C112" s="7">
        <v>159.07980000000001</v>
      </c>
      <c r="D112" s="7">
        <v>138.29669999999999</v>
      </c>
      <c r="E112" s="7">
        <v>213.9786</v>
      </c>
      <c r="F112" s="7">
        <v>265.88869999999997</v>
      </c>
      <c r="G112" s="7">
        <v>257.57960000000003</v>
      </c>
      <c r="H112" s="7">
        <v>134.30969999999999</v>
      </c>
      <c r="I112" s="7">
        <v>185.86369999999999</v>
      </c>
      <c r="J112" s="7">
        <v>176.49119999999999</v>
      </c>
      <c r="K112" s="7">
        <v>160.70269999999999</v>
      </c>
      <c r="L112" s="7">
        <v>122.38760000000001</v>
      </c>
      <c r="M112" s="7">
        <v>133.8151</v>
      </c>
      <c r="N112" s="7">
        <v>145.3485</v>
      </c>
      <c r="O112" s="7">
        <v>169.64500000000001</v>
      </c>
      <c r="P112" s="7">
        <v>126.1799</v>
      </c>
      <c r="Q112" s="7">
        <v>143.13999999999999</v>
      </c>
      <c r="R112" s="7">
        <v>140.07239999999999</v>
      </c>
      <c r="S112" s="7">
        <v>179.1728</v>
      </c>
      <c r="T112" s="7">
        <v>168.4864</v>
      </c>
      <c r="U112" s="7">
        <v>146.4905</v>
      </c>
      <c r="V112" s="7">
        <v>165.01220000000001</v>
      </c>
      <c r="W112" s="7">
        <v>188.04580000000001</v>
      </c>
      <c r="X112" s="7">
        <v>161.65899999999999</v>
      </c>
      <c r="Y112" s="7">
        <v>235.3511</v>
      </c>
      <c r="Z112" s="7">
        <v>243.60550000000001</v>
      </c>
      <c r="AA112" s="7">
        <v>168.1146</v>
      </c>
      <c r="AB112" s="7">
        <v>163.4786</v>
      </c>
      <c r="AC112" s="7">
        <v>173.4308</v>
      </c>
      <c r="AD112" s="8">
        <v>159.5778</v>
      </c>
    </row>
    <row r="113" spans="2:30" x14ac:dyDescent="0.2">
      <c r="B113" s="34">
        <v>37.540500000000002</v>
      </c>
      <c r="C113" s="7">
        <v>152.95529999999999</v>
      </c>
      <c r="D113" s="7">
        <v>140.6841</v>
      </c>
      <c r="E113" s="7">
        <v>213.9522</v>
      </c>
      <c r="F113" s="7">
        <v>282.44940000000003</v>
      </c>
      <c r="G113" s="7">
        <v>274.33030000000002</v>
      </c>
      <c r="H113" s="7">
        <v>150.76150000000001</v>
      </c>
      <c r="I113" s="7">
        <v>167.64340000000001</v>
      </c>
      <c r="J113" s="7">
        <v>161.03440000000001</v>
      </c>
      <c r="K113" s="7">
        <v>170.0326</v>
      </c>
      <c r="L113" s="7">
        <v>124.529</v>
      </c>
      <c r="M113" s="7">
        <v>128.41630000000001</v>
      </c>
      <c r="N113" s="7">
        <v>142.88290000000001</v>
      </c>
      <c r="O113" s="7">
        <v>167.80840000000001</v>
      </c>
      <c r="P113" s="7">
        <v>123.58</v>
      </c>
      <c r="Q113" s="7">
        <v>142.00229999999999</v>
      </c>
      <c r="R113" s="7">
        <v>155.75790000000001</v>
      </c>
      <c r="S113" s="7">
        <v>189.3691</v>
      </c>
      <c r="T113" s="7">
        <v>163.82380000000001</v>
      </c>
      <c r="U113" s="7">
        <v>147.42060000000001</v>
      </c>
      <c r="V113" s="7">
        <v>168.1669</v>
      </c>
      <c r="W113" s="7">
        <v>194.4307</v>
      </c>
      <c r="X113" s="7">
        <v>159.9016</v>
      </c>
      <c r="Y113" s="7">
        <v>239.72210000000001</v>
      </c>
      <c r="Z113" s="7">
        <v>246.87020000000001</v>
      </c>
      <c r="AA113" s="7">
        <v>168.5437</v>
      </c>
      <c r="AB113" s="7">
        <v>165.8887</v>
      </c>
      <c r="AC113" s="7">
        <v>162.4589</v>
      </c>
      <c r="AD113" s="8">
        <v>158.4922</v>
      </c>
    </row>
    <row r="114" spans="2:30" x14ac:dyDescent="0.2">
      <c r="B114" s="34">
        <v>37.873779999999996</v>
      </c>
      <c r="C114" s="7">
        <v>156.28909999999999</v>
      </c>
      <c r="D114" s="7">
        <v>139.48830000000001</v>
      </c>
      <c r="E114" s="7">
        <v>218.14169999999999</v>
      </c>
      <c r="F114" s="7">
        <v>269.48259999999999</v>
      </c>
      <c r="G114" s="7">
        <v>255.0386</v>
      </c>
      <c r="H114" s="7">
        <v>142.35820000000001</v>
      </c>
      <c r="I114" s="7">
        <v>175.93860000000001</v>
      </c>
      <c r="J114" s="7">
        <v>176.7379</v>
      </c>
      <c r="K114" s="7">
        <v>161.02440000000001</v>
      </c>
      <c r="L114" s="7">
        <v>126.6579</v>
      </c>
      <c r="M114" s="7">
        <v>125.2924</v>
      </c>
      <c r="N114" s="7">
        <v>150.71870000000001</v>
      </c>
      <c r="O114" s="7">
        <v>171.3929</v>
      </c>
      <c r="P114" s="7">
        <v>126.4851</v>
      </c>
      <c r="Q114" s="7">
        <v>141.4461</v>
      </c>
      <c r="R114" s="7">
        <v>158.28909999999999</v>
      </c>
      <c r="S114" s="7">
        <v>179.46549999999999</v>
      </c>
      <c r="T114" s="7">
        <v>165.56389999999999</v>
      </c>
      <c r="U114" s="7">
        <v>144.3707</v>
      </c>
      <c r="V114" s="7">
        <v>163.75630000000001</v>
      </c>
      <c r="W114" s="7">
        <v>204.84829999999999</v>
      </c>
      <c r="X114" s="7">
        <v>158.4162</v>
      </c>
      <c r="Y114" s="7">
        <v>230.9599</v>
      </c>
      <c r="Z114" s="7">
        <v>241.64359999999999</v>
      </c>
      <c r="AA114" s="7">
        <v>178.14699999999999</v>
      </c>
      <c r="AB114" s="7">
        <v>160.4546</v>
      </c>
      <c r="AC114" s="7">
        <v>165.80690000000001</v>
      </c>
      <c r="AD114" s="8">
        <v>159.6463</v>
      </c>
    </row>
    <row r="115" spans="2:30" x14ac:dyDescent="0.2">
      <c r="B115" s="34">
        <v>38.207079999999998</v>
      </c>
      <c r="C115" s="7">
        <v>151.0171</v>
      </c>
      <c r="D115" s="7">
        <v>136.04580000000001</v>
      </c>
      <c r="E115" s="7">
        <v>212.18680000000001</v>
      </c>
      <c r="F115" s="7">
        <v>233.9649</v>
      </c>
      <c r="G115" s="7">
        <v>249.8229</v>
      </c>
      <c r="H115" s="7">
        <v>143.3484</v>
      </c>
      <c r="I115" s="7">
        <v>156.0386</v>
      </c>
      <c r="J115" s="7">
        <v>180.1454</v>
      </c>
      <c r="K115" s="7">
        <v>136.43129999999999</v>
      </c>
      <c r="L115" s="7">
        <v>123.6358</v>
      </c>
      <c r="M115" s="7">
        <v>129.4042</v>
      </c>
      <c r="N115" s="7">
        <v>142.16560000000001</v>
      </c>
      <c r="O115" s="7">
        <v>163.6628</v>
      </c>
      <c r="P115" s="7">
        <v>120.45659999999999</v>
      </c>
      <c r="Q115" s="7">
        <v>136.54159999999999</v>
      </c>
      <c r="R115" s="7">
        <v>194.83850000000001</v>
      </c>
      <c r="S115" s="7">
        <v>183.5933</v>
      </c>
      <c r="T115" s="7">
        <v>161.9246</v>
      </c>
      <c r="U115" s="7">
        <v>150.9357</v>
      </c>
      <c r="V115" s="7">
        <v>145.00290000000001</v>
      </c>
      <c r="W115" s="7">
        <v>189.809</v>
      </c>
      <c r="X115" s="7">
        <v>155.8699</v>
      </c>
      <c r="Y115" s="7">
        <v>226.7886</v>
      </c>
      <c r="Z115" s="7">
        <v>242.53739999999999</v>
      </c>
      <c r="AA115" s="7">
        <v>169.79169999999999</v>
      </c>
      <c r="AB115" s="7">
        <v>163.2458</v>
      </c>
      <c r="AC115" s="7">
        <v>165.41630000000001</v>
      </c>
      <c r="AD115" s="8">
        <v>152.87020000000001</v>
      </c>
    </row>
    <row r="116" spans="2:30" x14ac:dyDescent="0.2">
      <c r="B116" s="34">
        <v>38.540419999999997</v>
      </c>
      <c r="C116" s="7">
        <v>163.80869999999999</v>
      </c>
      <c r="D116" s="7">
        <v>139.27269999999999</v>
      </c>
      <c r="E116" s="7">
        <v>209.5257</v>
      </c>
      <c r="F116" s="7">
        <v>269.97590000000002</v>
      </c>
      <c r="G116" s="7">
        <v>272.69209999999998</v>
      </c>
      <c r="H116" s="7">
        <v>144.16059999999999</v>
      </c>
      <c r="I116" s="7">
        <v>191.29570000000001</v>
      </c>
      <c r="J116" s="7">
        <v>182.1455</v>
      </c>
      <c r="K116" s="7">
        <v>146.53380000000001</v>
      </c>
      <c r="L116" s="7">
        <v>117.0402</v>
      </c>
      <c r="M116" s="7">
        <v>129.5805</v>
      </c>
      <c r="N116" s="7">
        <v>139.0598</v>
      </c>
      <c r="O116" s="7">
        <v>173.82470000000001</v>
      </c>
      <c r="P116" s="7">
        <v>126.8706</v>
      </c>
      <c r="Q116" s="7">
        <v>138.31139999999999</v>
      </c>
      <c r="R116" s="7">
        <v>178.0592</v>
      </c>
      <c r="S116" s="7">
        <v>182.053</v>
      </c>
      <c r="T116" s="7">
        <v>163.7561</v>
      </c>
      <c r="U116" s="7">
        <v>146.85890000000001</v>
      </c>
      <c r="V116" s="7">
        <v>155.84710000000001</v>
      </c>
      <c r="W116" s="7">
        <v>204.10749999999999</v>
      </c>
      <c r="X116" s="7">
        <v>158.8715</v>
      </c>
      <c r="Y116" s="7">
        <v>234.6756</v>
      </c>
      <c r="Z116" s="7">
        <v>245.45869999999999</v>
      </c>
      <c r="AA116" s="7">
        <v>171.20160000000001</v>
      </c>
      <c r="AB116" s="7">
        <v>159.8115</v>
      </c>
      <c r="AC116" s="7">
        <v>171.58709999999999</v>
      </c>
      <c r="AD116" s="8">
        <v>160.3663</v>
      </c>
    </row>
    <row r="117" spans="2:30" x14ac:dyDescent="0.2">
      <c r="B117" s="34">
        <v>38.873899999999999</v>
      </c>
      <c r="C117" s="7">
        <v>154.1182</v>
      </c>
      <c r="D117" s="7">
        <v>132.94810000000001</v>
      </c>
      <c r="E117" s="7">
        <v>206.917</v>
      </c>
      <c r="F117" s="7">
        <v>180.75919999999999</v>
      </c>
      <c r="G117" s="7">
        <v>288.23899999999998</v>
      </c>
      <c r="H117" s="7">
        <v>135.10169999999999</v>
      </c>
      <c r="I117" s="7">
        <v>210.8502</v>
      </c>
      <c r="J117" s="7">
        <v>180.81209999999999</v>
      </c>
      <c r="K117" s="7">
        <v>152.0462</v>
      </c>
      <c r="L117" s="7">
        <v>128.8126</v>
      </c>
      <c r="M117" s="7">
        <v>130.7824</v>
      </c>
      <c r="N117" s="7">
        <v>140.05680000000001</v>
      </c>
      <c r="O117" s="7">
        <v>174.81790000000001</v>
      </c>
      <c r="P117" s="7">
        <v>120.30410000000001</v>
      </c>
      <c r="Q117" s="7">
        <v>129.86760000000001</v>
      </c>
      <c r="R117" s="7">
        <v>156.02709999999999</v>
      </c>
      <c r="S117" s="7">
        <v>186.84299999999999</v>
      </c>
      <c r="T117" s="7">
        <v>164.17099999999999</v>
      </c>
      <c r="U117" s="7">
        <v>146.56899999999999</v>
      </c>
      <c r="V117" s="7">
        <v>157.9238</v>
      </c>
      <c r="W117" s="7">
        <v>195.27160000000001</v>
      </c>
      <c r="X117" s="7">
        <v>158.1472</v>
      </c>
      <c r="Y117" s="7">
        <v>235.3185</v>
      </c>
      <c r="Z117" s="7">
        <v>235.36060000000001</v>
      </c>
      <c r="AA117" s="7">
        <v>171.68879999999999</v>
      </c>
      <c r="AB117" s="7">
        <v>162.91990000000001</v>
      </c>
      <c r="AC117" s="7">
        <v>169.51079999999999</v>
      </c>
      <c r="AD117" s="8">
        <v>158.11529999999999</v>
      </c>
    </row>
    <row r="118" spans="2:30" x14ac:dyDescent="0.2">
      <c r="B118" s="34">
        <v>39.207079999999998</v>
      </c>
      <c r="C118" s="7">
        <v>157.607</v>
      </c>
      <c r="D118" s="7">
        <v>137.11490000000001</v>
      </c>
      <c r="E118" s="7">
        <v>206.17920000000001</v>
      </c>
      <c r="F118" s="7">
        <v>233.8947</v>
      </c>
      <c r="G118" s="7">
        <v>268.41239999999999</v>
      </c>
      <c r="H118" s="7">
        <v>143.65639999999999</v>
      </c>
      <c r="I118" s="7">
        <v>213.26939999999999</v>
      </c>
      <c r="J118" s="7">
        <v>178.91059999999999</v>
      </c>
      <c r="K118" s="7">
        <v>156.29759999999999</v>
      </c>
      <c r="L118" s="7">
        <v>147.33799999999999</v>
      </c>
      <c r="M118" s="7">
        <v>131.8424</v>
      </c>
      <c r="N118" s="7">
        <v>146.8245</v>
      </c>
      <c r="O118" s="7">
        <v>170.21979999999999</v>
      </c>
      <c r="P118" s="7">
        <v>125.3017</v>
      </c>
      <c r="Q118" s="7">
        <v>137.14840000000001</v>
      </c>
      <c r="R118" s="7">
        <v>156.2004</v>
      </c>
      <c r="S118" s="7">
        <v>185.31829999999999</v>
      </c>
      <c r="T118" s="7">
        <v>160.6268</v>
      </c>
      <c r="U118" s="7">
        <v>150.0599</v>
      </c>
      <c r="V118" s="7">
        <v>160.1995</v>
      </c>
      <c r="W118" s="7">
        <v>196.09979999999999</v>
      </c>
      <c r="X118" s="7">
        <v>162.12690000000001</v>
      </c>
      <c r="Y118" s="7">
        <v>225.8768</v>
      </c>
      <c r="Z118" s="7">
        <v>242.352</v>
      </c>
      <c r="AA118" s="7">
        <v>184.33799999999999</v>
      </c>
      <c r="AB118" s="7">
        <v>163.09180000000001</v>
      </c>
      <c r="AC118" s="7">
        <v>167.68790000000001</v>
      </c>
      <c r="AD118" s="8">
        <v>157.97800000000001</v>
      </c>
    </row>
    <row r="119" spans="2:30" x14ac:dyDescent="0.2">
      <c r="B119" s="34">
        <v>39.540419999999997</v>
      </c>
      <c r="C119" s="7">
        <v>154.66079999999999</v>
      </c>
      <c r="D119" s="7">
        <v>136.62620000000001</v>
      </c>
      <c r="E119" s="7">
        <v>210.2371</v>
      </c>
      <c r="F119" s="7">
        <v>199.4341</v>
      </c>
      <c r="G119" s="7">
        <v>263.3972</v>
      </c>
      <c r="H119" s="7">
        <v>150.77000000000001</v>
      </c>
      <c r="I119" s="7">
        <v>170.6063</v>
      </c>
      <c r="J119" s="7">
        <v>187.9228</v>
      </c>
      <c r="K119" s="7">
        <v>153.78659999999999</v>
      </c>
      <c r="L119" s="7">
        <v>112.0737</v>
      </c>
      <c r="M119" s="7">
        <v>126.9944</v>
      </c>
      <c r="N119" s="7">
        <v>144.45959999999999</v>
      </c>
      <c r="O119" s="7">
        <v>175.73679999999999</v>
      </c>
      <c r="P119" s="7">
        <v>122.09050000000001</v>
      </c>
      <c r="Q119" s="7">
        <v>141.62309999999999</v>
      </c>
      <c r="R119" s="7">
        <v>157.24010000000001</v>
      </c>
      <c r="S119" s="7">
        <v>182.90020000000001</v>
      </c>
      <c r="T119" s="7">
        <v>168.28739999999999</v>
      </c>
      <c r="U119" s="7">
        <v>146.0557</v>
      </c>
      <c r="V119" s="7">
        <v>160.73869999999999</v>
      </c>
      <c r="W119" s="7">
        <v>196.65870000000001</v>
      </c>
      <c r="X119" s="7">
        <v>157.2542</v>
      </c>
      <c r="Y119" s="7">
        <v>223.3578</v>
      </c>
      <c r="Z119" s="7">
        <v>232.2433</v>
      </c>
      <c r="AA119" s="7">
        <v>172.0489</v>
      </c>
      <c r="AB119" s="7">
        <v>160.57429999999999</v>
      </c>
      <c r="AC119" s="7">
        <v>164.7072</v>
      </c>
      <c r="AD119" s="8">
        <v>155.71549999999999</v>
      </c>
    </row>
    <row r="120" spans="2:30" x14ac:dyDescent="0.2">
      <c r="B120" s="34">
        <v>39.87377</v>
      </c>
      <c r="C120" s="7">
        <v>158.2268</v>
      </c>
      <c r="D120" s="7">
        <v>135.78210000000001</v>
      </c>
      <c r="E120" s="7">
        <v>208.5771</v>
      </c>
      <c r="F120" s="7">
        <v>246.9316</v>
      </c>
      <c r="G120" s="7">
        <v>269.44880000000001</v>
      </c>
      <c r="H120" s="7">
        <v>147.86660000000001</v>
      </c>
      <c r="I120" s="7">
        <v>185.2713</v>
      </c>
      <c r="J120" s="7">
        <v>176.8861</v>
      </c>
      <c r="K120" s="7">
        <v>163.99959999999999</v>
      </c>
      <c r="L120" s="7">
        <v>133.7525</v>
      </c>
      <c r="M120" s="7">
        <v>133.28039999999999</v>
      </c>
      <c r="N120" s="7">
        <v>142.24860000000001</v>
      </c>
      <c r="O120" s="7">
        <v>164.62960000000001</v>
      </c>
      <c r="P120" s="7">
        <v>123.74469999999999</v>
      </c>
      <c r="Q120" s="7">
        <v>133.40690000000001</v>
      </c>
      <c r="R120" s="7">
        <v>160.37629999999999</v>
      </c>
      <c r="S120" s="7">
        <v>186.2886</v>
      </c>
      <c r="T120" s="7">
        <v>159.46440000000001</v>
      </c>
      <c r="U120" s="7">
        <v>149.98750000000001</v>
      </c>
      <c r="V120" s="7">
        <v>161.07849999999999</v>
      </c>
      <c r="W120" s="7">
        <v>192.791</v>
      </c>
      <c r="X120" s="7">
        <v>161.8827</v>
      </c>
      <c r="Y120" s="7">
        <v>236.79169999999999</v>
      </c>
      <c r="Z120" s="7">
        <v>230.92400000000001</v>
      </c>
      <c r="AA120" s="7">
        <v>167.05160000000001</v>
      </c>
      <c r="AB120" s="7">
        <v>155.11519999999999</v>
      </c>
      <c r="AC120" s="7">
        <v>168.13900000000001</v>
      </c>
      <c r="AD120" s="8">
        <v>153.79580000000001</v>
      </c>
    </row>
    <row r="121" spans="2:30" x14ac:dyDescent="0.2">
      <c r="B121" s="34">
        <v>40.207149999999999</v>
      </c>
      <c r="C121" s="7">
        <v>152.7226</v>
      </c>
      <c r="D121" s="7">
        <v>135.19149999999999</v>
      </c>
      <c r="E121" s="7">
        <v>213.92590000000001</v>
      </c>
      <c r="F121" s="7">
        <v>177.2354</v>
      </c>
      <c r="G121" s="7">
        <v>270.95339999999999</v>
      </c>
      <c r="H121" s="7">
        <v>130.90960000000001</v>
      </c>
      <c r="I121" s="7">
        <v>217.4171</v>
      </c>
      <c r="J121" s="7">
        <v>174.9111</v>
      </c>
      <c r="K121" s="7">
        <v>144.60390000000001</v>
      </c>
      <c r="L121" s="7">
        <v>117.5658</v>
      </c>
      <c r="M121" s="7">
        <v>128.5864</v>
      </c>
      <c r="N121" s="7">
        <v>138.1293</v>
      </c>
      <c r="O121" s="7">
        <v>165.54130000000001</v>
      </c>
      <c r="P121" s="7">
        <v>129.02690000000001</v>
      </c>
      <c r="Q121" s="7">
        <v>136.845</v>
      </c>
      <c r="R121" s="7">
        <v>159.7002</v>
      </c>
      <c r="S121" s="7">
        <v>183.4547</v>
      </c>
      <c r="T121" s="7">
        <v>164.6876</v>
      </c>
      <c r="U121" s="7">
        <v>145.78389999999999</v>
      </c>
      <c r="V121" s="7">
        <v>170.8613</v>
      </c>
      <c r="W121" s="7">
        <v>194.23500000000001</v>
      </c>
      <c r="X121" s="7">
        <v>156.1405</v>
      </c>
      <c r="Y121" s="7">
        <v>230.04830000000001</v>
      </c>
      <c r="Z121" s="7">
        <v>239.93219999999999</v>
      </c>
      <c r="AA121" s="7">
        <v>166.55080000000001</v>
      </c>
      <c r="AB121" s="7">
        <v>157.41139999999999</v>
      </c>
      <c r="AC121" s="7">
        <v>162.81460000000001</v>
      </c>
      <c r="AD121" s="8">
        <v>159.2808</v>
      </c>
    </row>
    <row r="122" spans="2:30" x14ac:dyDescent="0.2">
      <c r="B122" s="34">
        <v>40.540430000000001</v>
      </c>
      <c r="C122" s="7">
        <v>158.2268</v>
      </c>
      <c r="D122" s="7">
        <v>134.1977</v>
      </c>
      <c r="E122" s="7">
        <v>217.69370000000001</v>
      </c>
      <c r="F122" s="7">
        <v>238.54580000000001</v>
      </c>
      <c r="G122" s="7">
        <v>277.0385</v>
      </c>
      <c r="H122" s="7">
        <v>153.20769999999999</v>
      </c>
      <c r="I122" s="7">
        <v>181.12370000000001</v>
      </c>
      <c r="J122" s="7">
        <v>187.1086</v>
      </c>
      <c r="K122" s="7">
        <v>158.17089999999999</v>
      </c>
      <c r="L122" s="7">
        <v>128.12909999999999</v>
      </c>
      <c r="M122" s="7">
        <v>133.941</v>
      </c>
      <c r="N122" s="7">
        <v>144.2046</v>
      </c>
      <c r="O122" s="7">
        <v>158.70169999999999</v>
      </c>
      <c r="P122" s="7">
        <v>125.8143</v>
      </c>
      <c r="Q122" s="7">
        <v>135.78319999999999</v>
      </c>
      <c r="R122" s="7">
        <v>167.13130000000001</v>
      </c>
      <c r="S122" s="7">
        <v>180.95939999999999</v>
      </c>
      <c r="T122" s="7">
        <v>158.25239999999999</v>
      </c>
      <c r="U122" s="7">
        <v>151.65430000000001</v>
      </c>
      <c r="V122" s="7">
        <v>153.75790000000001</v>
      </c>
      <c r="W122" s="7">
        <v>208.0026</v>
      </c>
      <c r="X122" s="7">
        <v>157.39179999999999</v>
      </c>
      <c r="Y122" s="7">
        <v>230.3903</v>
      </c>
      <c r="Z122" s="7">
        <v>228.4511</v>
      </c>
      <c r="AA122" s="7">
        <v>171.80860000000001</v>
      </c>
      <c r="AB122" s="7">
        <v>157.73089999999999</v>
      </c>
      <c r="AC122" s="7">
        <v>159.65010000000001</v>
      </c>
      <c r="AD122" s="8">
        <v>153.88720000000001</v>
      </c>
    </row>
    <row r="123" spans="2:30" x14ac:dyDescent="0.2">
      <c r="B123" s="34">
        <v>40.873750000000001</v>
      </c>
      <c r="C123" s="7">
        <v>158.92490000000001</v>
      </c>
      <c r="D123" s="7">
        <v>134.0634</v>
      </c>
      <c r="E123" s="7">
        <v>205.98609999999999</v>
      </c>
      <c r="F123" s="7">
        <v>233.04910000000001</v>
      </c>
      <c r="G123" s="7">
        <v>266.74059999999997</v>
      </c>
      <c r="H123" s="7">
        <v>136.44470000000001</v>
      </c>
      <c r="I123" s="7">
        <v>183.09899999999999</v>
      </c>
      <c r="J123" s="7">
        <v>166.39230000000001</v>
      </c>
      <c r="K123" s="7">
        <v>124.679</v>
      </c>
      <c r="L123" s="7">
        <v>135.85489999999999</v>
      </c>
      <c r="M123" s="7">
        <v>132.77690000000001</v>
      </c>
      <c r="N123" s="7">
        <v>140.26300000000001</v>
      </c>
      <c r="O123" s="7">
        <v>158.37880000000001</v>
      </c>
      <c r="P123" s="7">
        <v>122.5331</v>
      </c>
      <c r="Q123" s="7">
        <v>137.7046</v>
      </c>
      <c r="R123" s="7">
        <v>173.7193</v>
      </c>
      <c r="S123" s="7">
        <v>184.2586</v>
      </c>
      <c r="T123" s="7">
        <v>164.37</v>
      </c>
      <c r="U123" s="7">
        <v>155.1875</v>
      </c>
      <c r="V123" s="7">
        <v>154.1474</v>
      </c>
      <c r="W123" s="7">
        <v>214.89</v>
      </c>
      <c r="X123" s="7">
        <v>154.2944</v>
      </c>
      <c r="Y123" s="7">
        <v>228.4572</v>
      </c>
      <c r="Z123" s="7">
        <v>246.9194</v>
      </c>
      <c r="AA123" s="7">
        <v>168.97559999999999</v>
      </c>
      <c r="AB123" s="7">
        <v>153.6018</v>
      </c>
      <c r="AC123" s="7">
        <v>167.02529999999999</v>
      </c>
      <c r="AD123" s="8">
        <v>152.68729999999999</v>
      </c>
    </row>
    <row r="124" spans="2:30" x14ac:dyDescent="0.2">
      <c r="B124" s="34">
        <v>41.207099999999997</v>
      </c>
      <c r="C124" s="7">
        <v>159.00210000000001</v>
      </c>
      <c r="D124" s="7">
        <v>133.2928</v>
      </c>
      <c r="E124" s="7">
        <v>214.18940000000001</v>
      </c>
      <c r="F124" s="7">
        <v>244.53569999999999</v>
      </c>
      <c r="G124" s="7">
        <v>262.7285</v>
      </c>
      <c r="H124" s="7">
        <v>153.46459999999999</v>
      </c>
      <c r="I124" s="7">
        <v>181.32079999999999</v>
      </c>
      <c r="J124" s="7">
        <v>169.9725</v>
      </c>
      <c r="K124" s="7">
        <v>154.01429999999999</v>
      </c>
      <c r="L124" s="7">
        <v>142.00389999999999</v>
      </c>
      <c r="M124" s="7">
        <v>124.8801</v>
      </c>
      <c r="N124" s="7">
        <v>143.78380000000001</v>
      </c>
      <c r="O124" s="7">
        <v>172.06549999999999</v>
      </c>
      <c r="P124" s="7">
        <v>121.2539</v>
      </c>
      <c r="Q124" s="7">
        <v>137.24950000000001</v>
      </c>
      <c r="R124" s="7">
        <v>188.44399999999999</v>
      </c>
      <c r="S124" s="7">
        <v>185.16419999999999</v>
      </c>
      <c r="T124" s="7">
        <v>161.19200000000001</v>
      </c>
      <c r="U124" s="7">
        <v>147.77699999999999</v>
      </c>
      <c r="V124" s="7">
        <v>113.4542</v>
      </c>
      <c r="W124" s="7">
        <v>205.65520000000001</v>
      </c>
      <c r="X124" s="7">
        <v>162.00309999999999</v>
      </c>
      <c r="Y124" s="7">
        <v>232.0343</v>
      </c>
      <c r="Z124" s="7">
        <v>224.46420000000001</v>
      </c>
      <c r="AA124" s="7">
        <v>175.16329999999999</v>
      </c>
      <c r="AB124" s="7">
        <v>157.6557</v>
      </c>
      <c r="AC124" s="7">
        <v>162.45650000000001</v>
      </c>
      <c r="AD124" s="8">
        <v>156.30969999999999</v>
      </c>
    </row>
    <row r="125" spans="2:30" x14ac:dyDescent="0.2">
      <c r="B125" s="34">
        <v>41.540419999999997</v>
      </c>
      <c r="C125" s="7">
        <v>152.87809999999999</v>
      </c>
      <c r="D125" s="7">
        <v>137.8861</v>
      </c>
      <c r="E125" s="7">
        <v>210.39500000000001</v>
      </c>
      <c r="F125" s="7">
        <v>271.24450000000002</v>
      </c>
      <c r="G125" s="7">
        <v>250.4914</v>
      </c>
      <c r="H125" s="7">
        <v>138.65209999999999</v>
      </c>
      <c r="I125" s="7">
        <v>170.35939999999999</v>
      </c>
      <c r="J125" s="7">
        <v>172.0718</v>
      </c>
      <c r="K125" s="7">
        <v>144.42580000000001</v>
      </c>
      <c r="L125" s="7">
        <v>122.7685</v>
      </c>
      <c r="M125" s="7">
        <v>125.43389999999999</v>
      </c>
      <c r="N125" s="7">
        <v>147.32239999999999</v>
      </c>
      <c r="O125" s="7">
        <v>162.12790000000001</v>
      </c>
      <c r="P125" s="7">
        <v>125.4104</v>
      </c>
      <c r="Q125" s="7">
        <v>136.66800000000001</v>
      </c>
      <c r="R125" s="7">
        <v>162.3056</v>
      </c>
      <c r="S125" s="7">
        <v>180.8578</v>
      </c>
      <c r="T125" s="7">
        <v>160.59960000000001</v>
      </c>
      <c r="U125" s="7">
        <v>144.53380000000001</v>
      </c>
      <c r="V125" s="7">
        <v>120.6332</v>
      </c>
      <c r="W125" s="7">
        <v>197.7527</v>
      </c>
      <c r="X125" s="7">
        <v>163.9821</v>
      </c>
      <c r="Y125" s="7">
        <v>221.4734</v>
      </c>
      <c r="Z125" s="7">
        <v>240.2645</v>
      </c>
      <c r="AA125" s="7">
        <v>172.72110000000001</v>
      </c>
      <c r="AB125" s="7">
        <v>154.80510000000001</v>
      </c>
      <c r="AC125" s="7">
        <v>161.04990000000001</v>
      </c>
      <c r="AD125" s="8">
        <v>155.94390000000001</v>
      </c>
    </row>
    <row r="126" spans="2:30" x14ac:dyDescent="0.2">
      <c r="B126" s="34">
        <v>41.873750000000001</v>
      </c>
      <c r="C126" s="7">
        <v>155.5138</v>
      </c>
      <c r="D126" s="7">
        <v>135.7516</v>
      </c>
      <c r="E126" s="7">
        <v>216.4289</v>
      </c>
      <c r="F126" s="7">
        <v>248.6233</v>
      </c>
      <c r="G126" s="7">
        <v>254.03550000000001</v>
      </c>
      <c r="H126" s="7">
        <v>141.9478</v>
      </c>
      <c r="I126" s="7">
        <v>170.25970000000001</v>
      </c>
      <c r="J126" s="7">
        <v>180.04689999999999</v>
      </c>
      <c r="K126" s="7">
        <v>153.07</v>
      </c>
      <c r="L126" s="7">
        <v>127.9718</v>
      </c>
      <c r="M126" s="7">
        <v>128.41630000000001</v>
      </c>
      <c r="N126" s="7">
        <v>148.0693</v>
      </c>
      <c r="O126" s="7">
        <v>168.36170000000001</v>
      </c>
      <c r="P126" s="7">
        <v>119.095</v>
      </c>
      <c r="Q126" s="7">
        <v>131.13149999999999</v>
      </c>
      <c r="R126" s="7">
        <v>181.61770000000001</v>
      </c>
      <c r="S126" s="7">
        <v>185.46610000000001</v>
      </c>
      <c r="T126" s="7">
        <v>160.88910000000001</v>
      </c>
      <c r="U126" s="7">
        <v>147.614</v>
      </c>
      <c r="V126" s="7">
        <v>124.5333</v>
      </c>
      <c r="W126" s="7">
        <v>223.43680000000001</v>
      </c>
      <c r="X126" s="7">
        <v>167.82069999999999</v>
      </c>
      <c r="Y126" s="7">
        <v>228.9821</v>
      </c>
      <c r="Z126" s="7">
        <v>231.35900000000001</v>
      </c>
      <c r="AA126" s="7">
        <v>189.80879999999999</v>
      </c>
      <c r="AB126" s="7">
        <v>159.7542</v>
      </c>
      <c r="AC126" s="7">
        <v>157.57390000000001</v>
      </c>
      <c r="AD126" s="8">
        <v>153.1216</v>
      </c>
    </row>
    <row r="127" spans="2:30" x14ac:dyDescent="0.2">
      <c r="B127" s="34">
        <v>42.207099999999997</v>
      </c>
      <c r="C127" s="7">
        <v>154.3509</v>
      </c>
      <c r="D127" s="7">
        <v>137.15360000000001</v>
      </c>
      <c r="E127" s="7">
        <v>215.3486</v>
      </c>
      <c r="F127" s="7">
        <v>238.4049</v>
      </c>
      <c r="G127" s="7">
        <v>259.78629999999998</v>
      </c>
      <c r="H127" s="7">
        <v>137.90389999999999</v>
      </c>
      <c r="I127" s="7">
        <v>181.96299999999999</v>
      </c>
      <c r="J127" s="7">
        <v>169.1583</v>
      </c>
      <c r="K127" s="7">
        <v>143.99860000000001</v>
      </c>
      <c r="L127" s="7">
        <v>98.803529999999995</v>
      </c>
      <c r="M127" s="7">
        <v>127.05119999999999</v>
      </c>
      <c r="N127" s="7">
        <v>137.53639999999999</v>
      </c>
      <c r="O127" s="7">
        <v>172.58510000000001</v>
      </c>
      <c r="P127" s="7">
        <v>118.51600000000001</v>
      </c>
      <c r="Q127" s="7">
        <v>133.28049999999999</v>
      </c>
      <c r="R127" s="7">
        <v>168.137</v>
      </c>
      <c r="S127" s="7">
        <v>177.98679999999999</v>
      </c>
      <c r="T127" s="7">
        <v>163.8725</v>
      </c>
      <c r="U127" s="7">
        <v>146.45429999999999</v>
      </c>
      <c r="V127" s="7">
        <v>143.19970000000001</v>
      </c>
      <c r="W127" s="7">
        <v>225.38339999999999</v>
      </c>
      <c r="X127" s="7">
        <v>158.30350000000001</v>
      </c>
      <c r="Y127" s="7">
        <v>222.1164</v>
      </c>
      <c r="Z127" s="7">
        <v>231.9365</v>
      </c>
      <c r="AA127" s="7">
        <v>183.1891</v>
      </c>
      <c r="AB127" s="7">
        <v>151.14940000000001</v>
      </c>
      <c r="AC127" s="7">
        <v>162.95869999999999</v>
      </c>
      <c r="AD127" s="8">
        <v>150.08199999999999</v>
      </c>
    </row>
    <row r="128" spans="2:30" x14ac:dyDescent="0.2">
      <c r="B128" s="34">
        <v>42.540419999999997</v>
      </c>
      <c r="C128" s="7">
        <v>141.48159999999999</v>
      </c>
      <c r="D128" s="7">
        <v>135.07990000000001</v>
      </c>
      <c r="E128" s="7">
        <v>215.13800000000001</v>
      </c>
      <c r="F128" s="7">
        <v>283.57670000000002</v>
      </c>
      <c r="G128" s="7">
        <v>245.54329999999999</v>
      </c>
      <c r="H128" s="7">
        <v>143.87809999999999</v>
      </c>
      <c r="I128" s="7">
        <v>166.50729999999999</v>
      </c>
      <c r="J128" s="7">
        <v>183.03440000000001</v>
      </c>
      <c r="K128" s="7">
        <v>136.71340000000001</v>
      </c>
      <c r="L128" s="7">
        <v>121.0736</v>
      </c>
      <c r="M128" s="7">
        <v>128.6147</v>
      </c>
      <c r="N128" s="7">
        <v>135.5805</v>
      </c>
      <c r="O128" s="7">
        <v>164.1163</v>
      </c>
      <c r="P128" s="7">
        <v>122.0425</v>
      </c>
      <c r="Q128" s="7">
        <v>142.02760000000001</v>
      </c>
      <c r="R128" s="7">
        <v>167.88329999999999</v>
      </c>
      <c r="S128" s="7">
        <v>182.58279999999999</v>
      </c>
      <c r="T128" s="7">
        <v>162.18129999999999</v>
      </c>
      <c r="U128" s="7">
        <v>148.42920000000001</v>
      </c>
      <c r="V128" s="7">
        <v>140.9365</v>
      </c>
      <c r="W128" s="7">
        <v>208.82830000000001</v>
      </c>
      <c r="X128" s="7">
        <v>162.69149999999999</v>
      </c>
      <c r="Y128" s="7">
        <v>224.84309999999999</v>
      </c>
      <c r="Z128" s="7">
        <v>240.86420000000001</v>
      </c>
      <c r="AA128" s="7">
        <v>179.19300000000001</v>
      </c>
      <c r="AB128" s="7">
        <v>155.86510000000001</v>
      </c>
      <c r="AC128" s="7">
        <v>160.75229999999999</v>
      </c>
      <c r="AD128" s="8">
        <v>153.32740000000001</v>
      </c>
    </row>
    <row r="129" spans="2:30" x14ac:dyDescent="0.2">
      <c r="B129" s="34">
        <v>42.87377</v>
      </c>
      <c r="C129" s="7">
        <v>148.53630000000001</v>
      </c>
      <c r="D129" s="7">
        <v>134.4436</v>
      </c>
      <c r="E129" s="7">
        <v>212.97730000000001</v>
      </c>
      <c r="F129" s="7">
        <v>259.4051</v>
      </c>
      <c r="G129" s="7">
        <v>255.87450000000001</v>
      </c>
      <c r="H129" s="7">
        <v>146.3946</v>
      </c>
      <c r="I129" s="7">
        <v>173.19880000000001</v>
      </c>
      <c r="J129" s="7">
        <v>172.88659999999999</v>
      </c>
      <c r="K129" s="7">
        <v>143.88800000000001</v>
      </c>
      <c r="L129" s="7">
        <v>122.1905</v>
      </c>
      <c r="M129" s="7">
        <v>127.3121</v>
      </c>
      <c r="N129" s="7">
        <v>136.78970000000001</v>
      </c>
      <c r="O129" s="7">
        <v>169.24430000000001</v>
      </c>
      <c r="P129" s="7">
        <v>119.9465</v>
      </c>
      <c r="Q129" s="7">
        <v>136.38990000000001</v>
      </c>
      <c r="R129" s="7">
        <v>171.64449999999999</v>
      </c>
      <c r="S129" s="7">
        <v>178.26400000000001</v>
      </c>
      <c r="T129" s="7">
        <v>161.703</v>
      </c>
      <c r="U129" s="7">
        <v>140.06440000000001</v>
      </c>
      <c r="V129" s="7">
        <v>142.4161</v>
      </c>
      <c r="W129" s="7">
        <v>220.7296</v>
      </c>
      <c r="X129" s="7">
        <v>170.5206</v>
      </c>
      <c r="Y129" s="7">
        <v>226.9228</v>
      </c>
      <c r="Z129" s="7">
        <v>237.1198</v>
      </c>
      <c r="AA129" s="7">
        <v>175.5301</v>
      </c>
      <c r="AB129" s="7">
        <v>158.55449999999999</v>
      </c>
      <c r="AC129" s="7">
        <v>159.4898</v>
      </c>
      <c r="AD129" s="8">
        <v>150.31049999999999</v>
      </c>
    </row>
    <row r="130" spans="2:30" x14ac:dyDescent="0.2">
      <c r="B130" s="34">
        <v>43.207099999999997</v>
      </c>
      <c r="C130" s="7">
        <v>153.26519999999999</v>
      </c>
      <c r="D130" s="7">
        <v>135.3587</v>
      </c>
      <c r="E130" s="7">
        <v>215.92830000000001</v>
      </c>
      <c r="F130" s="7">
        <v>275.19080000000002</v>
      </c>
      <c r="G130" s="7">
        <v>244.84100000000001</v>
      </c>
      <c r="H130" s="7">
        <v>139.51439999999999</v>
      </c>
      <c r="I130" s="7">
        <v>191.4939</v>
      </c>
      <c r="J130" s="7">
        <v>174.96010000000001</v>
      </c>
      <c r="K130" s="7">
        <v>146.40969999999999</v>
      </c>
      <c r="L130" s="7">
        <v>114.1495</v>
      </c>
      <c r="M130" s="7">
        <v>130.2568</v>
      </c>
      <c r="N130" s="7">
        <v>136.8133</v>
      </c>
      <c r="O130" s="7">
        <v>165.7705</v>
      </c>
      <c r="P130" s="7">
        <v>124.2971</v>
      </c>
      <c r="Q130" s="7">
        <v>136.38990000000001</v>
      </c>
      <c r="R130" s="7">
        <v>142.13329999999999</v>
      </c>
      <c r="S130" s="7">
        <v>176.69309999999999</v>
      </c>
      <c r="T130" s="7">
        <v>157.17609999999999</v>
      </c>
      <c r="U130" s="7">
        <v>147.34219999999999</v>
      </c>
      <c r="V130" s="7">
        <v>158.90629999999999</v>
      </c>
      <c r="W130" s="7">
        <v>218.60419999999999</v>
      </c>
      <c r="X130" s="7">
        <v>154.34620000000001</v>
      </c>
      <c r="Y130" s="7">
        <v>227.04900000000001</v>
      </c>
      <c r="Z130" s="7">
        <v>240.5916</v>
      </c>
      <c r="AA130" s="7">
        <v>183.5318</v>
      </c>
      <c r="AB130" s="7">
        <v>151.14449999999999</v>
      </c>
      <c r="AC130" s="7">
        <v>161.208</v>
      </c>
      <c r="AD130" s="8">
        <v>156.24119999999999</v>
      </c>
    </row>
    <row r="131" spans="2:30" x14ac:dyDescent="0.2">
      <c r="B131" s="34">
        <v>43.540430000000001</v>
      </c>
      <c r="C131" s="7">
        <v>152.4127</v>
      </c>
      <c r="D131" s="7">
        <v>136.1523</v>
      </c>
      <c r="E131" s="7">
        <v>209.78919999999999</v>
      </c>
      <c r="F131" s="7">
        <v>247.28399999999999</v>
      </c>
      <c r="G131" s="7">
        <v>245.81059999999999</v>
      </c>
      <c r="H131" s="7">
        <v>140.00149999999999</v>
      </c>
      <c r="I131" s="7">
        <v>156.16210000000001</v>
      </c>
      <c r="J131" s="7">
        <v>185.33080000000001</v>
      </c>
      <c r="K131" s="7">
        <v>140.1028</v>
      </c>
      <c r="L131" s="7">
        <v>118.05159999999999</v>
      </c>
      <c r="M131" s="7">
        <v>121.95140000000001</v>
      </c>
      <c r="N131" s="7">
        <v>139.1902</v>
      </c>
      <c r="O131" s="7">
        <v>152.98949999999999</v>
      </c>
      <c r="P131" s="7">
        <v>131.75829999999999</v>
      </c>
      <c r="Q131" s="7">
        <v>129.7159</v>
      </c>
      <c r="R131" s="7">
        <v>168.58420000000001</v>
      </c>
      <c r="S131" s="7">
        <v>184.55430000000001</v>
      </c>
      <c r="T131" s="7">
        <v>164.1722</v>
      </c>
      <c r="U131" s="7">
        <v>145.56639999999999</v>
      </c>
      <c r="V131" s="7">
        <v>148.68379999999999</v>
      </c>
      <c r="W131" s="7">
        <v>219.3476</v>
      </c>
      <c r="X131" s="7">
        <v>155.13749999999999</v>
      </c>
      <c r="Y131" s="7">
        <v>229.19589999999999</v>
      </c>
      <c r="Z131" s="7">
        <v>240.0247</v>
      </c>
      <c r="AA131" s="7">
        <v>178.07849999999999</v>
      </c>
      <c r="AB131" s="7">
        <v>154.8588</v>
      </c>
      <c r="AC131" s="7">
        <v>158.00409999999999</v>
      </c>
      <c r="AD131" s="8">
        <v>149.28219999999999</v>
      </c>
    </row>
    <row r="132" spans="2:30" x14ac:dyDescent="0.2">
      <c r="B132" s="34">
        <v>43.873800000000003</v>
      </c>
      <c r="C132" s="7">
        <v>145.4357</v>
      </c>
      <c r="D132" s="7">
        <v>132.0685</v>
      </c>
      <c r="E132" s="7">
        <v>210.31620000000001</v>
      </c>
      <c r="F132" s="7">
        <v>261.87169999999998</v>
      </c>
      <c r="G132" s="7">
        <v>254.9049</v>
      </c>
      <c r="H132" s="7">
        <v>135.68899999999999</v>
      </c>
      <c r="I132" s="7">
        <v>182.40809999999999</v>
      </c>
      <c r="J132" s="7">
        <v>164.73820000000001</v>
      </c>
      <c r="K132" s="7">
        <v>126.59739999999999</v>
      </c>
      <c r="L132" s="7">
        <v>127.709</v>
      </c>
      <c r="M132" s="7">
        <v>125.9248</v>
      </c>
      <c r="N132" s="7">
        <v>137.86840000000001</v>
      </c>
      <c r="O132" s="7">
        <v>161.61240000000001</v>
      </c>
      <c r="P132" s="7">
        <v>118.387</v>
      </c>
      <c r="Q132" s="7">
        <v>134.64570000000001</v>
      </c>
      <c r="R132" s="7">
        <v>164.88329999999999</v>
      </c>
      <c r="S132" s="7">
        <v>176.77930000000001</v>
      </c>
      <c r="T132" s="7">
        <v>157.91329999999999</v>
      </c>
      <c r="U132" s="7">
        <v>140.02209999999999</v>
      </c>
      <c r="V132" s="7">
        <v>156.68039999999999</v>
      </c>
      <c r="W132" s="7">
        <v>217.52809999999999</v>
      </c>
      <c r="X132" s="7">
        <v>159.6114</v>
      </c>
      <c r="Y132" s="7">
        <v>224.54599999999999</v>
      </c>
      <c r="Z132" s="7">
        <v>229.51669999999999</v>
      </c>
      <c r="AA132" s="7">
        <v>183.60069999999999</v>
      </c>
      <c r="AB132" s="7">
        <v>149.6704</v>
      </c>
      <c r="AC132" s="7">
        <v>159.45249999999999</v>
      </c>
      <c r="AD132" s="8">
        <v>153.9461</v>
      </c>
    </row>
    <row r="133" spans="2:30" x14ac:dyDescent="0.2">
      <c r="B133" s="34">
        <v>44.207079999999998</v>
      </c>
      <c r="C133" s="7">
        <v>148.45910000000001</v>
      </c>
      <c r="D133" s="7">
        <v>138.089</v>
      </c>
      <c r="E133" s="7">
        <v>207.60210000000001</v>
      </c>
      <c r="F133" s="7">
        <v>247.00229999999999</v>
      </c>
      <c r="G133" s="7">
        <v>233.5737</v>
      </c>
      <c r="H133" s="7">
        <v>135.1198</v>
      </c>
      <c r="I133" s="7">
        <v>164.33500000000001</v>
      </c>
      <c r="J133" s="7">
        <v>174.51560000000001</v>
      </c>
      <c r="K133" s="7">
        <v>145.04929999999999</v>
      </c>
      <c r="L133" s="7">
        <v>121.2972</v>
      </c>
      <c r="M133" s="7">
        <v>118.7234</v>
      </c>
      <c r="N133" s="7">
        <v>137.09200000000001</v>
      </c>
      <c r="O133" s="7">
        <v>159.44909999999999</v>
      </c>
      <c r="P133" s="7">
        <v>119.1048</v>
      </c>
      <c r="Q133" s="7">
        <v>134.31700000000001</v>
      </c>
      <c r="R133" s="7">
        <v>182.86320000000001</v>
      </c>
      <c r="S133" s="7">
        <v>172.41120000000001</v>
      </c>
      <c r="T133" s="7">
        <v>155.98230000000001</v>
      </c>
      <c r="U133" s="7">
        <v>147.32400000000001</v>
      </c>
      <c r="V133" s="7">
        <v>158.77369999999999</v>
      </c>
      <c r="W133" s="7">
        <v>230.71639999999999</v>
      </c>
      <c r="X133" s="7">
        <v>155.88239999999999</v>
      </c>
      <c r="Y133" s="7">
        <v>224.1009</v>
      </c>
      <c r="Z133" s="7">
        <v>234.8252</v>
      </c>
      <c r="AA133" s="7">
        <v>187.61340000000001</v>
      </c>
      <c r="AB133" s="7">
        <v>155.49979999999999</v>
      </c>
      <c r="AC133" s="7">
        <v>162.16589999999999</v>
      </c>
      <c r="AD133" s="8">
        <v>155.0642</v>
      </c>
    </row>
    <row r="134" spans="2:30" x14ac:dyDescent="0.2">
      <c r="B134" s="34">
        <v>44.54045</v>
      </c>
      <c r="C134" s="7">
        <v>151.32749999999999</v>
      </c>
      <c r="D134" s="7">
        <v>137.23330000000001</v>
      </c>
      <c r="E134" s="7">
        <v>214.29480000000001</v>
      </c>
      <c r="F134" s="7">
        <v>238.8981</v>
      </c>
      <c r="G134" s="7">
        <v>242.93520000000001</v>
      </c>
      <c r="H134" s="7">
        <v>157.93270000000001</v>
      </c>
      <c r="I134" s="7">
        <v>169.2483</v>
      </c>
      <c r="J134" s="7">
        <v>170.83690000000001</v>
      </c>
      <c r="K134" s="7">
        <v>157.85570000000001</v>
      </c>
      <c r="L134" s="7">
        <v>125.44880000000001</v>
      </c>
      <c r="M134" s="7">
        <v>124.34869999999999</v>
      </c>
      <c r="N134" s="7">
        <v>138.44929999999999</v>
      </c>
      <c r="O134" s="7">
        <v>165.12960000000001</v>
      </c>
      <c r="P134" s="7">
        <v>123.07599999999999</v>
      </c>
      <c r="Q134" s="7">
        <v>139.12039999999999</v>
      </c>
      <c r="R134" s="7">
        <v>152.3169</v>
      </c>
      <c r="S134" s="7">
        <v>179.99520000000001</v>
      </c>
      <c r="T134" s="7">
        <v>160.69450000000001</v>
      </c>
      <c r="U134" s="7">
        <v>141.47149999999999</v>
      </c>
      <c r="V134" s="7">
        <v>158.90629999999999</v>
      </c>
      <c r="W134" s="7">
        <v>215.70349999999999</v>
      </c>
      <c r="X134" s="7">
        <v>158.80289999999999</v>
      </c>
      <c r="Y134" s="7">
        <v>229.36680000000001</v>
      </c>
      <c r="Z134" s="7">
        <v>237.36500000000001</v>
      </c>
      <c r="AA134" s="7">
        <v>182.2115</v>
      </c>
      <c r="AB134" s="7">
        <v>157.1328</v>
      </c>
      <c r="AC134" s="7">
        <v>159.42230000000001</v>
      </c>
      <c r="AD134" s="8">
        <v>153.6814</v>
      </c>
    </row>
    <row r="135" spans="2:30" x14ac:dyDescent="0.2">
      <c r="B135" s="34">
        <v>44.873779999999996</v>
      </c>
      <c r="C135" s="7">
        <v>147.52889999999999</v>
      </c>
      <c r="D135" s="7">
        <v>138.59280000000001</v>
      </c>
      <c r="E135" s="7">
        <v>207.1542</v>
      </c>
      <c r="F135" s="7">
        <v>256.72739999999999</v>
      </c>
      <c r="G135" s="7">
        <v>234.3426</v>
      </c>
      <c r="H135" s="7">
        <v>143.48689999999999</v>
      </c>
      <c r="I135" s="7">
        <v>159.98920000000001</v>
      </c>
      <c r="J135" s="7">
        <v>166.7627</v>
      </c>
      <c r="K135" s="7">
        <v>139.5838</v>
      </c>
      <c r="L135" s="7">
        <v>130.65209999999999</v>
      </c>
      <c r="M135" s="7">
        <v>130.31049999999999</v>
      </c>
      <c r="N135" s="7">
        <v>135.53299999999999</v>
      </c>
      <c r="O135" s="7">
        <v>168.95840000000001</v>
      </c>
      <c r="P135" s="7">
        <v>118.15</v>
      </c>
      <c r="Q135" s="7">
        <v>134.8732</v>
      </c>
      <c r="R135" s="7">
        <v>158.94049999999999</v>
      </c>
      <c r="S135" s="7">
        <v>175.33760000000001</v>
      </c>
      <c r="T135" s="7">
        <v>163.43510000000001</v>
      </c>
      <c r="U135" s="7">
        <v>141.87020000000001</v>
      </c>
      <c r="V135" s="7">
        <v>157.77449999999999</v>
      </c>
      <c r="W135" s="7">
        <v>215.9443</v>
      </c>
      <c r="X135" s="7">
        <v>154.86240000000001</v>
      </c>
      <c r="Y135" s="7">
        <v>231.96100000000001</v>
      </c>
      <c r="Z135" s="7">
        <v>230.8082</v>
      </c>
      <c r="AA135" s="7">
        <v>194.0102</v>
      </c>
      <c r="AB135" s="7">
        <v>153.18639999999999</v>
      </c>
      <c r="AC135" s="7">
        <v>161.32419999999999</v>
      </c>
      <c r="AD135" s="8">
        <v>150.47059999999999</v>
      </c>
    </row>
    <row r="136" spans="2:30" x14ac:dyDescent="0.2">
      <c r="B136" s="34">
        <v>45.207079999999998</v>
      </c>
      <c r="C136" s="7">
        <v>147.761</v>
      </c>
      <c r="D136" s="7">
        <v>139.15039999999999</v>
      </c>
      <c r="E136" s="7">
        <v>214.50559999999999</v>
      </c>
      <c r="F136" s="7">
        <v>239.4616</v>
      </c>
      <c r="G136" s="7">
        <v>252.2636</v>
      </c>
      <c r="H136" s="7">
        <v>138.3014</v>
      </c>
      <c r="I136" s="7">
        <v>178.65459999999999</v>
      </c>
      <c r="J136" s="7">
        <v>162.86179999999999</v>
      </c>
      <c r="K136" s="7">
        <v>151.0899</v>
      </c>
      <c r="L136" s="7">
        <v>117.0667</v>
      </c>
      <c r="M136" s="7">
        <v>120.7526</v>
      </c>
      <c r="N136" s="7">
        <v>135.2842</v>
      </c>
      <c r="O136" s="7">
        <v>168.5592</v>
      </c>
      <c r="P136" s="7">
        <v>121.36409999999999</v>
      </c>
      <c r="Q136" s="7">
        <v>135.47980000000001</v>
      </c>
      <c r="R136" s="7">
        <v>166.56819999999999</v>
      </c>
      <c r="S136" s="7">
        <v>179.34219999999999</v>
      </c>
      <c r="T136" s="7">
        <v>162.73410000000001</v>
      </c>
      <c r="U136" s="7">
        <v>142.7037</v>
      </c>
      <c r="V136" s="7">
        <v>150.83940000000001</v>
      </c>
      <c r="W136" s="7">
        <v>222.51609999999999</v>
      </c>
      <c r="X136" s="7">
        <v>159.0779</v>
      </c>
      <c r="Y136" s="7">
        <v>222.678</v>
      </c>
      <c r="Z136" s="7">
        <v>231.19540000000001</v>
      </c>
      <c r="AA136" s="7">
        <v>182.41739999999999</v>
      </c>
      <c r="AB136" s="7">
        <v>152.87129999999999</v>
      </c>
      <c r="AC136" s="7">
        <v>162.74019999999999</v>
      </c>
      <c r="AD136" s="8">
        <v>151.48920000000001</v>
      </c>
    </row>
    <row r="137" spans="2:30" x14ac:dyDescent="0.2">
      <c r="B137" s="34">
        <v>45.540430000000001</v>
      </c>
      <c r="C137" s="7">
        <v>145.28020000000001</v>
      </c>
      <c r="D137" s="7">
        <v>138.9135</v>
      </c>
      <c r="E137" s="7">
        <v>206.28460000000001</v>
      </c>
      <c r="F137" s="7">
        <v>245.45189999999999</v>
      </c>
      <c r="G137" s="7">
        <v>238.7894</v>
      </c>
      <c r="H137" s="7">
        <v>149.86189999999999</v>
      </c>
      <c r="I137" s="7">
        <v>159.98920000000001</v>
      </c>
      <c r="J137" s="7">
        <v>176.96010000000001</v>
      </c>
      <c r="K137" s="7">
        <v>116.1918</v>
      </c>
      <c r="L137" s="7">
        <v>120.5613</v>
      </c>
      <c r="M137" s="7">
        <v>122.4641</v>
      </c>
      <c r="N137" s="7">
        <v>139.7414</v>
      </c>
      <c r="O137" s="7">
        <v>169.14760000000001</v>
      </c>
      <c r="P137" s="7">
        <v>116.5562</v>
      </c>
      <c r="Q137" s="7">
        <v>130.65110000000001</v>
      </c>
      <c r="R137" s="7">
        <v>157.22149999999999</v>
      </c>
      <c r="S137" s="7">
        <v>186.5813</v>
      </c>
      <c r="T137" s="7">
        <v>163.8466</v>
      </c>
      <c r="U137" s="7">
        <v>144.11699999999999</v>
      </c>
      <c r="V137" s="7">
        <v>163.25919999999999</v>
      </c>
      <c r="W137" s="7">
        <v>214.358</v>
      </c>
      <c r="X137" s="7">
        <v>160.02440000000001</v>
      </c>
      <c r="Y137" s="7">
        <v>231.93680000000001</v>
      </c>
      <c r="Z137" s="7">
        <v>224.57320000000001</v>
      </c>
      <c r="AA137" s="7">
        <v>176.87440000000001</v>
      </c>
      <c r="AB137" s="7">
        <v>155.22049999999999</v>
      </c>
      <c r="AC137" s="7">
        <v>163.09360000000001</v>
      </c>
      <c r="AD137" s="8">
        <v>146.0027</v>
      </c>
    </row>
    <row r="138" spans="2:30" x14ac:dyDescent="0.2">
      <c r="B138" s="34">
        <v>45.873750000000001</v>
      </c>
      <c r="C138" s="7">
        <v>153.73060000000001</v>
      </c>
      <c r="D138" s="7">
        <v>132.94550000000001</v>
      </c>
      <c r="E138" s="7">
        <v>209.36760000000001</v>
      </c>
      <c r="F138" s="7">
        <v>242.28059999999999</v>
      </c>
      <c r="G138" s="7">
        <v>252.3639</v>
      </c>
      <c r="H138" s="7">
        <v>136.59819999999999</v>
      </c>
      <c r="I138" s="7">
        <v>171.54409999999999</v>
      </c>
      <c r="J138" s="7">
        <v>159.97280000000001</v>
      </c>
      <c r="K138" s="7">
        <v>156.30609999999999</v>
      </c>
      <c r="L138" s="7">
        <v>137.27369999999999</v>
      </c>
      <c r="M138" s="7">
        <v>128.61160000000001</v>
      </c>
      <c r="N138" s="7">
        <v>136.25030000000001</v>
      </c>
      <c r="O138" s="7">
        <v>161.2415</v>
      </c>
      <c r="P138" s="7">
        <v>122.7029</v>
      </c>
      <c r="Q138" s="7">
        <v>136.845</v>
      </c>
      <c r="R138" s="7">
        <v>162.9802</v>
      </c>
      <c r="S138" s="7">
        <v>176.30799999999999</v>
      </c>
      <c r="T138" s="7">
        <v>165.8092</v>
      </c>
      <c r="U138" s="7">
        <v>143.5915</v>
      </c>
      <c r="V138" s="7">
        <v>167.91810000000001</v>
      </c>
      <c r="W138" s="7">
        <v>217.48949999999999</v>
      </c>
      <c r="X138" s="7">
        <v>159.74160000000001</v>
      </c>
      <c r="Y138" s="7">
        <v>231.29769999999999</v>
      </c>
      <c r="Z138" s="7">
        <v>224.4342</v>
      </c>
      <c r="AA138" s="7">
        <v>170.77629999999999</v>
      </c>
      <c r="AB138" s="7">
        <v>155.45679999999999</v>
      </c>
      <c r="AC138" s="7">
        <v>160.27330000000001</v>
      </c>
      <c r="AD138" s="8">
        <v>145.5455</v>
      </c>
    </row>
    <row r="139" spans="2:30" x14ac:dyDescent="0.2">
      <c r="B139" s="34">
        <v>46.207079999999998</v>
      </c>
      <c r="C139" s="7">
        <v>145.97829999999999</v>
      </c>
      <c r="D139" s="7">
        <v>135.07929999999999</v>
      </c>
      <c r="E139" s="7">
        <v>216.27080000000001</v>
      </c>
      <c r="F139" s="7">
        <v>255.7405</v>
      </c>
      <c r="G139" s="7">
        <v>244.5402</v>
      </c>
      <c r="H139" s="7">
        <v>152.74299999999999</v>
      </c>
      <c r="I139" s="7">
        <v>183.59280000000001</v>
      </c>
      <c r="J139" s="7">
        <v>173.99709999999999</v>
      </c>
      <c r="K139" s="7">
        <v>160.89189999999999</v>
      </c>
      <c r="L139" s="7">
        <v>146.23439999999999</v>
      </c>
      <c r="M139" s="7">
        <v>128.03870000000001</v>
      </c>
      <c r="N139" s="7">
        <v>132.21969999999999</v>
      </c>
      <c r="O139" s="7">
        <v>162.86099999999999</v>
      </c>
      <c r="P139" s="7">
        <v>121.74339999999999</v>
      </c>
      <c r="Q139" s="7">
        <v>137.14840000000001</v>
      </c>
      <c r="R139" s="7">
        <v>154.2741</v>
      </c>
      <c r="S139" s="7">
        <v>185.81120000000001</v>
      </c>
      <c r="T139" s="7">
        <v>163.52090000000001</v>
      </c>
      <c r="U139" s="7">
        <v>143.01169999999999</v>
      </c>
      <c r="V139" s="7">
        <v>145.5583</v>
      </c>
      <c r="W139" s="7">
        <v>194.82550000000001</v>
      </c>
      <c r="X139" s="7">
        <v>150.70140000000001</v>
      </c>
      <c r="Y139" s="7">
        <v>228.52629999999999</v>
      </c>
      <c r="Z139" s="7">
        <v>237.38149999999999</v>
      </c>
      <c r="AA139" s="7">
        <v>175.00899999999999</v>
      </c>
      <c r="AB139" s="7">
        <v>150.5865</v>
      </c>
      <c r="AC139" s="7">
        <v>154.5513</v>
      </c>
      <c r="AD139" s="8">
        <v>154.5385</v>
      </c>
    </row>
    <row r="140" spans="2:30" x14ac:dyDescent="0.2">
      <c r="B140" s="34">
        <v>46.540419999999997</v>
      </c>
      <c r="C140" s="7">
        <v>149.38929999999999</v>
      </c>
      <c r="D140" s="7">
        <v>132.7097</v>
      </c>
      <c r="E140" s="7">
        <v>211.79150000000001</v>
      </c>
      <c r="F140" s="7">
        <v>248.27090000000001</v>
      </c>
      <c r="G140" s="7">
        <v>240.0933</v>
      </c>
      <c r="H140" s="7">
        <v>156.99690000000001</v>
      </c>
      <c r="I140" s="7">
        <v>178.06219999999999</v>
      </c>
      <c r="J140" s="7">
        <v>169.5532</v>
      </c>
      <c r="K140" s="7">
        <v>112.07599999999999</v>
      </c>
      <c r="L140" s="7">
        <v>136.43289999999999</v>
      </c>
      <c r="M140" s="7">
        <v>119.0442</v>
      </c>
      <c r="N140" s="7">
        <v>135.17750000000001</v>
      </c>
      <c r="O140" s="7">
        <v>157.77719999999999</v>
      </c>
      <c r="P140" s="7">
        <v>127.9002</v>
      </c>
      <c r="Q140" s="7">
        <v>134.14009999999999</v>
      </c>
      <c r="R140" s="7">
        <v>148.48920000000001</v>
      </c>
      <c r="S140" s="7">
        <v>172.18020000000001</v>
      </c>
      <c r="T140" s="7">
        <v>160.2739</v>
      </c>
      <c r="U140" s="7">
        <v>139.20079999999999</v>
      </c>
      <c r="V140" s="7">
        <v>153.32259999999999</v>
      </c>
      <c r="W140" s="7">
        <v>196.65969999999999</v>
      </c>
      <c r="X140" s="7">
        <v>154.4666</v>
      </c>
      <c r="Y140" s="7">
        <v>222.0067</v>
      </c>
      <c r="Z140" s="7">
        <v>237.47399999999999</v>
      </c>
      <c r="AA140" s="7">
        <v>174.8579</v>
      </c>
      <c r="AB140" s="7">
        <v>148.7028</v>
      </c>
      <c r="AC140" s="7">
        <v>158.47829999999999</v>
      </c>
      <c r="AD140" s="8">
        <v>154.88130000000001</v>
      </c>
    </row>
    <row r="141" spans="2:30" x14ac:dyDescent="0.2">
      <c r="B141" s="34">
        <v>46.873950000000001</v>
      </c>
      <c r="C141" s="7">
        <v>148.30410000000001</v>
      </c>
      <c r="D141" s="7">
        <v>135.8125</v>
      </c>
      <c r="E141" s="7">
        <v>211.08009999999999</v>
      </c>
      <c r="F141" s="7">
        <v>255.7405</v>
      </c>
      <c r="G141" s="7">
        <v>245.47620000000001</v>
      </c>
      <c r="H141" s="7">
        <v>145.381</v>
      </c>
      <c r="I141" s="7">
        <v>184.7775</v>
      </c>
      <c r="J141" s="7">
        <v>185.553</v>
      </c>
      <c r="K141" s="7">
        <v>160.83750000000001</v>
      </c>
      <c r="L141" s="7">
        <v>118.0389</v>
      </c>
      <c r="M141" s="7">
        <v>122.741</v>
      </c>
      <c r="N141" s="7">
        <v>132.30269999999999</v>
      </c>
      <c r="O141" s="7">
        <v>161.10820000000001</v>
      </c>
      <c r="P141" s="7">
        <v>127.0097</v>
      </c>
      <c r="Q141" s="7">
        <v>131.73830000000001</v>
      </c>
      <c r="R141" s="7">
        <v>158.31229999999999</v>
      </c>
      <c r="S141" s="7">
        <v>182.50890000000001</v>
      </c>
      <c r="T141" s="7">
        <v>162.47640000000001</v>
      </c>
      <c r="U141" s="7">
        <v>145.42150000000001</v>
      </c>
      <c r="V141" s="7">
        <v>155.93860000000001</v>
      </c>
      <c r="W141" s="7">
        <v>211.3922</v>
      </c>
      <c r="X141" s="7">
        <v>160.17939999999999</v>
      </c>
      <c r="Y141" s="7">
        <v>234.50450000000001</v>
      </c>
      <c r="Z141" s="7">
        <v>233.25020000000001</v>
      </c>
      <c r="AA141" s="7">
        <v>174.8579</v>
      </c>
      <c r="AB141" s="7">
        <v>152.35560000000001</v>
      </c>
      <c r="AC141" s="7">
        <v>161.5335</v>
      </c>
      <c r="AD141" s="8">
        <v>152.2645</v>
      </c>
    </row>
    <row r="142" spans="2:30" x14ac:dyDescent="0.2">
      <c r="B142" s="34">
        <v>47.207120000000003</v>
      </c>
      <c r="C142" s="7">
        <v>142.56729999999999</v>
      </c>
      <c r="D142" s="7">
        <v>135.1053</v>
      </c>
      <c r="E142" s="7">
        <v>214.63730000000001</v>
      </c>
      <c r="F142" s="7">
        <v>266.52280000000002</v>
      </c>
      <c r="G142" s="7">
        <v>259.15109999999999</v>
      </c>
      <c r="H142" s="7">
        <v>147.62360000000001</v>
      </c>
      <c r="I142" s="7">
        <v>162.65530000000001</v>
      </c>
      <c r="J142" s="7">
        <v>185.9479</v>
      </c>
      <c r="K142" s="7">
        <v>162.76900000000001</v>
      </c>
      <c r="L142" s="7">
        <v>118.77419999999999</v>
      </c>
      <c r="M142" s="7">
        <v>125.58499999999999</v>
      </c>
      <c r="N142" s="7">
        <v>128.0943</v>
      </c>
      <c r="O142" s="7">
        <v>166.0968</v>
      </c>
      <c r="P142" s="7">
        <v>133.33879999999999</v>
      </c>
      <c r="Q142" s="7">
        <v>133.38159999999999</v>
      </c>
      <c r="R142" s="7">
        <v>154.2184</v>
      </c>
      <c r="S142" s="7">
        <v>182.70599999999999</v>
      </c>
      <c r="T142" s="7">
        <v>166.3383</v>
      </c>
      <c r="U142" s="7">
        <v>141.33869999999999</v>
      </c>
      <c r="V142" s="7">
        <v>156.3612</v>
      </c>
      <c r="W142" s="7">
        <v>201.64779999999999</v>
      </c>
      <c r="X142" s="7">
        <v>150.2336</v>
      </c>
      <c r="Y142" s="7">
        <v>232.71</v>
      </c>
      <c r="Z142" s="7">
        <v>238.57490000000001</v>
      </c>
      <c r="AA142" s="7">
        <v>195.46780000000001</v>
      </c>
      <c r="AB142" s="7">
        <v>151.6609</v>
      </c>
      <c r="AC142" s="7">
        <v>161.58459999999999</v>
      </c>
      <c r="AD142" s="8">
        <v>155.5214</v>
      </c>
    </row>
    <row r="143" spans="2:30" x14ac:dyDescent="0.2">
      <c r="B143" s="34">
        <v>47.54063</v>
      </c>
      <c r="C143" s="7">
        <v>149.3116</v>
      </c>
      <c r="D143" s="7">
        <v>134.34739999999999</v>
      </c>
      <c r="E143" s="7">
        <v>216.00729999999999</v>
      </c>
      <c r="F143" s="7">
        <v>278.71460000000002</v>
      </c>
      <c r="G143" s="7">
        <v>257.17840000000001</v>
      </c>
      <c r="H143" s="7">
        <v>127.971</v>
      </c>
      <c r="I143" s="7">
        <v>165.91499999999999</v>
      </c>
      <c r="J143" s="7">
        <v>174.0222</v>
      </c>
      <c r="K143" s="7">
        <v>147.23230000000001</v>
      </c>
      <c r="L143" s="7">
        <v>128.02420000000001</v>
      </c>
      <c r="M143" s="7">
        <v>119.45</v>
      </c>
      <c r="N143" s="7">
        <v>128.07419999999999</v>
      </c>
      <c r="O143" s="7">
        <v>160.50659999999999</v>
      </c>
      <c r="P143" s="7">
        <v>124.15649999999999</v>
      </c>
      <c r="Q143" s="7">
        <v>131.28319999999999</v>
      </c>
      <c r="R143" s="7">
        <v>160.29429999999999</v>
      </c>
      <c r="S143" s="7">
        <v>179.0712</v>
      </c>
      <c r="T143" s="7">
        <v>163.36269999999999</v>
      </c>
      <c r="U143" s="7">
        <v>140.3724</v>
      </c>
      <c r="V143" s="7">
        <v>158.16</v>
      </c>
      <c r="W143" s="7">
        <v>210.4649</v>
      </c>
      <c r="X143" s="7">
        <v>152.17169999999999</v>
      </c>
      <c r="Y143" s="7">
        <v>219.13329999999999</v>
      </c>
      <c r="Z143" s="7">
        <v>237.77369999999999</v>
      </c>
      <c r="AA143" s="7">
        <v>188.5909</v>
      </c>
      <c r="AB143" s="7">
        <v>152.5847</v>
      </c>
      <c r="AC143" s="7">
        <v>159.18979999999999</v>
      </c>
      <c r="AD143" s="8">
        <v>158.4597</v>
      </c>
    </row>
    <row r="144" spans="2:30" x14ac:dyDescent="0.2">
      <c r="B144" s="34">
        <v>47.873779999999996</v>
      </c>
      <c r="C144" s="7">
        <v>146.83080000000001</v>
      </c>
      <c r="D144" s="7">
        <v>132.80680000000001</v>
      </c>
      <c r="E144" s="7">
        <v>210.63210000000001</v>
      </c>
      <c r="F144" s="7">
        <v>252.42869999999999</v>
      </c>
      <c r="G144" s="7">
        <v>237.92019999999999</v>
      </c>
      <c r="H144" s="7">
        <v>143.20869999999999</v>
      </c>
      <c r="I144" s="7">
        <v>175.0008</v>
      </c>
      <c r="J144" s="7">
        <v>175.4786</v>
      </c>
      <c r="K144" s="7">
        <v>146.2259</v>
      </c>
      <c r="L144" s="7">
        <v>111.2064</v>
      </c>
      <c r="M144" s="7">
        <v>117.9872</v>
      </c>
      <c r="N144" s="7">
        <v>132.97239999999999</v>
      </c>
      <c r="O144" s="7">
        <v>174.05619999999999</v>
      </c>
      <c r="P144" s="7">
        <v>128.97919999999999</v>
      </c>
      <c r="Q144" s="7">
        <v>130.3227</v>
      </c>
      <c r="R144" s="7">
        <v>146.37569999999999</v>
      </c>
      <c r="S144" s="7">
        <v>182.48429999999999</v>
      </c>
      <c r="T144" s="7">
        <v>162.405</v>
      </c>
      <c r="U144" s="7">
        <v>139.8409</v>
      </c>
      <c r="V144" s="7">
        <v>157.71270000000001</v>
      </c>
      <c r="W144" s="7">
        <v>192.3058</v>
      </c>
      <c r="X144" s="7">
        <v>156.8929</v>
      </c>
      <c r="Y144" s="7">
        <v>224.93680000000001</v>
      </c>
      <c r="Z144" s="7">
        <v>240.64609999999999</v>
      </c>
      <c r="AA144" s="7">
        <v>168.81790000000001</v>
      </c>
      <c r="AB144" s="7">
        <v>152.02250000000001</v>
      </c>
      <c r="AC144" s="7">
        <v>161.27080000000001</v>
      </c>
      <c r="AD144" s="8">
        <v>154.0016</v>
      </c>
    </row>
    <row r="145" spans="2:30" x14ac:dyDescent="0.2">
      <c r="B145" s="34">
        <v>48.207120000000003</v>
      </c>
      <c r="C145" s="7">
        <v>152.33500000000001</v>
      </c>
      <c r="D145" s="7">
        <v>131.57149999999999</v>
      </c>
      <c r="E145" s="7">
        <v>215.3749</v>
      </c>
      <c r="F145" s="7">
        <v>250.17359999999999</v>
      </c>
      <c r="G145" s="7">
        <v>263.89870000000002</v>
      </c>
      <c r="H145" s="7">
        <v>153.50190000000001</v>
      </c>
      <c r="I145" s="7">
        <v>140.85480000000001</v>
      </c>
      <c r="J145" s="7">
        <v>175.6764</v>
      </c>
      <c r="K145" s="7">
        <v>143.97200000000001</v>
      </c>
      <c r="L145" s="7">
        <v>133.91050000000001</v>
      </c>
      <c r="M145" s="7">
        <v>121.9922</v>
      </c>
      <c r="N145" s="7">
        <v>131.47890000000001</v>
      </c>
      <c r="O145" s="7">
        <v>172.22669999999999</v>
      </c>
      <c r="P145" s="7">
        <v>127.71850000000001</v>
      </c>
      <c r="Q145" s="7">
        <v>135.58090000000001</v>
      </c>
      <c r="R145" s="7">
        <v>173.60169999999999</v>
      </c>
      <c r="S145" s="7">
        <v>179.1266</v>
      </c>
      <c r="T145" s="7">
        <v>162.083</v>
      </c>
      <c r="U145" s="7">
        <v>143.51910000000001</v>
      </c>
      <c r="V145" s="7">
        <v>158.35900000000001</v>
      </c>
      <c r="W145" s="7">
        <v>188.4554</v>
      </c>
      <c r="X145" s="7">
        <v>162.12350000000001</v>
      </c>
      <c r="Y145" s="7">
        <v>222.25149999999999</v>
      </c>
      <c r="Z145" s="7">
        <v>234.66159999999999</v>
      </c>
      <c r="AA145" s="7">
        <v>168.0872</v>
      </c>
      <c r="AB145" s="7">
        <v>151.86859999999999</v>
      </c>
      <c r="AC145" s="7">
        <v>164.405</v>
      </c>
      <c r="AD145" s="8">
        <v>153.60149999999999</v>
      </c>
    </row>
    <row r="146" spans="2:30" x14ac:dyDescent="0.2">
      <c r="B146" s="34">
        <v>48.540419999999997</v>
      </c>
      <c r="C146" s="7">
        <v>147.4511</v>
      </c>
      <c r="D146" s="7">
        <v>135.06720000000001</v>
      </c>
      <c r="E146" s="7">
        <v>211.05369999999999</v>
      </c>
      <c r="F146" s="7">
        <v>237.20689999999999</v>
      </c>
      <c r="G146" s="7">
        <v>254.57060000000001</v>
      </c>
      <c r="H146" s="7">
        <v>148.7801</v>
      </c>
      <c r="I146" s="7">
        <v>145.29920000000001</v>
      </c>
      <c r="J146" s="7">
        <v>171.62729999999999</v>
      </c>
      <c r="K146" s="7">
        <v>138.10550000000001</v>
      </c>
      <c r="L146" s="7">
        <v>128.8126</v>
      </c>
      <c r="M146" s="7">
        <v>117.9967</v>
      </c>
      <c r="N146" s="7">
        <v>130.97489999999999</v>
      </c>
      <c r="O146" s="7">
        <v>161.01490000000001</v>
      </c>
      <c r="P146" s="7">
        <v>121.95180000000001</v>
      </c>
      <c r="Q146" s="7">
        <v>130.60059999999999</v>
      </c>
      <c r="R146" s="7">
        <v>160.12719999999999</v>
      </c>
      <c r="S146" s="7">
        <v>181.3261</v>
      </c>
      <c r="T146" s="7">
        <v>160.90719999999999</v>
      </c>
      <c r="U146" s="7">
        <v>139.1645</v>
      </c>
      <c r="V146" s="7">
        <v>164.0548</v>
      </c>
      <c r="W146" s="7">
        <v>199.92840000000001</v>
      </c>
      <c r="X146" s="7">
        <v>153.65780000000001</v>
      </c>
      <c r="Y146" s="7">
        <v>226.43039999999999</v>
      </c>
      <c r="Z146" s="7">
        <v>228.08869999999999</v>
      </c>
      <c r="AA146" s="7">
        <v>185.33260000000001</v>
      </c>
      <c r="AB146" s="7">
        <v>155.58580000000001</v>
      </c>
      <c r="AC146" s="7">
        <v>158.39699999999999</v>
      </c>
      <c r="AD146" s="8">
        <v>150.43629999999999</v>
      </c>
    </row>
    <row r="147" spans="2:30" x14ac:dyDescent="0.2">
      <c r="B147" s="34">
        <v>48.873750000000001</v>
      </c>
      <c r="C147" s="7">
        <v>147.4511</v>
      </c>
      <c r="D147" s="7">
        <v>130.8313</v>
      </c>
      <c r="E147" s="7">
        <v>200.22460000000001</v>
      </c>
      <c r="F147" s="7">
        <v>235.9383</v>
      </c>
      <c r="G147" s="7">
        <v>251.99600000000001</v>
      </c>
      <c r="H147" s="7">
        <v>136.40100000000001</v>
      </c>
      <c r="I147" s="7">
        <v>163.74260000000001</v>
      </c>
      <c r="J147" s="7">
        <v>167.9479</v>
      </c>
      <c r="K147" s="7">
        <v>152.68969999999999</v>
      </c>
      <c r="L147" s="7">
        <v>114.37309999999999</v>
      </c>
      <c r="M147" s="7">
        <v>118.5723</v>
      </c>
      <c r="N147" s="7">
        <v>133.44669999999999</v>
      </c>
      <c r="O147" s="7">
        <v>164.50909999999999</v>
      </c>
      <c r="P147" s="7">
        <v>130.14750000000001</v>
      </c>
      <c r="Q147" s="7">
        <v>131.13149999999999</v>
      </c>
      <c r="R147" s="7">
        <v>160.65790000000001</v>
      </c>
      <c r="S147" s="7">
        <v>180.05080000000001</v>
      </c>
      <c r="T147" s="7">
        <v>161.34119999999999</v>
      </c>
      <c r="U147" s="7">
        <v>143.86330000000001</v>
      </c>
      <c r="V147" s="7">
        <v>163.74420000000001</v>
      </c>
      <c r="W147" s="7">
        <v>192.55420000000001</v>
      </c>
      <c r="X147" s="7">
        <v>157.1337</v>
      </c>
      <c r="Y147" s="7">
        <v>230.4674</v>
      </c>
      <c r="Z147" s="7">
        <v>225.49969999999999</v>
      </c>
      <c r="AA147" s="7">
        <v>172.16220000000001</v>
      </c>
      <c r="AB147" s="7">
        <v>150.1926</v>
      </c>
      <c r="AC147" s="7">
        <v>157.25540000000001</v>
      </c>
      <c r="AD147" s="8">
        <v>156.80279999999999</v>
      </c>
    </row>
    <row r="148" spans="2:30" x14ac:dyDescent="0.2">
      <c r="B148" s="34">
        <v>49.207129999999999</v>
      </c>
      <c r="C148" s="7">
        <v>153.18799999999999</v>
      </c>
      <c r="D148" s="7">
        <v>134.31190000000001</v>
      </c>
      <c r="E148" s="7">
        <v>202.2269</v>
      </c>
      <c r="F148" s="7">
        <v>260.18049999999999</v>
      </c>
      <c r="G148" s="7">
        <v>253.1996</v>
      </c>
      <c r="H148" s="7">
        <v>149.2938</v>
      </c>
      <c r="I148" s="7">
        <v>188.03710000000001</v>
      </c>
      <c r="J148" s="7">
        <v>167.6516</v>
      </c>
      <c r="K148" s="7">
        <v>158.5446</v>
      </c>
      <c r="L148" s="7">
        <v>111.57470000000001</v>
      </c>
      <c r="M148" s="7">
        <v>117.2983</v>
      </c>
      <c r="N148" s="7">
        <v>132.06549999999999</v>
      </c>
      <c r="O148" s="7">
        <v>164.2833</v>
      </c>
      <c r="P148" s="7">
        <v>122.5031</v>
      </c>
      <c r="Q148" s="7">
        <v>135.53039999999999</v>
      </c>
      <c r="R148" s="7">
        <v>165.19730000000001</v>
      </c>
      <c r="S148" s="7">
        <v>174.01310000000001</v>
      </c>
      <c r="T148" s="7">
        <v>161.77080000000001</v>
      </c>
      <c r="U148" s="7">
        <v>139.55099999999999</v>
      </c>
      <c r="V148" s="7">
        <v>161.7047</v>
      </c>
      <c r="W148" s="7">
        <v>200.58279999999999</v>
      </c>
      <c r="X148" s="7">
        <v>157.42599999999999</v>
      </c>
      <c r="Y148" s="7">
        <v>223.08179999999999</v>
      </c>
      <c r="Z148" s="7">
        <v>219.32339999999999</v>
      </c>
      <c r="AA148" s="7">
        <v>182.3999</v>
      </c>
      <c r="AB148" s="7">
        <v>151.42089999999999</v>
      </c>
      <c r="AC148" s="7">
        <v>156.91130000000001</v>
      </c>
      <c r="AD148" s="8">
        <v>158.827</v>
      </c>
    </row>
    <row r="149" spans="2:30" x14ac:dyDescent="0.2">
      <c r="B149" s="34">
        <v>49.540480000000002</v>
      </c>
      <c r="C149" s="7">
        <v>150.24180000000001</v>
      </c>
      <c r="D149" s="7">
        <v>135.6123</v>
      </c>
      <c r="E149" s="7">
        <v>203.59710000000001</v>
      </c>
      <c r="F149" s="7">
        <v>213.4579</v>
      </c>
      <c r="G149" s="7">
        <v>244.30619999999999</v>
      </c>
      <c r="H149" s="7">
        <v>130.24019999999999</v>
      </c>
      <c r="I149" s="7">
        <v>142.80520000000001</v>
      </c>
      <c r="J149" s="7">
        <v>168.07159999999999</v>
      </c>
      <c r="K149" s="7">
        <v>145.5548</v>
      </c>
      <c r="L149" s="7">
        <v>121.2448</v>
      </c>
      <c r="M149" s="7">
        <v>122.0613</v>
      </c>
      <c r="N149" s="7">
        <v>130.14519999999999</v>
      </c>
      <c r="O149" s="7">
        <v>160.08019999999999</v>
      </c>
      <c r="P149" s="7">
        <v>121.65519999999999</v>
      </c>
      <c r="Q149" s="7">
        <v>132.16810000000001</v>
      </c>
      <c r="R149" s="7">
        <v>152.91409999999999</v>
      </c>
      <c r="S149" s="7">
        <v>186.85839999999999</v>
      </c>
      <c r="T149" s="7">
        <v>159.971</v>
      </c>
      <c r="U149" s="7">
        <v>141.8158</v>
      </c>
      <c r="V149" s="7">
        <v>164.38650000000001</v>
      </c>
      <c r="W149" s="7">
        <v>209.39940000000001</v>
      </c>
      <c r="X149" s="7">
        <v>155.96360000000001</v>
      </c>
      <c r="Y149" s="7">
        <v>219.23840000000001</v>
      </c>
      <c r="Z149" s="7">
        <v>225.7396</v>
      </c>
      <c r="AA149" s="7">
        <v>184.92099999999999</v>
      </c>
      <c r="AB149" s="7">
        <v>152.9966</v>
      </c>
      <c r="AC149" s="7">
        <v>153.83519999999999</v>
      </c>
      <c r="AD149" s="8">
        <v>149.8535</v>
      </c>
    </row>
    <row r="150" spans="2:30" x14ac:dyDescent="0.2">
      <c r="B150" s="34">
        <v>49.873800000000003</v>
      </c>
      <c r="C150" s="7">
        <v>153.26519999999999</v>
      </c>
      <c r="D150" s="7">
        <v>130.26609999999999</v>
      </c>
      <c r="E150" s="7">
        <v>198.30099999999999</v>
      </c>
      <c r="F150" s="7">
        <v>253.6267</v>
      </c>
      <c r="G150" s="7">
        <v>247.2817</v>
      </c>
      <c r="H150" s="7">
        <v>142.79839999999999</v>
      </c>
      <c r="I150" s="7">
        <v>162.80369999999999</v>
      </c>
      <c r="J150" s="7">
        <v>178.56540000000001</v>
      </c>
      <c r="K150" s="7">
        <v>156.72329999999999</v>
      </c>
      <c r="L150" s="7">
        <v>119.09010000000001</v>
      </c>
      <c r="M150" s="7">
        <v>126.4344</v>
      </c>
      <c r="N150" s="7">
        <v>128.38480000000001</v>
      </c>
      <c r="O150" s="7">
        <v>157.47659999999999</v>
      </c>
      <c r="P150" s="7">
        <v>125.3317</v>
      </c>
      <c r="Q150" s="7">
        <v>129.43780000000001</v>
      </c>
      <c r="R150" s="7">
        <v>147.10290000000001</v>
      </c>
      <c r="S150" s="7">
        <v>173.27379999999999</v>
      </c>
      <c r="T150" s="7">
        <v>159.29249999999999</v>
      </c>
      <c r="U150" s="7">
        <v>142.55869999999999</v>
      </c>
      <c r="V150" s="7">
        <v>160.208</v>
      </c>
      <c r="W150" s="7">
        <v>189.07679999999999</v>
      </c>
      <c r="X150" s="7">
        <v>161.48689999999999</v>
      </c>
      <c r="Y150" s="7">
        <v>214.34989999999999</v>
      </c>
      <c r="Z150" s="7">
        <v>226.43729999999999</v>
      </c>
      <c r="AA150" s="7">
        <v>184.2696</v>
      </c>
      <c r="AB150" s="7">
        <v>152.4701</v>
      </c>
      <c r="AC150" s="7">
        <v>161.09870000000001</v>
      </c>
      <c r="AD150" s="8">
        <v>150.01349999999999</v>
      </c>
    </row>
    <row r="151" spans="2:30" x14ac:dyDescent="0.2">
      <c r="B151" s="34">
        <v>50.207299999999996</v>
      </c>
      <c r="C151" s="7">
        <v>151.0171</v>
      </c>
      <c r="D151" s="7">
        <v>133.92140000000001</v>
      </c>
      <c r="E151" s="7">
        <v>195.61330000000001</v>
      </c>
      <c r="F151" s="7">
        <v>243.267</v>
      </c>
      <c r="G151" s="7">
        <v>268.91390000000001</v>
      </c>
      <c r="H151" s="7">
        <v>138.82689999999999</v>
      </c>
      <c r="I151" s="7">
        <v>169.56880000000001</v>
      </c>
      <c r="J151" s="7">
        <v>170.5162</v>
      </c>
      <c r="K151" s="7">
        <v>158.4229</v>
      </c>
      <c r="L151" s="7">
        <v>131.07220000000001</v>
      </c>
      <c r="M151" s="7">
        <v>128.80009999999999</v>
      </c>
      <c r="N151" s="7">
        <v>131.2655</v>
      </c>
      <c r="O151" s="7">
        <v>160.5701</v>
      </c>
      <c r="P151" s="7">
        <v>123.3267</v>
      </c>
      <c r="Q151" s="7">
        <v>126.8085</v>
      </c>
      <c r="R151" s="7">
        <v>154.7816</v>
      </c>
      <c r="S151" s="7">
        <v>172.07249999999999</v>
      </c>
      <c r="T151" s="7">
        <v>161.35489999999999</v>
      </c>
      <c r="U151" s="7">
        <v>139.8228</v>
      </c>
      <c r="V151" s="7">
        <v>158.22229999999999</v>
      </c>
      <c r="W151" s="7">
        <v>197.10890000000001</v>
      </c>
      <c r="X151" s="7">
        <v>156.8066</v>
      </c>
      <c r="Y151" s="7">
        <v>221.24969999999999</v>
      </c>
      <c r="Z151" s="7">
        <v>225.46170000000001</v>
      </c>
      <c r="AA151" s="7">
        <v>171.97669999999999</v>
      </c>
      <c r="AB151" s="7">
        <v>152.27680000000001</v>
      </c>
      <c r="AC151" s="7">
        <v>158.2807</v>
      </c>
      <c r="AD151" s="8">
        <v>151.31620000000001</v>
      </c>
    </row>
    <row r="152" spans="2:30" x14ac:dyDescent="0.2">
      <c r="B152" s="34">
        <v>50.540500000000002</v>
      </c>
      <c r="C152" s="7">
        <v>155.74600000000001</v>
      </c>
      <c r="D152" s="7">
        <v>131.98419999999999</v>
      </c>
      <c r="E152" s="7">
        <v>196.8254</v>
      </c>
      <c r="F152" s="7">
        <v>251.6533</v>
      </c>
      <c r="G152" s="7">
        <v>253.8683</v>
      </c>
      <c r="H152" s="7">
        <v>147.83250000000001</v>
      </c>
      <c r="I152" s="7">
        <v>169.9641</v>
      </c>
      <c r="J152" s="7">
        <v>170.79750000000001</v>
      </c>
      <c r="K152" s="7">
        <v>125.15179999999999</v>
      </c>
      <c r="L152" s="7">
        <v>125.93519999999999</v>
      </c>
      <c r="M152" s="7">
        <v>114.70269999999999</v>
      </c>
      <c r="N152" s="7">
        <v>133.78460000000001</v>
      </c>
      <c r="O152" s="7">
        <v>165.4117</v>
      </c>
      <c r="P152" s="7">
        <v>122.8968</v>
      </c>
      <c r="Q152" s="7">
        <v>136.64279999999999</v>
      </c>
      <c r="R152" s="7">
        <v>149.3339</v>
      </c>
      <c r="S152" s="7">
        <v>180.18010000000001</v>
      </c>
      <c r="T152" s="7">
        <v>160.40960000000001</v>
      </c>
      <c r="U152" s="7">
        <v>138.31890000000001</v>
      </c>
      <c r="V152" s="7">
        <v>162.70339999999999</v>
      </c>
      <c r="W152" s="7">
        <v>189.6636</v>
      </c>
      <c r="X152" s="7">
        <v>164.67019999999999</v>
      </c>
      <c r="Y152" s="7">
        <v>218.05889999999999</v>
      </c>
      <c r="Z152" s="7">
        <v>227.6146</v>
      </c>
      <c r="AA152" s="7">
        <v>182.1568</v>
      </c>
      <c r="AB152" s="7">
        <v>154.8946</v>
      </c>
      <c r="AC152" s="7">
        <v>160.1431</v>
      </c>
      <c r="AD152" s="8">
        <v>159.14349999999999</v>
      </c>
    </row>
    <row r="153" spans="2:30" x14ac:dyDescent="0.2">
      <c r="B153" s="34">
        <v>50.873869999999997</v>
      </c>
      <c r="C153" s="7">
        <v>153.1103</v>
      </c>
      <c r="D153" s="7">
        <v>133.78450000000001</v>
      </c>
      <c r="E153" s="7">
        <v>191.05500000000001</v>
      </c>
      <c r="F153" s="7">
        <v>250.6669</v>
      </c>
      <c r="G153" s="7">
        <v>235.78039999999999</v>
      </c>
      <c r="H153" s="7">
        <v>144.10300000000001</v>
      </c>
      <c r="I153" s="7">
        <v>148.43430000000001</v>
      </c>
      <c r="J153" s="7">
        <v>166.06200000000001</v>
      </c>
      <c r="K153" s="7">
        <v>153.5427</v>
      </c>
      <c r="L153" s="7">
        <v>113.62390000000001</v>
      </c>
      <c r="M153" s="7">
        <v>117.28879999999999</v>
      </c>
      <c r="N153" s="7">
        <v>131.4195</v>
      </c>
      <c r="O153" s="7">
        <v>154.88310000000001</v>
      </c>
      <c r="P153" s="7">
        <v>118.8006</v>
      </c>
      <c r="Q153" s="7">
        <v>132.04169999999999</v>
      </c>
      <c r="R153" s="7">
        <v>165.86420000000001</v>
      </c>
      <c r="S153" s="7">
        <v>175.29140000000001</v>
      </c>
      <c r="T153" s="7">
        <v>162.1688</v>
      </c>
      <c r="U153" s="7">
        <v>141.0307</v>
      </c>
      <c r="V153" s="7">
        <v>161.86600000000001</v>
      </c>
      <c r="W153" s="7">
        <v>196.07130000000001</v>
      </c>
      <c r="X153" s="7">
        <v>149.45920000000001</v>
      </c>
      <c r="Y153" s="7">
        <v>221.97389999999999</v>
      </c>
      <c r="Z153" s="7">
        <v>230.02879999999999</v>
      </c>
      <c r="AA153" s="7">
        <v>172.5908</v>
      </c>
      <c r="AB153" s="7">
        <v>150.98050000000001</v>
      </c>
      <c r="AC153" s="7">
        <v>157.51349999999999</v>
      </c>
      <c r="AD153" s="8">
        <v>149.48779999999999</v>
      </c>
    </row>
    <row r="154" spans="2:30" x14ac:dyDescent="0.2">
      <c r="B154" s="34">
        <v>51.207149999999999</v>
      </c>
      <c r="C154" s="7">
        <v>146.13329999999999</v>
      </c>
      <c r="D154" s="7">
        <v>132.5976</v>
      </c>
      <c r="E154" s="7">
        <v>191.05500000000001</v>
      </c>
      <c r="F154" s="7">
        <v>240.23699999999999</v>
      </c>
      <c r="G154" s="7">
        <v>245.37610000000001</v>
      </c>
      <c r="H154" s="7">
        <v>138.38030000000001</v>
      </c>
      <c r="I154" s="7">
        <v>202.85059999999999</v>
      </c>
      <c r="J154" s="7">
        <v>170.36799999999999</v>
      </c>
      <c r="K154" s="7">
        <v>156.4093</v>
      </c>
      <c r="L154" s="7">
        <v>121.71729999999999</v>
      </c>
      <c r="M154" s="7">
        <v>121.9354</v>
      </c>
      <c r="N154" s="7">
        <v>125.8597</v>
      </c>
      <c r="O154" s="7">
        <v>162.33680000000001</v>
      </c>
      <c r="P154" s="7">
        <v>120.9764</v>
      </c>
      <c r="Q154" s="7">
        <v>132.11750000000001</v>
      </c>
      <c r="R154" s="7">
        <v>164.30619999999999</v>
      </c>
      <c r="S154" s="7">
        <v>175.9846</v>
      </c>
      <c r="T154" s="7">
        <v>161.03700000000001</v>
      </c>
      <c r="U154" s="7">
        <v>138.97730000000001</v>
      </c>
      <c r="V154" s="7">
        <v>166.4923</v>
      </c>
      <c r="W154" s="7">
        <v>191.77680000000001</v>
      </c>
      <c r="X154" s="7">
        <v>156.90979999999999</v>
      </c>
      <c r="Y154" s="7">
        <v>217.042</v>
      </c>
      <c r="Z154" s="7">
        <v>222.1696</v>
      </c>
      <c r="AA154" s="7">
        <v>182.98330000000001</v>
      </c>
      <c r="AB154" s="7">
        <v>154.41829999999999</v>
      </c>
      <c r="AC154" s="7">
        <v>161.62880000000001</v>
      </c>
      <c r="AD154" s="8">
        <v>151.05340000000001</v>
      </c>
    </row>
    <row r="155" spans="2:30" x14ac:dyDescent="0.2">
      <c r="B155" s="34">
        <v>51.540480000000002</v>
      </c>
      <c r="C155" s="7">
        <v>151.09479999999999</v>
      </c>
      <c r="D155" s="7">
        <v>130.4562</v>
      </c>
      <c r="E155" s="7">
        <v>187.28720000000001</v>
      </c>
      <c r="F155" s="7">
        <v>242.84440000000001</v>
      </c>
      <c r="G155" s="7">
        <v>266.84089999999998</v>
      </c>
      <c r="H155" s="7">
        <v>138.75229999999999</v>
      </c>
      <c r="I155" s="7">
        <v>173.2226</v>
      </c>
      <c r="J155" s="7">
        <v>181.55289999999999</v>
      </c>
      <c r="K155" s="7">
        <v>153.16470000000001</v>
      </c>
      <c r="L155" s="7">
        <v>126.9207</v>
      </c>
      <c r="M155" s="7">
        <v>114.24039999999999</v>
      </c>
      <c r="N155" s="7">
        <v>133.01990000000001</v>
      </c>
      <c r="O155" s="7">
        <v>152.07140000000001</v>
      </c>
      <c r="P155" s="7">
        <v>118.9896</v>
      </c>
      <c r="Q155" s="7">
        <v>133.12880000000001</v>
      </c>
      <c r="R155" s="7">
        <v>156.28700000000001</v>
      </c>
      <c r="S155" s="7">
        <v>173.84370000000001</v>
      </c>
      <c r="T155" s="7">
        <v>153.69399999999999</v>
      </c>
      <c r="U155" s="7">
        <v>135.99969999999999</v>
      </c>
      <c r="V155" s="7">
        <v>161.3107</v>
      </c>
      <c r="W155" s="7">
        <v>202.9495</v>
      </c>
      <c r="X155" s="7">
        <v>162.81190000000001</v>
      </c>
      <c r="Y155" s="7">
        <v>217.0985</v>
      </c>
      <c r="Z155" s="7">
        <v>228.04509999999999</v>
      </c>
      <c r="AA155" s="7">
        <v>173.911</v>
      </c>
      <c r="AB155" s="7">
        <v>153.84889999999999</v>
      </c>
      <c r="AC155" s="7">
        <v>156.30680000000001</v>
      </c>
      <c r="AD155" s="8">
        <v>159.52070000000001</v>
      </c>
    </row>
    <row r="156" spans="2:30" x14ac:dyDescent="0.2">
      <c r="B156" s="34">
        <v>51.873980000000003</v>
      </c>
      <c r="C156" s="7">
        <v>149.3116</v>
      </c>
      <c r="D156" s="7">
        <v>133.80359999999999</v>
      </c>
      <c r="E156" s="7">
        <v>184.4153</v>
      </c>
      <c r="F156" s="7">
        <v>238.82749999999999</v>
      </c>
      <c r="G156" s="7">
        <v>278.77719999999999</v>
      </c>
      <c r="H156" s="7">
        <v>139.9674</v>
      </c>
      <c r="I156" s="7">
        <v>166.28540000000001</v>
      </c>
      <c r="J156" s="7">
        <v>161.35579999999999</v>
      </c>
      <c r="K156" s="7">
        <v>147.50360000000001</v>
      </c>
      <c r="L156" s="7">
        <v>128.12909999999999</v>
      </c>
      <c r="M156" s="7">
        <v>119.9127</v>
      </c>
      <c r="N156" s="7">
        <v>130.83869999999999</v>
      </c>
      <c r="O156" s="7">
        <v>157.60570000000001</v>
      </c>
      <c r="P156" s="7">
        <v>116.0641</v>
      </c>
      <c r="Q156" s="7">
        <v>132.4967</v>
      </c>
      <c r="R156" s="7">
        <v>159.16640000000001</v>
      </c>
      <c r="S156" s="7">
        <v>175.50710000000001</v>
      </c>
      <c r="T156" s="7">
        <v>159.24289999999999</v>
      </c>
      <c r="U156" s="7">
        <v>138.55439999999999</v>
      </c>
      <c r="V156" s="7">
        <v>160.34880000000001</v>
      </c>
      <c r="W156" s="7">
        <v>190.63560000000001</v>
      </c>
      <c r="X156" s="7">
        <v>156.11850000000001</v>
      </c>
      <c r="Y156" s="7">
        <v>218.2501</v>
      </c>
      <c r="Z156" s="7">
        <v>226.9495</v>
      </c>
      <c r="AA156" s="7">
        <v>191.31780000000001</v>
      </c>
      <c r="AB156" s="7">
        <v>151.1129</v>
      </c>
      <c r="AC156" s="7">
        <v>159.01310000000001</v>
      </c>
      <c r="AD156" s="8">
        <v>153.69290000000001</v>
      </c>
    </row>
    <row r="157" spans="2:30" x14ac:dyDescent="0.2">
      <c r="B157" s="34">
        <v>52.207320000000003</v>
      </c>
      <c r="C157" s="7">
        <v>146.13329999999999</v>
      </c>
      <c r="D157" s="7">
        <v>134.41</v>
      </c>
      <c r="E157" s="7">
        <v>198.64359999999999</v>
      </c>
      <c r="F157" s="7">
        <v>244.6063</v>
      </c>
      <c r="G157" s="7">
        <v>246.27879999999999</v>
      </c>
      <c r="H157" s="7">
        <v>152.80690000000001</v>
      </c>
      <c r="I157" s="7">
        <v>152.0881</v>
      </c>
      <c r="J157" s="7">
        <v>175.30600000000001</v>
      </c>
      <c r="K157" s="7">
        <v>124.95650000000001</v>
      </c>
      <c r="L157" s="7">
        <v>129.96860000000001</v>
      </c>
      <c r="M157" s="7">
        <v>120.6206</v>
      </c>
      <c r="N157" s="7">
        <v>133.76679999999999</v>
      </c>
      <c r="O157" s="7">
        <v>160.49109999999999</v>
      </c>
      <c r="P157" s="7">
        <v>121.1133</v>
      </c>
      <c r="Q157" s="7">
        <v>131.9152</v>
      </c>
      <c r="R157" s="7">
        <v>149.30760000000001</v>
      </c>
      <c r="S157" s="7">
        <v>177.7559</v>
      </c>
      <c r="T157" s="7">
        <v>157.64660000000001</v>
      </c>
      <c r="U157" s="7">
        <v>142.3956</v>
      </c>
      <c r="V157" s="7">
        <v>157.779</v>
      </c>
      <c r="W157" s="7">
        <v>197.6063</v>
      </c>
      <c r="X157" s="7">
        <v>155.74</v>
      </c>
      <c r="Y157" s="7">
        <v>216.97229999999999</v>
      </c>
      <c r="Z157" s="7">
        <v>224.524</v>
      </c>
      <c r="AA157" s="7">
        <v>183.08619999999999</v>
      </c>
      <c r="AB157" s="7">
        <v>152.62049999999999</v>
      </c>
      <c r="AC157" s="7">
        <v>159.15029999999999</v>
      </c>
      <c r="AD157" s="8">
        <v>154.08150000000001</v>
      </c>
    </row>
    <row r="158" spans="2:30" x14ac:dyDescent="0.2">
      <c r="B158" s="34">
        <v>52.540500000000002</v>
      </c>
      <c r="C158" s="7">
        <v>148.45910000000001</v>
      </c>
      <c r="D158" s="7">
        <v>137.02420000000001</v>
      </c>
      <c r="E158" s="7">
        <v>195.2183</v>
      </c>
      <c r="F158" s="7">
        <v>256.86829999999998</v>
      </c>
      <c r="G158" s="7">
        <v>235.34569999999999</v>
      </c>
      <c r="H158" s="7">
        <v>126.7825</v>
      </c>
      <c r="I158" s="7">
        <v>168.33420000000001</v>
      </c>
      <c r="J158" s="7">
        <v>165.8887</v>
      </c>
      <c r="K158" s="7">
        <v>144.46549999999999</v>
      </c>
      <c r="L158" s="7">
        <v>127.709</v>
      </c>
      <c r="M158" s="7">
        <v>122.9893</v>
      </c>
      <c r="N158" s="7">
        <v>134.4246</v>
      </c>
      <c r="O158" s="7">
        <v>160.2978</v>
      </c>
      <c r="P158" s="7">
        <v>122.6906</v>
      </c>
      <c r="Q158" s="7">
        <v>130.3227</v>
      </c>
      <c r="R158" s="7">
        <v>139.3715</v>
      </c>
      <c r="S158" s="7">
        <v>175.13740000000001</v>
      </c>
      <c r="T158" s="7">
        <v>155.5754</v>
      </c>
      <c r="U158" s="7">
        <v>144.51570000000001</v>
      </c>
      <c r="V158" s="7">
        <v>160.58539999999999</v>
      </c>
      <c r="W158" s="7">
        <v>184.4281</v>
      </c>
      <c r="X158" s="7">
        <v>150.18219999999999</v>
      </c>
      <c r="Y158" s="7">
        <v>219.9384</v>
      </c>
      <c r="Z158" s="7">
        <v>223.48859999999999</v>
      </c>
      <c r="AA158" s="7">
        <v>173.8426</v>
      </c>
      <c r="AB158" s="7">
        <v>154.5795</v>
      </c>
      <c r="AC158" s="7">
        <v>150.73830000000001</v>
      </c>
      <c r="AD158" s="8">
        <v>152.059</v>
      </c>
    </row>
    <row r="159" spans="2:30" x14ac:dyDescent="0.2">
      <c r="B159" s="34">
        <v>52.873820000000002</v>
      </c>
      <c r="C159" s="7">
        <v>144.66040000000001</v>
      </c>
      <c r="D159" s="7">
        <v>132.8904</v>
      </c>
      <c r="E159" s="7">
        <v>191.7928</v>
      </c>
      <c r="F159" s="7">
        <v>259.61660000000001</v>
      </c>
      <c r="G159" s="7">
        <v>251.6284</v>
      </c>
      <c r="H159" s="7">
        <v>144.41419999999999</v>
      </c>
      <c r="I159" s="7">
        <v>157.2732</v>
      </c>
      <c r="J159" s="7">
        <v>183.2567</v>
      </c>
      <c r="K159" s="7">
        <v>133.6198</v>
      </c>
      <c r="L159" s="7">
        <v>135.56549999999999</v>
      </c>
      <c r="M159" s="7">
        <v>120.2807</v>
      </c>
      <c r="N159" s="7">
        <v>127.77419999999999</v>
      </c>
      <c r="O159" s="7">
        <v>161.0633</v>
      </c>
      <c r="P159" s="7">
        <v>122.29859999999999</v>
      </c>
      <c r="Q159" s="7">
        <v>131.56129999999999</v>
      </c>
      <c r="R159" s="7">
        <v>175.2526</v>
      </c>
      <c r="S159" s="7">
        <v>179.98920000000001</v>
      </c>
      <c r="T159" s="7">
        <v>156.4118</v>
      </c>
      <c r="U159" s="7">
        <v>140.4751</v>
      </c>
      <c r="V159" s="7">
        <v>151.8426</v>
      </c>
      <c r="W159" s="7">
        <v>184.48150000000001</v>
      </c>
      <c r="X159" s="7">
        <v>154.7559</v>
      </c>
      <c r="Y159" s="7">
        <v>224.61109999999999</v>
      </c>
      <c r="Z159" s="7">
        <v>223.99539999999999</v>
      </c>
      <c r="AA159" s="7">
        <v>184.59530000000001</v>
      </c>
      <c r="AB159" s="7">
        <v>154.23570000000001</v>
      </c>
      <c r="AC159" s="7">
        <v>158.21100000000001</v>
      </c>
      <c r="AD159" s="8">
        <v>158.1267</v>
      </c>
    </row>
    <row r="160" spans="2:30" x14ac:dyDescent="0.2">
      <c r="B160" s="34">
        <v>53.207079999999998</v>
      </c>
      <c r="C160" s="7">
        <v>156.83170000000001</v>
      </c>
      <c r="D160" s="7">
        <v>137.32409999999999</v>
      </c>
      <c r="E160" s="7">
        <v>187.05</v>
      </c>
      <c r="F160" s="7">
        <v>234.52879999999999</v>
      </c>
      <c r="G160" s="7">
        <v>257.68</v>
      </c>
      <c r="H160" s="7">
        <v>148.1576</v>
      </c>
      <c r="I160" s="7">
        <v>154.6568</v>
      </c>
      <c r="J160" s="7">
        <v>181.28100000000001</v>
      </c>
      <c r="K160" s="7">
        <v>135.821</v>
      </c>
      <c r="L160" s="7">
        <v>127.8663</v>
      </c>
      <c r="M160" s="7">
        <v>130.1343</v>
      </c>
      <c r="N160" s="7">
        <v>131.37799999999999</v>
      </c>
      <c r="O160" s="7">
        <v>150.30430000000001</v>
      </c>
      <c r="P160" s="7">
        <v>126.4404</v>
      </c>
      <c r="Q160" s="7">
        <v>130.80279999999999</v>
      </c>
      <c r="R160" s="7">
        <v>189.7885</v>
      </c>
      <c r="S160" s="7">
        <v>177.23220000000001</v>
      </c>
      <c r="T160" s="7">
        <v>158.2886</v>
      </c>
      <c r="U160" s="7">
        <v>137.8117</v>
      </c>
      <c r="V160" s="7">
        <v>145.7492</v>
      </c>
      <c r="W160" s="7">
        <v>198.23480000000001</v>
      </c>
      <c r="X160" s="7">
        <v>147.15989999999999</v>
      </c>
      <c r="Y160" s="7">
        <v>218.0239</v>
      </c>
      <c r="Z160" s="7">
        <v>233.02119999999999</v>
      </c>
      <c r="AA160" s="7">
        <v>178.7474</v>
      </c>
      <c r="AB160" s="7">
        <v>153.72720000000001</v>
      </c>
      <c r="AC160" s="7">
        <v>134.8092</v>
      </c>
      <c r="AD160" s="8">
        <v>152.1046</v>
      </c>
    </row>
    <row r="161" spans="2:30" x14ac:dyDescent="0.2">
      <c r="B161" s="34">
        <v>53.540649999999999</v>
      </c>
      <c r="C161" s="7">
        <v>150.08690000000001</v>
      </c>
      <c r="D161" s="7">
        <v>135.0514</v>
      </c>
      <c r="E161" s="7">
        <v>179.93600000000001</v>
      </c>
      <c r="F161" s="7">
        <v>242.56270000000001</v>
      </c>
      <c r="G161" s="7">
        <v>217.52500000000001</v>
      </c>
      <c r="H161" s="7">
        <v>156.56729999999999</v>
      </c>
      <c r="I161" s="7">
        <v>185.61680000000001</v>
      </c>
      <c r="J161" s="7">
        <v>176.96010000000001</v>
      </c>
      <c r="K161" s="7">
        <v>148.92490000000001</v>
      </c>
      <c r="L161" s="7">
        <v>110.6284</v>
      </c>
      <c r="M161" s="7">
        <v>115.8824</v>
      </c>
      <c r="N161" s="7">
        <v>132.0419</v>
      </c>
      <c r="O161" s="7">
        <v>168.46709999999999</v>
      </c>
      <c r="P161" s="7">
        <v>121.2102</v>
      </c>
      <c r="Q161" s="7">
        <v>134.56989999999999</v>
      </c>
      <c r="R161" s="7">
        <v>148.22149999999999</v>
      </c>
      <c r="S161" s="7">
        <v>176.86250000000001</v>
      </c>
      <c r="T161" s="7">
        <v>158.06710000000001</v>
      </c>
      <c r="U161" s="7">
        <v>140.62010000000001</v>
      </c>
      <c r="V161" s="7">
        <v>149.3306</v>
      </c>
      <c r="W161" s="7">
        <v>190.3724</v>
      </c>
      <c r="X161" s="7">
        <v>160.23079999999999</v>
      </c>
      <c r="Y161" s="7">
        <v>219.5241</v>
      </c>
      <c r="Z161" s="7">
        <v>232.3997</v>
      </c>
      <c r="AA161" s="7">
        <v>181.91980000000001</v>
      </c>
      <c r="AB161" s="7">
        <v>128.37270000000001</v>
      </c>
      <c r="AC161" s="7">
        <v>156.2184</v>
      </c>
      <c r="AD161" s="8">
        <v>153.09870000000001</v>
      </c>
    </row>
    <row r="162" spans="2:30" x14ac:dyDescent="0.2">
      <c r="B162" s="34">
        <v>53.873820000000002</v>
      </c>
      <c r="C162" s="7">
        <v>150.00970000000001</v>
      </c>
      <c r="D162" s="7">
        <v>135.66489999999999</v>
      </c>
      <c r="E162" s="7">
        <v>177.4854</v>
      </c>
      <c r="F162" s="7">
        <v>242.63290000000001</v>
      </c>
      <c r="G162" s="7">
        <v>226.4855</v>
      </c>
      <c r="H162" s="7">
        <v>141.95419999999999</v>
      </c>
      <c r="I162" s="7">
        <v>157.52010000000001</v>
      </c>
      <c r="J162" s="7">
        <v>170.9606</v>
      </c>
      <c r="K162" s="7">
        <v>137.98949999999999</v>
      </c>
      <c r="L162" s="7">
        <v>101.0372</v>
      </c>
      <c r="M162" s="7">
        <v>117.12820000000001</v>
      </c>
      <c r="N162" s="7">
        <v>132.94290000000001</v>
      </c>
      <c r="O162" s="7">
        <v>147.5813</v>
      </c>
      <c r="P162" s="7">
        <v>122.4301</v>
      </c>
      <c r="Q162" s="7">
        <v>131.03039999999999</v>
      </c>
      <c r="R162" s="7">
        <v>163.24629999999999</v>
      </c>
      <c r="S162" s="7">
        <v>175.46090000000001</v>
      </c>
      <c r="T162" s="7">
        <v>159.94829999999999</v>
      </c>
      <c r="U162" s="7">
        <v>142.5044</v>
      </c>
      <c r="V162" s="7">
        <v>139.7801</v>
      </c>
      <c r="W162" s="7">
        <v>202.28749999999999</v>
      </c>
      <c r="X162" s="7">
        <v>151.76499999999999</v>
      </c>
      <c r="Y162" s="7">
        <v>223.54079999999999</v>
      </c>
      <c r="Z162" s="7">
        <v>236.24760000000001</v>
      </c>
      <c r="AA162" s="7">
        <v>177.06649999999999</v>
      </c>
      <c r="AB162" s="7">
        <v>149.73769999999999</v>
      </c>
      <c r="AC162" s="7">
        <v>151.93100000000001</v>
      </c>
      <c r="AD162" s="8">
        <v>155.6926</v>
      </c>
    </row>
    <row r="163" spans="2:30" x14ac:dyDescent="0.2">
      <c r="B163" s="34">
        <v>54.207160000000002</v>
      </c>
      <c r="C163" s="7">
        <v>147.52889999999999</v>
      </c>
      <c r="D163" s="7">
        <v>136.50149999999999</v>
      </c>
      <c r="E163" s="7">
        <v>185.17939999999999</v>
      </c>
      <c r="F163" s="7">
        <v>257.00920000000002</v>
      </c>
      <c r="G163" s="7">
        <v>245.54329999999999</v>
      </c>
      <c r="H163" s="7">
        <v>142.5692</v>
      </c>
      <c r="I163" s="7">
        <v>178.01240000000001</v>
      </c>
      <c r="J163" s="7">
        <v>158.31870000000001</v>
      </c>
      <c r="K163" s="7">
        <v>149.4778</v>
      </c>
      <c r="L163" s="7">
        <v>102.81100000000001</v>
      </c>
      <c r="M163" s="7">
        <v>121.63030000000001</v>
      </c>
      <c r="N163" s="7">
        <v>129.8192</v>
      </c>
      <c r="O163" s="7">
        <v>153.9205</v>
      </c>
      <c r="P163" s="7">
        <v>121.72750000000001</v>
      </c>
      <c r="Q163" s="7">
        <v>130.85339999999999</v>
      </c>
      <c r="R163" s="7">
        <v>164.7842</v>
      </c>
      <c r="S163" s="7">
        <v>174.506</v>
      </c>
      <c r="T163" s="7">
        <v>161.66220000000001</v>
      </c>
      <c r="U163" s="7">
        <v>140.46299999999999</v>
      </c>
      <c r="V163" s="7">
        <v>148.55160000000001</v>
      </c>
      <c r="W163" s="7">
        <v>197.41630000000001</v>
      </c>
      <c r="X163" s="7">
        <v>157.23689999999999</v>
      </c>
      <c r="Y163" s="7">
        <v>221.2902</v>
      </c>
      <c r="Z163" s="7">
        <v>225.40719999999999</v>
      </c>
      <c r="AA163" s="7">
        <v>171.9734</v>
      </c>
      <c r="AB163" s="7">
        <v>148.01589999999999</v>
      </c>
      <c r="AC163" s="7">
        <v>148.56659999999999</v>
      </c>
      <c r="AD163" s="8">
        <v>154.8013</v>
      </c>
    </row>
    <row r="164" spans="2:30" x14ac:dyDescent="0.2">
      <c r="B164" s="34">
        <v>54.540480000000002</v>
      </c>
      <c r="C164" s="7">
        <v>147.2962</v>
      </c>
      <c r="D164" s="7">
        <v>134.417</v>
      </c>
      <c r="E164" s="7">
        <v>181.64850000000001</v>
      </c>
      <c r="F164" s="7">
        <v>252.922</v>
      </c>
      <c r="G164" s="7">
        <v>268.51280000000003</v>
      </c>
      <c r="H164" s="7">
        <v>154.3802</v>
      </c>
      <c r="I164" s="7">
        <v>182.852</v>
      </c>
      <c r="J164" s="7">
        <v>158.73869999999999</v>
      </c>
      <c r="K164" s="7">
        <v>153.5454</v>
      </c>
      <c r="L164" s="7">
        <v>127.8139</v>
      </c>
      <c r="M164" s="7">
        <v>118.9877</v>
      </c>
      <c r="N164" s="7">
        <v>132.3561</v>
      </c>
      <c r="O164" s="7">
        <v>157.94829999999999</v>
      </c>
      <c r="P164" s="7">
        <v>113.7377</v>
      </c>
      <c r="Q164" s="7">
        <v>130.85339999999999</v>
      </c>
      <c r="R164" s="7">
        <v>162.2159</v>
      </c>
      <c r="S164" s="7">
        <v>179.61330000000001</v>
      </c>
      <c r="T164" s="7">
        <v>158.6414</v>
      </c>
      <c r="U164" s="7">
        <v>145.58449999999999</v>
      </c>
      <c r="V164" s="7">
        <v>151.24600000000001</v>
      </c>
      <c r="W164" s="7">
        <v>171.18690000000001</v>
      </c>
      <c r="X164" s="7">
        <v>159.0951</v>
      </c>
      <c r="Y164" s="7">
        <v>222.3117</v>
      </c>
      <c r="Z164" s="7">
        <v>227.0641</v>
      </c>
      <c r="AA164" s="7">
        <v>186.5504</v>
      </c>
      <c r="AB164" s="7">
        <v>146.08070000000001</v>
      </c>
      <c r="AC164" s="7">
        <v>150.31270000000001</v>
      </c>
      <c r="AD164" s="8">
        <v>152.4359</v>
      </c>
    </row>
    <row r="165" spans="2:30" x14ac:dyDescent="0.2">
      <c r="B165" s="34">
        <v>54.873820000000002</v>
      </c>
      <c r="C165" s="7">
        <v>147.99369999999999</v>
      </c>
      <c r="D165" s="7">
        <v>136.82900000000001</v>
      </c>
      <c r="E165" s="7">
        <v>179.06639999999999</v>
      </c>
      <c r="F165" s="7">
        <v>248.6935</v>
      </c>
      <c r="G165" s="7">
        <v>245.3425</v>
      </c>
      <c r="H165" s="7">
        <v>140.79239999999999</v>
      </c>
      <c r="I165" s="7">
        <v>174.9023</v>
      </c>
      <c r="J165" s="7">
        <v>172.7133</v>
      </c>
      <c r="K165" s="7">
        <v>141.3809</v>
      </c>
      <c r="L165" s="7">
        <v>135.3817</v>
      </c>
      <c r="M165" s="7">
        <v>122.1242</v>
      </c>
      <c r="N165" s="7">
        <v>127.61409999999999</v>
      </c>
      <c r="O165" s="7">
        <v>160.63239999999999</v>
      </c>
      <c r="P165" s="7">
        <v>118.517</v>
      </c>
      <c r="Q165" s="7">
        <v>133.22989999999999</v>
      </c>
      <c r="R165" s="7">
        <v>158.33709999999999</v>
      </c>
      <c r="S165" s="7">
        <v>177.12440000000001</v>
      </c>
      <c r="T165" s="7">
        <v>161.98349999999999</v>
      </c>
      <c r="U165" s="7">
        <v>138.01089999999999</v>
      </c>
      <c r="V165" s="7">
        <v>159.0224</v>
      </c>
      <c r="W165" s="7">
        <v>180.61330000000001</v>
      </c>
      <c r="X165" s="7">
        <v>155.27510000000001</v>
      </c>
      <c r="Y165" s="7">
        <v>218.46180000000001</v>
      </c>
      <c r="Z165" s="7">
        <v>221.3631</v>
      </c>
      <c r="AA165" s="7">
        <v>175.36199999999999</v>
      </c>
      <c r="AB165" s="7">
        <v>144.34809999999999</v>
      </c>
      <c r="AC165" s="7">
        <v>153.42599999999999</v>
      </c>
      <c r="AD165" s="8">
        <v>151.45330000000001</v>
      </c>
    </row>
    <row r="166" spans="2:30" x14ac:dyDescent="0.2">
      <c r="B166" s="34">
        <v>55.207160000000002</v>
      </c>
      <c r="C166" s="7">
        <v>148.30410000000001</v>
      </c>
      <c r="D166" s="7">
        <v>135.70670000000001</v>
      </c>
      <c r="E166" s="7">
        <v>178.51310000000001</v>
      </c>
      <c r="F166" s="7">
        <v>254.75399999999999</v>
      </c>
      <c r="G166" s="7">
        <v>229.46119999999999</v>
      </c>
      <c r="H166" s="7">
        <v>139.1232</v>
      </c>
      <c r="I166" s="7">
        <v>175.0008</v>
      </c>
      <c r="J166" s="7">
        <v>169.1087</v>
      </c>
      <c r="K166" s="7">
        <v>115.3503</v>
      </c>
      <c r="L166" s="7">
        <v>104.5849</v>
      </c>
      <c r="M166" s="7">
        <v>121.26860000000001</v>
      </c>
      <c r="N166" s="7">
        <v>127.00369999999999</v>
      </c>
      <c r="O166" s="7">
        <v>147.04320000000001</v>
      </c>
      <c r="P166" s="7">
        <v>121.3218</v>
      </c>
      <c r="Q166" s="7">
        <v>130.55029999999999</v>
      </c>
      <c r="R166" s="7">
        <v>137.60769999999999</v>
      </c>
      <c r="S166" s="7">
        <v>172.51910000000001</v>
      </c>
      <c r="T166" s="7">
        <v>160.13380000000001</v>
      </c>
      <c r="U166" s="7">
        <v>135.61920000000001</v>
      </c>
      <c r="V166" s="7">
        <v>148.17420000000001</v>
      </c>
      <c r="W166" s="7">
        <v>183.52170000000001</v>
      </c>
      <c r="X166" s="7">
        <v>156.2389</v>
      </c>
      <c r="Y166" s="7">
        <v>218.97800000000001</v>
      </c>
      <c r="Z166" s="7">
        <v>225.7997</v>
      </c>
      <c r="AA166" s="7">
        <v>189.5855</v>
      </c>
      <c r="AB166" s="7">
        <v>145.97399999999999</v>
      </c>
      <c r="AC166" s="7">
        <v>152.23330000000001</v>
      </c>
      <c r="AD166" s="8">
        <v>152.69880000000001</v>
      </c>
    </row>
    <row r="167" spans="2:30" x14ac:dyDescent="0.2">
      <c r="B167" s="34">
        <v>55.540480000000002</v>
      </c>
      <c r="C167" s="7">
        <v>147.2184</v>
      </c>
      <c r="D167" s="7">
        <v>135.9924</v>
      </c>
      <c r="E167" s="7">
        <v>180.0677</v>
      </c>
      <c r="F167" s="7">
        <v>256.58609999999999</v>
      </c>
      <c r="G167" s="7">
        <v>258.01429999999999</v>
      </c>
      <c r="H167" s="7">
        <v>143.92070000000001</v>
      </c>
      <c r="I167" s="7">
        <v>175.59309999999999</v>
      </c>
      <c r="J167" s="7">
        <v>177.10830000000001</v>
      </c>
      <c r="K167" s="7">
        <v>144.9495</v>
      </c>
      <c r="L167" s="7">
        <v>114.8854</v>
      </c>
      <c r="M167" s="7">
        <v>114.8537</v>
      </c>
      <c r="N167" s="7">
        <v>130.9512</v>
      </c>
      <c r="O167" s="7">
        <v>164.2621</v>
      </c>
      <c r="P167" s="7">
        <v>118.62</v>
      </c>
      <c r="Q167" s="7">
        <v>131.13149999999999</v>
      </c>
      <c r="R167" s="7">
        <v>161.6311</v>
      </c>
      <c r="S167" s="7">
        <v>170.56299999999999</v>
      </c>
      <c r="T167" s="7">
        <v>154.40870000000001</v>
      </c>
      <c r="U167" s="7">
        <v>138.1558</v>
      </c>
      <c r="V167" s="7">
        <v>154.30520000000001</v>
      </c>
      <c r="W167" s="7">
        <v>179.89230000000001</v>
      </c>
      <c r="X167" s="7">
        <v>151.4271</v>
      </c>
      <c r="Y167" s="7">
        <v>213.2893</v>
      </c>
      <c r="Z167" s="7">
        <v>232.22</v>
      </c>
      <c r="AA167" s="7">
        <v>179.19300000000001</v>
      </c>
      <c r="AB167" s="7">
        <v>144.40899999999999</v>
      </c>
      <c r="AC167" s="7">
        <v>154.184</v>
      </c>
      <c r="AD167" s="8">
        <v>151.94460000000001</v>
      </c>
    </row>
    <row r="168" spans="2:30" x14ac:dyDescent="0.2">
      <c r="B168" s="34">
        <v>55.873829999999998</v>
      </c>
      <c r="C168" s="7">
        <v>147.99369999999999</v>
      </c>
      <c r="D168" s="7">
        <v>136.15979999999999</v>
      </c>
      <c r="E168" s="7">
        <v>174.74529999999999</v>
      </c>
      <c r="F168" s="7">
        <v>258.55950000000001</v>
      </c>
      <c r="G168" s="7">
        <v>244.43979999999999</v>
      </c>
      <c r="H168" s="7">
        <v>137.05119999999999</v>
      </c>
      <c r="I168" s="7">
        <v>162.3597</v>
      </c>
      <c r="J168" s="7">
        <v>176.81200000000001</v>
      </c>
      <c r="K168" s="7">
        <v>154.40389999999999</v>
      </c>
      <c r="L168" s="7">
        <v>100.97150000000001</v>
      </c>
      <c r="M168" s="7">
        <v>118.0059</v>
      </c>
      <c r="N168" s="7">
        <v>128.66329999999999</v>
      </c>
      <c r="O168" s="7">
        <v>152.04230000000001</v>
      </c>
      <c r="P168" s="7">
        <v>124.3082</v>
      </c>
      <c r="Q168" s="7">
        <v>129.79179999999999</v>
      </c>
      <c r="R168" s="7">
        <v>161.9622</v>
      </c>
      <c r="S168" s="7">
        <v>171.4872</v>
      </c>
      <c r="T168" s="7">
        <v>161.8331</v>
      </c>
      <c r="U168" s="7">
        <v>139.10400000000001</v>
      </c>
      <c r="V168" s="7">
        <v>148.3526</v>
      </c>
      <c r="W168" s="7">
        <v>176.94220000000001</v>
      </c>
      <c r="X168" s="7">
        <v>151.62739999999999</v>
      </c>
      <c r="Y168" s="7">
        <v>219.51990000000001</v>
      </c>
      <c r="Z168" s="7">
        <v>224.9658</v>
      </c>
      <c r="AA168" s="7">
        <v>175.81800000000001</v>
      </c>
      <c r="AB168" s="7">
        <v>149.548</v>
      </c>
      <c r="AC168" s="7">
        <v>155.6465</v>
      </c>
      <c r="AD168" s="8">
        <v>154.03569999999999</v>
      </c>
    </row>
    <row r="169" spans="2:30" x14ac:dyDescent="0.2">
      <c r="B169" s="34">
        <v>56.207160000000002</v>
      </c>
      <c r="C169" s="7">
        <v>155.28120000000001</v>
      </c>
      <c r="D169" s="7">
        <v>136.31319999999999</v>
      </c>
      <c r="E169" s="7">
        <v>177.9597</v>
      </c>
      <c r="F169" s="7">
        <v>258.48880000000003</v>
      </c>
      <c r="G169" s="7">
        <v>271.02019999999999</v>
      </c>
      <c r="H169" s="7">
        <v>140.86060000000001</v>
      </c>
      <c r="I169" s="7">
        <v>166.6557</v>
      </c>
      <c r="J169" s="7">
        <v>165.50890000000001</v>
      </c>
      <c r="K169" s="7">
        <v>153.8664</v>
      </c>
      <c r="L169" s="7">
        <v>103.16549999999999</v>
      </c>
      <c r="M169" s="7">
        <v>120.809</v>
      </c>
      <c r="N169" s="7">
        <v>132.55170000000001</v>
      </c>
      <c r="O169" s="7">
        <v>163.5582</v>
      </c>
      <c r="P169" s="7">
        <v>114.2803</v>
      </c>
      <c r="Q169" s="7">
        <v>129.185</v>
      </c>
      <c r="R169" s="7">
        <v>158.28450000000001</v>
      </c>
      <c r="S169" s="7">
        <v>171.25620000000001</v>
      </c>
      <c r="T169" s="7">
        <v>154.90600000000001</v>
      </c>
      <c r="U169" s="7">
        <v>141.58029999999999</v>
      </c>
      <c r="V169" s="7">
        <v>148.97030000000001</v>
      </c>
      <c r="W169" s="7">
        <v>181.48159999999999</v>
      </c>
      <c r="X169" s="7">
        <v>144.4177</v>
      </c>
      <c r="Y169" s="7">
        <v>214.52979999999999</v>
      </c>
      <c r="Z169" s="7">
        <v>217.7003</v>
      </c>
      <c r="AA169" s="7">
        <v>184.9554</v>
      </c>
      <c r="AB169" s="7">
        <v>144.09039999999999</v>
      </c>
      <c r="AC169" s="7">
        <v>157.1112</v>
      </c>
      <c r="AD169" s="8">
        <v>151.9331</v>
      </c>
    </row>
    <row r="170" spans="2:30" x14ac:dyDescent="0.2">
      <c r="B170" s="34">
        <v>56.540500000000002</v>
      </c>
      <c r="C170" s="7">
        <v>144.50550000000001</v>
      </c>
      <c r="D170" s="7">
        <v>137.61680000000001</v>
      </c>
      <c r="E170" s="7">
        <v>175.43039999999999</v>
      </c>
      <c r="F170" s="7">
        <v>261.73090000000002</v>
      </c>
      <c r="G170" s="7">
        <v>263.59789999999998</v>
      </c>
      <c r="H170" s="7">
        <v>134.14349999999999</v>
      </c>
      <c r="I170" s="7">
        <v>164.63059999999999</v>
      </c>
      <c r="J170" s="7">
        <v>176.7379</v>
      </c>
      <c r="K170" s="7">
        <v>151.22669999999999</v>
      </c>
      <c r="L170" s="7">
        <v>111.6795</v>
      </c>
      <c r="M170" s="7">
        <v>114.70269999999999</v>
      </c>
      <c r="N170" s="7">
        <v>132.06549999999999</v>
      </c>
      <c r="O170" s="7">
        <v>159.61269999999999</v>
      </c>
      <c r="P170" s="7">
        <v>122.49079999999999</v>
      </c>
      <c r="Q170" s="7">
        <v>129.4631</v>
      </c>
      <c r="R170" s="7">
        <v>120.9815</v>
      </c>
      <c r="S170" s="7">
        <v>173.089</v>
      </c>
      <c r="T170" s="7">
        <v>154.62110000000001</v>
      </c>
      <c r="U170" s="7">
        <v>137.3828</v>
      </c>
      <c r="V170" s="7">
        <v>149.7287</v>
      </c>
      <c r="W170" s="7">
        <v>176.60380000000001</v>
      </c>
      <c r="X170" s="7">
        <v>163.0873</v>
      </c>
      <c r="Y170" s="7">
        <v>216.7396</v>
      </c>
      <c r="Z170" s="7">
        <v>227.33109999999999</v>
      </c>
      <c r="AA170" s="7">
        <v>187.47649999999999</v>
      </c>
      <c r="AB170" s="7">
        <v>149.8989</v>
      </c>
      <c r="AC170" s="7">
        <v>148.5736</v>
      </c>
      <c r="AD170" s="8">
        <v>154.8357</v>
      </c>
    </row>
    <row r="171" spans="2:30" x14ac:dyDescent="0.2">
      <c r="B171" s="34">
        <v>56.873820000000002</v>
      </c>
      <c r="C171" s="7">
        <v>147.99369999999999</v>
      </c>
      <c r="D171" s="7">
        <v>133.26689999999999</v>
      </c>
      <c r="E171" s="7">
        <v>183.20320000000001</v>
      </c>
      <c r="F171" s="7">
        <v>253.2037</v>
      </c>
      <c r="G171" s="7">
        <v>256.27569999999997</v>
      </c>
      <c r="H171" s="7">
        <v>139.2938</v>
      </c>
      <c r="I171" s="7">
        <v>178.2593</v>
      </c>
      <c r="J171" s="7">
        <v>170.6147</v>
      </c>
      <c r="K171" s="7">
        <v>154.89930000000001</v>
      </c>
      <c r="L171" s="7">
        <v>126.5</v>
      </c>
      <c r="M171" s="7">
        <v>114.30629999999999</v>
      </c>
      <c r="N171" s="7">
        <v>126.322</v>
      </c>
      <c r="O171" s="7">
        <v>158.24590000000001</v>
      </c>
      <c r="P171" s="7">
        <v>118.6865</v>
      </c>
      <c r="Q171" s="7">
        <v>124.43219999999999</v>
      </c>
      <c r="R171" s="7">
        <v>166.4691</v>
      </c>
      <c r="S171" s="7">
        <v>174.5368</v>
      </c>
      <c r="T171" s="7">
        <v>154.11449999999999</v>
      </c>
      <c r="U171" s="7">
        <v>137.31030000000001</v>
      </c>
      <c r="V171" s="7">
        <v>148.76679999999999</v>
      </c>
      <c r="W171" s="7">
        <v>181.90029999999999</v>
      </c>
      <c r="X171" s="7">
        <v>151.1284</v>
      </c>
      <c r="Y171" s="7">
        <v>214.68100000000001</v>
      </c>
      <c r="Z171" s="7">
        <v>228.02330000000001</v>
      </c>
      <c r="AA171" s="7">
        <v>179.68389999999999</v>
      </c>
      <c r="AB171" s="7">
        <v>143.06970000000001</v>
      </c>
      <c r="AC171" s="7">
        <v>153.4469</v>
      </c>
      <c r="AD171" s="8">
        <v>155.56200000000001</v>
      </c>
    </row>
    <row r="172" spans="2:30" x14ac:dyDescent="0.2">
      <c r="B172" s="34">
        <v>57.207149999999999</v>
      </c>
      <c r="C172" s="7">
        <v>152.18</v>
      </c>
      <c r="D172" s="7">
        <v>127.9871</v>
      </c>
      <c r="E172" s="7">
        <v>185.4956</v>
      </c>
      <c r="F172" s="7">
        <v>251.3716</v>
      </c>
      <c r="G172" s="7">
        <v>230.29689999999999</v>
      </c>
      <c r="H172" s="7">
        <v>138.66380000000001</v>
      </c>
      <c r="I172" s="7">
        <v>147.89179999999999</v>
      </c>
      <c r="J172" s="7">
        <v>172.54069999999999</v>
      </c>
      <c r="K172" s="7">
        <v>136.12889999999999</v>
      </c>
      <c r="L172" s="7">
        <v>118.90560000000001</v>
      </c>
      <c r="M172" s="7">
        <v>119.3275</v>
      </c>
      <c r="N172" s="7">
        <v>129.82509999999999</v>
      </c>
      <c r="O172" s="7">
        <v>153.74979999999999</v>
      </c>
      <c r="P172" s="7">
        <v>119.68129999999999</v>
      </c>
      <c r="Q172" s="7">
        <v>135.17660000000001</v>
      </c>
      <c r="R172" s="7">
        <v>173.20410000000001</v>
      </c>
      <c r="S172" s="7">
        <v>170.53219999999999</v>
      </c>
      <c r="T172" s="7">
        <v>158.64609999999999</v>
      </c>
      <c r="U172" s="7">
        <v>134.5744</v>
      </c>
      <c r="V172" s="7">
        <v>150.964</v>
      </c>
      <c r="W172" s="7">
        <v>177.53819999999999</v>
      </c>
      <c r="X172" s="7">
        <v>155.1249</v>
      </c>
      <c r="Y172" s="7">
        <v>212.96360000000001</v>
      </c>
      <c r="Z172" s="7">
        <v>227.84880000000001</v>
      </c>
      <c r="AA172" s="7">
        <v>175.09440000000001</v>
      </c>
      <c r="AB172" s="7">
        <v>145.42609999999999</v>
      </c>
      <c r="AC172" s="7">
        <v>152.3751</v>
      </c>
      <c r="AD172" s="8">
        <v>152.13890000000001</v>
      </c>
    </row>
    <row r="173" spans="2:30" x14ac:dyDescent="0.2">
      <c r="B173" s="34">
        <v>57.540619999999997</v>
      </c>
      <c r="C173" s="7">
        <v>149.93190000000001</v>
      </c>
      <c r="D173" s="7">
        <v>134.24090000000001</v>
      </c>
      <c r="E173" s="7">
        <v>190.31739999999999</v>
      </c>
      <c r="F173" s="7">
        <v>272.86509999999998</v>
      </c>
      <c r="G173" s="7">
        <v>239.72569999999999</v>
      </c>
      <c r="H173" s="7">
        <v>159.928</v>
      </c>
      <c r="I173" s="7">
        <v>195.34469999999999</v>
      </c>
      <c r="J173" s="7">
        <v>178.738</v>
      </c>
      <c r="K173" s="7">
        <v>150.64529999999999</v>
      </c>
      <c r="L173" s="7">
        <v>115.49</v>
      </c>
      <c r="M173" s="7">
        <v>110.6725</v>
      </c>
      <c r="N173" s="7">
        <v>128.31960000000001</v>
      </c>
      <c r="O173" s="7">
        <v>152.27379999999999</v>
      </c>
      <c r="P173" s="7">
        <v>125.82259999999999</v>
      </c>
      <c r="Q173" s="7">
        <v>128.90690000000001</v>
      </c>
      <c r="R173" s="7">
        <v>168.65530000000001</v>
      </c>
      <c r="S173" s="7">
        <v>173.95150000000001</v>
      </c>
      <c r="T173" s="7">
        <v>156.01840000000001</v>
      </c>
      <c r="U173" s="7">
        <v>140.75290000000001</v>
      </c>
      <c r="V173" s="7">
        <v>150.38759999999999</v>
      </c>
      <c r="W173" s="7">
        <v>165.49010000000001</v>
      </c>
      <c r="X173" s="7">
        <v>161.75749999999999</v>
      </c>
      <c r="Y173" s="7">
        <v>217.1628</v>
      </c>
      <c r="Z173" s="7">
        <v>218.8613</v>
      </c>
      <c r="AA173" s="7">
        <v>177.06649999999999</v>
      </c>
      <c r="AB173" s="7">
        <v>143.92920000000001</v>
      </c>
      <c r="AC173" s="7">
        <v>147.8877</v>
      </c>
      <c r="AD173" s="8">
        <v>145.27119999999999</v>
      </c>
    </row>
    <row r="174" spans="2:30" x14ac:dyDescent="0.2">
      <c r="B174" s="34">
        <v>57.873829999999998</v>
      </c>
      <c r="C174" s="7">
        <v>151.87010000000001</v>
      </c>
      <c r="D174" s="7">
        <v>129.7362</v>
      </c>
      <c r="E174" s="7">
        <v>195.4555</v>
      </c>
      <c r="F174" s="7">
        <v>264.3383</v>
      </c>
      <c r="G174" s="7">
        <v>241.83199999999999</v>
      </c>
      <c r="H174" s="7">
        <v>153.3974</v>
      </c>
      <c r="I174" s="7">
        <v>144.3116</v>
      </c>
      <c r="J174" s="7">
        <v>163.67660000000001</v>
      </c>
      <c r="K174" s="7">
        <v>143.65100000000001</v>
      </c>
      <c r="L174" s="7">
        <v>113.9789</v>
      </c>
      <c r="M174" s="7">
        <v>117.9967</v>
      </c>
      <c r="N174" s="7">
        <v>129.4991</v>
      </c>
      <c r="O174" s="7">
        <v>161.2208</v>
      </c>
      <c r="P174" s="7">
        <v>124.8169</v>
      </c>
      <c r="Q174" s="7">
        <v>130.87870000000001</v>
      </c>
      <c r="R174" s="7">
        <v>159.83170000000001</v>
      </c>
      <c r="S174" s="7">
        <v>175.9229</v>
      </c>
      <c r="T174" s="7">
        <v>156.50229999999999</v>
      </c>
      <c r="U174" s="7">
        <v>136.74260000000001</v>
      </c>
      <c r="V174" s="7">
        <v>154.66149999999999</v>
      </c>
      <c r="W174" s="7">
        <v>186.96969999999999</v>
      </c>
      <c r="X174" s="7">
        <v>152.59719999999999</v>
      </c>
      <c r="Y174" s="7">
        <v>220.50890000000001</v>
      </c>
      <c r="Z174" s="7">
        <v>222.11510000000001</v>
      </c>
      <c r="AA174" s="7">
        <v>181.45679999999999</v>
      </c>
      <c r="AB174" s="7">
        <v>141.9545</v>
      </c>
      <c r="AC174" s="7">
        <v>152.024</v>
      </c>
      <c r="AD174" s="8">
        <v>146.8595</v>
      </c>
    </row>
    <row r="175" spans="2:30" x14ac:dyDescent="0.2">
      <c r="B175" s="34">
        <v>58.207149999999999</v>
      </c>
      <c r="C175" s="7">
        <v>144.19499999999999</v>
      </c>
      <c r="D175" s="7">
        <v>133.89420000000001</v>
      </c>
      <c r="E175" s="7">
        <v>194.34880000000001</v>
      </c>
      <c r="F175" s="7">
        <v>252.85130000000001</v>
      </c>
      <c r="G175" s="7">
        <v>245.81059999999999</v>
      </c>
      <c r="H175" s="7">
        <v>147.7621</v>
      </c>
      <c r="I175" s="7">
        <v>150.21250000000001</v>
      </c>
      <c r="J175" s="7">
        <v>170.8614</v>
      </c>
      <c r="K175" s="7">
        <v>122.9853</v>
      </c>
      <c r="L175" s="7">
        <v>124.5031</v>
      </c>
      <c r="M175" s="7">
        <v>118.3175</v>
      </c>
      <c r="N175" s="7">
        <v>127.958</v>
      </c>
      <c r="O175" s="7">
        <v>154.2056</v>
      </c>
      <c r="P175" s="7">
        <v>114.3771</v>
      </c>
      <c r="Q175" s="7">
        <v>126.9602</v>
      </c>
      <c r="R175" s="7">
        <v>153.55779999999999</v>
      </c>
      <c r="S175" s="7">
        <v>180.673</v>
      </c>
      <c r="T175" s="7">
        <v>156.33969999999999</v>
      </c>
      <c r="U175" s="7">
        <v>138.1679</v>
      </c>
      <c r="V175" s="7">
        <v>150.99719999999999</v>
      </c>
      <c r="W175" s="7">
        <v>171.26920000000001</v>
      </c>
      <c r="X175" s="7">
        <v>149.66900000000001</v>
      </c>
      <c r="Y175" s="7">
        <v>219.48740000000001</v>
      </c>
      <c r="Z175" s="7">
        <v>212.02670000000001</v>
      </c>
      <c r="AA175" s="7">
        <v>174.37790000000001</v>
      </c>
      <c r="AB175" s="7">
        <v>143.1199</v>
      </c>
      <c r="AC175" s="7">
        <v>150.09180000000001</v>
      </c>
      <c r="AD175" s="8">
        <v>151.8646</v>
      </c>
    </row>
    <row r="176" spans="2:30" x14ac:dyDescent="0.2">
      <c r="B176" s="34">
        <v>58.540480000000002</v>
      </c>
      <c r="C176" s="7">
        <v>148.45910000000001</v>
      </c>
      <c r="D176" s="7">
        <v>131.74709999999999</v>
      </c>
      <c r="E176" s="7">
        <v>191.84549999999999</v>
      </c>
      <c r="F176" s="7">
        <v>243.54920000000001</v>
      </c>
      <c r="G176" s="7">
        <v>238.7894</v>
      </c>
      <c r="H176" s="7">
        <v>139.2192</v>
      </c>
      <c r="I176" s="7">
        <v>159.1001</v>
      </c>
      <c r="J176" s="7">
        <v>159.84979999999999</v>
      </c>
      <c r="K176" s="7">
        <v>140.11250000000001</v>
      </c>
      <c r="L176" s="7">
        <v>125.4096</v>
      </c>
      <c r="M176" s="7">
        <v>114.4288</v>
      </c>
      <c r="N176" s="7">
        <v>130.0977</v>
      </c>
      <c r="O176" s="7">
        <v>146.84030000000001</v>
      </c>
      <c r="P176" s="7">
        <v>110.49079999999999</v>
      </c>
      <c r="Q176" s="7">
        <v>133.76079999999999</v>
      </c>
      <c r="R176" s="7">
        <v>153.1617</v>
      </c>
      <c r="S176" s="7">
        <v>174.12090000000001</v>
      </c>
      <c r="T176" s="7">
        <v>157.8783</v>
      </c>
      <c r="U176" s="7">
        <v>131.2525</v>
      </c>
      <c r="V176" s="7">
        <v>167.2799</v>
      </c>
      <c r="W176" s="7">
        <v>175.31880000000001</v>
      </c>
      <c r="X176" s="7">
        <v>148.22040000000001</v>
      </c>
      <c r="Y176" s="7">
        <v>221.4897</v>
      </c>
      <c r="Z176" s="7">
        <v>221.70079999999999</v>
      </c>
      <c r="AA176" s="7">
        <v>179.3818</v>
      </c>
      <c r="AB176" s="7">
        <v>147.48519999999999</v>
      </c>
      <c r="AC176" s="7">
        <v>120.9123</v>
      </c>
      <c r="AD176" s="8">
        <v>149.35069999999999</v>
      </c>
    </row>
    <row r="177" spans="2:30" x14ac:dyDescent="0.2">
      <c r="B177" s="34">
        <v>58.873930000000001</v>
      </c>
      <c r="C177" s="7">
        <v>150.93989999999999</v>
      </c>
      <c r="D177" s="7">
        <v>132.10890000000001</v>
      </c>
      <c r="E177" s="7">
        <v>192.92580000000001</v>
      </c>
      <c r="F177" s="7">
        <v>261.02609999999999</v>
      </c>
      <c r="G177" s="7">
        <v>253.50069999999999</v>
      </c>
      <c r="H177" s="7">
        <v>154.4366</v>
      </c>
      <c r="I177" s="7">
        <v>138.559</v>
      </c>
      <c r="J177" s="7">
        <v>169.405</v>
      </c>
      <c r="K177" s="7">
        <v>128.98779999999999</v>
      </c>
      <c r="L177" s="7">
        <v>98.751090000000005</v>
      </c>
      <c r="M177" s="7">
        <v>118.7234</v>
      </c>
      <c r="N177" s="7">
        <v>127.58459999999999</v>
      </c>
      <c r="O177" s="7">
        <v>148.9111</v>
      </c>
      <c r="P177" s="7">
        <v>117.42789999999999</v>
      </c>
      <c r="Q177" s="7">
        <v>125.9742</v>
      </c>
      <c r="R177" s="7">
        <v>136.80009999999999</v>
      </c>
      <c r="S177" s="7">
        <v>169.31540000000001</v>
      </c>
      <c r="T177" s="7">
        <v>154.26390000000001</v>
      </c>
      <c r="U177" s="7">
        <v>134.28450000000001</v>
      </c>
      <c r="V177" s="7">
        <v>147.00120000000001</v>
      </c>
      <c r="W177" s="7">
        <v>171.75040000000001</v>
      </c>
      <c r="X177" s="7">
        <v>153.69229999999999</v>
      </c>
      <c r="Y177" s="7">
        <v>208.16399999999999</v>
      </c>
      <c r="Z177" s="7">
        <v>213.14940000000001</v>
      </c>
      <c r="AA177" s="7">
        <v>182.8459</v>
      </c>
      <c r="AB177" s="7">
        <v>143.29820000000001</v>
      </c>
      <c r="AC177" s="7">
        <v>146.4485</v>
      </c>
      <c r="AD177" s="8">
        <v>153.4188</v>
      </c>
    </row>
    <row r="178" spans="2:30" x14ac:dyDescent="0.2">
      <c r="B178" s="34">
        <v>59.207250000000002</v>
      </c>
      <c r="C178" s="7">
        <v>150.78489999999999</v>
      </c>
      <c r="D178" s="7">
        <v>137.0103</v>
      </c>
      <c r="E178" s="7">
        <v>202.27959999999999</v>
      </c>
      <c r="F178" s="7">
        <v>260.25069999999999</v>
      </c>
      <c r="G178" s="7">
        <v>250.5249</v>
      </c>
      <c r="H178" s="7">
        <v>142.85589999999999</v>
      </c>
      <c r="I178" s="7">
        <v>170.35939999999999</v>
      </c>
      <c r="J178" s="7">
        <v>173.03479999999999</v>
      </c>
      <c r="K178" s="7">
        <v>125.4258</v>
      </c>
      <c r="L178" s="7">
        <v>116.6725</v>
      </c>
      <c r="M178" s="7">
        <v>114.8819</v>
      </c>
      <c r="N178" s="7">
        <v>125.1117</v>
      </c>
      <c r="O178" s="7">
        <v>160.4145</v>
      </c>
      <c r="P178" s="7">
        <v>115.5331</v>
      </c>
      <c r="Q178" s="7">
        <v>124.6765</v>
      </c>
      <c r="R178" s="7">
        <v>153.072</v>
      </c>
      <c r="S178" s="7">
        <v>169.42320000000001</v>
      </c>
      <c r="T178" s="7">
        <v>154.86070000000001</v>
      </c>
      <c r="U178" s="7">
        <v>140.42080000000001</v>
      </c>
      <c r="V178" s="7">
        <v>150.87260000000001</v>
      </c>
      <c r="W178" s="7">
        <v>176.898</v>
      </c>
      <c r="X178" s="7">
        <v>145.59559999999999</v>
      </c>
      <c r="Y178" s="7">
        <v>213.20869999999999</v>
      </c>
      <c r="Z178" s="7">
        <v>216.9427</v>
      </c>
      <c r="AA178" s="7">
        <v>197.9205</v>
      </c>
      <c r="AB178" s="7">
        <v>142.56469999999999</v>
      </c>
      <c r="AC178" s="7">
        <v>143.01439999999999</v>
      </c>
      <c r="AD178" s="8">
        <v>148.81360000000001</v>
      </c>
    </row>
    <row r="179" spans="2:30" x14ac:dyDescent="0.2">
      <c r="B179" s="34">
        <v>59.540500000000002</v>
      </c>
      <c r="C179" s="7">
        <v>147.1412</v>
      </c>
      <c r="D179" s="7">
        <v>131.7236</v>
      </c>
      <c r="E179" s="7">
        <v>196.45650000000001</v>
      </c>
      <c r="F179" s="7">
        <v>262.22410000000002</v>
      </c>
      <c r="G179" s="7">
        <v>246.47929999999999</v>
      </c>
      <c r="H179" s="7">
        <v>151.54169999999999</v>
      </c>
      <c r="I179" s="7">
        <v>186.30879999999999</v>
      </c>
      <c r="J179" s="7">
        <v>178.61429999999999</v>
      </c>
      <c r="K179" s="7">
        <v>143.7705</v>
      </c>
      <c r="L179" s="7">
        <v>125.4096</v>
      </c>
      <c r="M179" s="7">
        <v>118.2325</v>
      </c>
      <c r="N179" s="7">
        <v>129.77170000000001</v>
      </c>
      <c r="O179" s="7">
        <v>142.00210000000001</v>
      </c>
      <c r="P179" s="7">
        <v>115.3369</v>
      </c>
      <c r="Q179" s="7">
        <v>128.04730000000001</v>
      </c>
      <c r="R179" s="7">
        <v>156.5795</v>
      </c>
      <c r="S179" s="7">
        <v>170.14709999999999</v>
      </c>
      <c r="T179" s="7">
        <v>152.73089999999999</v>
      </c>
      <c r="U179" s="7">
        <v>136.1266</v>
      </c>
      <c r="V179" s="7">
        <v>148.3441</v>
      </c>
      <c r="W179" s="7">
        <v>180.3801</v>
      </c>
      <c r="X179" s="7">
        <v>150.48220000000001</v>
      </c>
      <c r="Y179" s="7">
        <v>214.17230000000001</v>
      </c>
      <c r="Z179" s="7">
        <v>216.77950000000001</v>
      </c>
      <c r="AA179" s="7">
        <v>189.75729999999999</v>
      </c>
      <c r="AB179" s="7">
        <v>143.87970000000001</v>
      </c>
      <c r="AC179" s="7">
        <v>150.3546</v>
      </c>
      <c r="AD179" s="8">
        <v>153.07599999999999</v>
      </c>
    </row>
    <row r="180" spans="2:30" x14ac:dyDescent="0.2">
      <c r="B180" s="34">
        <v>59.873829999999998</v>
      </c>
      <c r="C180" s="7">
        <v>147.4511</v>
      </c>
      <c r="D180" s="7">
        <v>133.34610000000001</v>
      </c>
      <c r="E180" s="7">
        <v>192.00360000000001</v>
      </c>
      <c r="F180" s="7">
        <v>256.79759999999999</v>
      </c>
      <c r="G180" s="7">
        <v>249.38820000000001</v>
      </c>
      <c r="H180" s="7">
        <v>138.6191</v>
      </c>
      <c r="I180" s="7">
        <v>162.2612</v>
      </c>
      <c r="J180" s="7">
        <v>171.62729999999999</v>
      </c>
      <c r="K180" s="7">
        <v>124.78189999999999</v>
      </c>
      <c r="L180" s="7">
        <v>107.37009999999999</v>
      </c>
      <c r="M180" s="7">
        <v>119.6956</v>
      </c>
      <c r="N180" s="7">
        <v>131.92930000000001</v>
      </c>
      <c r="O180" s="7">
        <v>149.095</v>
      </c>
      <c r="P180" s="7">
        <v>117.7042</v>
      </c>
      <c r="Q180" s="7">
        <v>127.13720000000001</v>
      </c>
      <c r="R180" s="7">
        <v>172.49549999999999</v>
      </c>
      <c r="S180" s="7">
        <v>166.7895</v>
      </c>
      <c r="T180" s="7">
        <v>153.27340000000001</v>
      </c>
      <c r="U180" s="7">
        <v>132.7867</v>
      </c>
      <c r="V180" s="7">
        <v>151.9838</v>
      </c>
      <c r="W180" s="7">
        <v>167.00120000000001</v>
      </c>
      <c r="X180" s="7">
        <v>159.0779</v>
      </c>
      <c r="Y180" s="7">
        <v>219.2636</v>
      </c>
      <c r="Z180" s="7">
        <v>217.08439999999999</v>
      </c>
      <c r="AA180" s="7">
        <v>183.28489999999999</v>
      </c>
      <c r="AB180" s="7">
        <v>144.22069999999999</v>
      </c>
      <c r="AC180" s="7">
        <v>146.48339999999999</v>
      </c>
      <c r="AD180" s="8">
        <v>148.8021</v>
      </c>
    </row>
    <row r="181" spans="2:30" x14ac:dyDescent="0.2">
      <c r="B181" s="34">
        <v>60.207160000000002</v>
      </c>
      <c r="C181" s="7">
        <v>150.78489999999999</v>
      </c>
      <c r="D181" s="7">
        <v>133.27000000000001</v>
      </c>
      <c r="E181" s="7">
        <v>190.7037</v>
      </c>
      <c r="F181" s="7">
        <v>241.1532</v>
      </c>
      <c r="G181" s="7">
        <v>238.52189999999999</v>
      </c>
      <c r="H181" s="7">
        <v>154.0444</v>
      </c>
      <c r="I181" s="7">
        <v>168.77940000000001</v>
      </c>
      <c r="J181" s="7">
        <v>161.39519999999999</v>
      </c>
      <c r="K181" s="7">
        <v>143.22370000000001</v>
      </c>
      <c r="L181" s="7">
        <v>115.72620000000001</v>
      </c>
      <c r="M181" s="7">
        <v>114.2244</v>
      </c>
      <c r="N181" s="7">
        <v>129.75980000000001</v>
      </c>
      <c r="O181" s="7">
        <v>147.01140000000001</v>
      </c>
      <c r="P181" s="7">
        <v>115.93049999999999</v>
      </c>
      <c r="Q181" s="7">
        <v>130.904</v>
      </c>
      <c r="R181" s="7">
        <v>169.8142</v>
      </c>
      <c r="S181" s="7">
        <v>170.1009</v>
      </c>
      <c r="T181" s="7">
        <v>151.2791</v>
      </c>
      <c r="U181" s="7">
        <v>137.09889999999999</v>
      </c>
      <c r="V181" s="7">
        <v>151.1962</v>
      </c>
      <c r="W181" s="7">
        <v>177.5164</v>
      </c>
      <c r="X181" s="7">
        <v>154.5556</v>
      </c>
      <c r="Y181" s="7">
        <v>214.9229</v>
      </c>
      <c r="Z181" s="7">
        <v>218.36539999999999</v>
      </c>
      <c r="AA181" s="7">
        <v>182.12559999999999</v>
      </c>
      <c r="AB181" s="7">
        <v>142.07409999999999</v>
      </c>
      <c r="AC181" s="7">
        <v>148.17599999999999</v>
      </c>
      <c r="AD181" s="8">
        <v>149.57919999999999</v>
      </c>
    </row>
    <row r="182" spans="2:30" x14ac:dyDescent="0.2">
      <c r="B182" s="34">
        <v>60.540529999999997</v>
      </c>
      <c r="C182" s="7">
        <v>146.44319999999999</v>
      </c>
      <c r="D182" s="7">
        <v>133.64269999999999</v>
      </c>
      <c r="E182" s="7">
        <v>191.2921</v>
      </c>
      <c r="F182" s="7">
        <v>264.05619999999999</v>
      </c>
      <c r="G182" s="7">
        <v>244.6738</v>
      </c>
      <c r="H182" s="7">
        <v>149.50479999999999</v>
      </c>
      <c r="I182" s="7">
        <v>166.40880000000001</v>
      </c>
      <c r="J182" s="7">
        <v>155.55340000000001</v>
      </c>
      <c r="K182" s="7">
        <v>138.3389</v>
      </c>
      <c r="L182" s="7">
        <v>121.7704</v>
      </c>
      <c r="M182" s="7">
        <v>123.4646</v>
      </c>
      <c r="N182" s="7">
        <v>136.32149999999999</v>
      </c>
      <c r="O182" s="7">
        <v>157.15029999999999</v>
      </c>
      <c r="P182" s="7">
        <v>122.2607</v>
      </c>
      <c r="Q182" s="7">
        <v>121.44889999999999</v>
      </c>
      <c r="R182" s="7">
        <v>157.3886</v>
      </c>
      <c r="S182" s="7">
        <v>172.9349</v>
      </c>
      <c r="T182" s="7">
        <v>152.9025</v>
      </c>
      <c r="U182" s="7">
        <v>138.97730000000001</v>
      </c>
      <c r="V182" s="7">
        <v>147.15450000000001</v>
      </c>
      <c r="W182" s="7">
        <v>161.73419999999999</v>
      </c>
      <c r="X182" s="7">
        <v>160.83330000000001</v>
      </c>
      <c r="Y182" s="7">
        <v>211.83969999999999</v>
      </c>
      <c r="Z182" s="7">
        <v>217.68940000000001</v>
      </c>
      <c r="AA182" s="7">
        <v>181.41239999999999</v>
      </c>
      <c r="AB182" s="7">
        <v>144.97479999999999</v>
      </c>
      <c r="AC182" s="7">
        <v>149.34780000000001</v>
      </c>
      <c r="AD182" s="8">
        <v>144.9171</v>
      </c>
    </row>
    <row r="183" spans="2:30" x14ac:dyDescent="0.2">
      <c r="B183" s="34">
        <v>60.873829999999998</v>
      </c>
      <c r="C183" s="7">
        <v>144.11779999999999</v>
      </c>
      <c r="D183" s="7">
        <v>137.5692</v>
      </c>
      <c r="E183" s="7">
        <v>191.0813</v>
      </c>
      <c r="F183" s="7">
        <v>244.6765</v>
      </c>
      <c r="G183" s="7">
        <v>257.51280000000003</v>
      </c>
      <c r="H183" s="7">
        <v>139.66900000000001</v>
      </c>
      <c r="I183" s="7">
        <v>134.31180000000001</v>
      </c>
      <c r="J183" s="7">
        <v>167.9479</v>
      </c>
      <c r="K183" s="7">
        <v>124.2753</v>
      </c>
      <c r="L183" s="7">
        <v>118.18300000000001</v>
      </c>
      <c r="M183" s="7">
        <v>118.7989</v>
      </c>
      <c r="N183" s="7">
        <v>132.04769999999999</v>
      </c>
      <c r="O183" s="7">
        <v>155.6139</v>
      </c>
      <c r="P183" s="7">
        <v>114.85209999999999</v>
      </c>
      <c r="Q183" s="7">
        <v>127.9462</v>
      </c>
      <c r="R183" s="7">
        <v>151.59129999999999</v>
      </c>
      <c r="S183" s="7">
        <v>174.16720000000001</v>
      </c>
      <c r="T183" s="7">
        <v>152.00720000000001</v>
      </c>
      <c r="U183" s="7">
        <v>135.99969999999999</v>
      </c>
      <c r="V183" s="7">
        <v>153.39709999999999</v>
      </c>
      <c r="W183" s="7">
        <v>172.24789999999999</v>
      </c>
      <c r="X183" s="7">
        <v>150.9393</v>
      </c>
      <c r="Y183" s="7">
        <v>210.2621</v>
      </c>
      <c r="Z183" s="7">
        <v>218.26730000000001</v>
      </c>
      <c r="AA183" s="7">
        <v>182.1568</v>
      </c>
      <c r="AB183" s="7">
        <v>142.50749999999999</v>
      </c>
      <c r="AC183" s="7">
        <v>149.68029999999999</v>
      </c>
      <c r="AD183" s="8">
        <v>147.3167</v>
      </c>
    </row>
    <row r="184" spans="2:30" x14ac:dyDescent="0.2">
      <c r="B184" s="34">
        <v>61.207160000000002</v>
      </c>
      <c r="C184" s="7">
        <v>148.8467</v>
      </c>
      <c r="D184" s="7">
        <v>138.25810000000001</v>
      </c>
      <c r="E184" s="7">
        <v>187.40129999999999</v>
      </c>
      <c r="F184" s="7">
        <v>251.72399999999999</v>
      </c>
      <c r="G184" s="7">
        <v>255.7741</v>
      </c>
      <c r="H184" s="7">
        <v>156.07380000000001</v>
      </c>
      <c r="I184" s="7">
        <v>170.25970000000001</v>
      </c>
      <c r="J184" s="7">
        <v>165.2071</v>
      </c>
      <c r="K184" s="7">
        <v>133.2654</v>
      </c>
      <c r="L184" s="7">
        <v>121.0869</v>
      </c>
      <c r="M184" s="7">
        <v>120.39400000000001</v>
      </c>
      <c r="N184" s="7">
        <v>129.179</v>
      </c>
      <c r="O184" s="7">
        <v>147.46090000000001</v>
      </c>
      <c r="P184" s="7">
        <v>119.2135</v>
      </c>
      <c r="Q184" s="7">
        <v>122.8395</v>
      </c>
      <c r="R184" s="7">
        <v>136.72579999999999</v>
      </c>
      <c r="S184" s="7">
        <v>171.749</v>
      </c>
      <c r="T184" s="7">
        <v>155.99590000000001</v>
      </c>
      <c r="U184" s="7">
        <v>138.55439999999999</v>
      </c>
      <c r="V184" s="7">
        <v>148.05410000000001</v>
      </c>
      <c r="W184" s="7">
        <v>169.06309999999999</v>
      </c>
      <c r="X184" s="7">
        <v>157.23689999999999</v>
      </c>
      <c r="Y184" s="7">
        <v>206.3177</v>
      </c>
      <c r="Z184" s="7">
        <v>217.76570000000001</v>
      </c>
      <c r="AA184" s="7">
        <v>184.887</v>
      </c>
      <c r="AB184" s="7">
        <v>139.0718</v>
      </c>
      <c r="AC184" s="7">
        <v>151.9589</v>
      </c>
      <c r="AD184" s="8">
        <v>144.04859999999999</v>
      </c>
    </row>
    <row r="185" spans="2:30" x14ac:dyDescent="0.2">
      <c r="B185" s="34">
        <v>61.540500000000002</v>
      </c>
      <c r="C185" s="7">
        <v>144.35</v>
      </c>
      <c r="D185" s="7">
        <v>138.9135</v>
      </c>
      <c r="E185" s="7">
        <v>192.45150000000001</v>
      </c>
      <c r="F185" s="7">
        <v>229.80709999999999</v>
      </c>
      <c r="G185" s="7">
        <v>243.06909999999999</v>
      </c>
      <c r="H185" s="7">
        <v>149.21809999999999</v>
      </c>
      <c r="I185" s="7">
        <v>186.30879999999999</v>
      </c>
      <c r="J185" s="7">
        <v>172.49109999999999</v>
      </c>
      <c r="K185" s="7">
        <v>137.3638</v>
      </c>
      <c r="L185" s="7">
        <v>114.89870000000001</v>
      </c>
      <c r="M185" s="7">
        <v>114.4639</v>
      </c>
      <c r="N185" s="7">
        <v>130.69640000000001</v>
      </c>
      <c r="O185" s="7">
        <v>157.00450000000001</v>
      </c>
      <c r="P185" s="7">
        <v>111.6876</v>
      </c>
      <c r="Q185" s="7">
        <v>133.12880000000001</v>
      </c>
      <c r="R185" s="7">
        <v>148.62219999999999</v>
      </c>
      <c r="S185" s="7">
        <v>165.696</v>
      </c>
      <c r="T185" s="7">
        <v>150.7456</v>
      </c>
      <c r="U185" s="7">
        <v>142.3956</v>
      </c>
      <c r="V185" s="7">
        <v>143.51070000000001</v>
      </c>
      <c r="W185" s="7">
        <v>173.80269999999999</v>
      </c>
      <c r="X185" s="7">
        <v>151.077</v>
      </c>
      <c r="Y185" s="7">
        <v>211.13800000000001</v>
      </c>
      <c r="Z185" s="7">
        <v>214.20140000000001</v>
      </c>
      <c r="AA185" s="7">
        <v>187.76769999999999</v>
      </c>
      <c r="AB185" s="7">
        <v>143.77160000000001</v>
      </c>
      <c r="AC185" s="7">
        <v>145.38829999999999</v>
      </c>
      <c r="AD185" s="8">
        <v>152.11600000000001</v>
      </c>
    </row>
    <row r="186" spans="2:30" x14ac:dyDescent="0.2">
      <c r="B186" s="34">
        <v>61.873829999999998</v>
      </c>
      <c r="C186" s="7">
        <v>141.48159999999999</v>
      </c>
      <c r="D186" s="7">
        <v>134.05449999999999</v>
      </c>
      <c r="E186" s="7">
        <v>191.92449999999999</v>
      </c>
      <c r="F186" s="7">
        <v>208.4545</v>
      </c>
      <c r="G186" s="7">
        <v>237.15110000000001</v>
      </c>
      <c r="H186" s="7">
        <v>155.81700000000001</v>
      </c>
      <c r="I186" s="7">
        <v>164.1866</v>
      </c>
      <c r="J186" s="7">
        <v>158.9357</v>
      </c>
      <c r="K186" s="7">
        <v>137.1268</v>
      </c>
      <c r="L186" s="7">
        <v>111.41679999999999</v>
      </c>
      <c r="M186" s="7">
        <v>119.6891</v>
      </c>
      <c r="N186" s="7">
        <v>124.5498</v>
      </c>
      <c r="O186" s="7">
        <v>154.24340000000001</v>
      </c>
      <c r="P186" s="7">
        <v>111.3267</v>
      </c>
      <c r="Q186" s="7">
        <v>130.27209999999999</v>
      </c>
      <c r="R186" s="7">
        <v>138.1044</v>
      </c>
      <c r="S186" s="7">
        <v>171.4256</v>
      </c>
      <c r="T186" s="7">
        <v>149.69640000000001</v>
      </c>
      <c r="U186" s="7">
        <v>144.51570000000001</v>
      </c>
      <c r="V186" s="7">
        <v>149.87790000000001</v>
      </c>
      <c r="W186" s="7">
        <v>181.48159999999999</v>
      </c>
      <c r="X186" s="7">
        <v>157.35730000000001</v>
      </c>
      <c r="Y186" s="7">
        <v>211.20310000000001</v>
      </c>
      <c r="Z186" s="7">
        <v>217.30250000000001</v>
      </c>
      <c r="AA186" s="7">
        <v>184.29320000000001</v>
      </c>
      <c r="AB186" s="7">
        <v>143.75360000000001</v>
      </c>
      <c r="AC186" s="7">
        <v>145.94399999999999</v>
      </c>
      <c r="AD186" s="8">
        <v>150.10489999999999</v>
      </c>
    </row>
    <row r="187" spans="2:30" x14ac:dyDescent="0.2">
      <c r="B187" s="34">
        <v>62.207160000000002</v>
      </c>
      <c r="C187" s="7">
        <v>146.83080000000001</v>
      </c>
      <c r="D187" s="7">
        <v>133.095</v>
      </c>
      <c r="E187" s="7">
        <v>193.47919999999999</v>
      </c>
      <c r="F187" s="7">
        <v>204.7192</v>
      </c>
      <c r="G187" s="7">
        <v>232.3699</v>
      </c>
      <c r="H187" s="7">
        <v>139.89169999999999</v>
      </c>
      <c r="I187" s="7">
        <v>149.22479999999999</v>
      </c>
      <c r="J187" s="7">
        <v>159.1138</v>
      </c>
      <c r="K187" s="7">
        <v>117.0879</v>
      </c>
      <c r="L187" s="7">
        <v>99.854680000000002</v>
      </c>
      <c r="M187" s="7">
        <v>122.07389999999999</v>
      </c>
      <c r="N187" s="7">
        <v>129.4102</v>
      </c>
      <c r="O187" s="7">
        <v>144.45269999999999</v>
      </c>
      <c r="P187" s="7">
        <v>116.3907</v>
      </c>
      <c r="Q187" s="7">
        <v>125.3677</v>
      </c>
      <c r="R187" s="7">
        <v>151.4288</v>
      </c>
      <c r="S187" s="7">
        <v>175.01429999999999</v>
      </c>
      <c r="T187" s="7">
        <v>152.61330000000001</v>
      </c>
      <c r="U187" s="7">
        <v>140.4751</v>
      </c>
      <c r="V187" s="7">
        <v>149.81970000000001</v>
      </c>
      <c r="W187" s="7">
        <v>176.60380000000001</v>
      </c>
      <c r="X187" s="7">
        <v>161.14279999999999</v>
      </c>
      <c r="Y187" s="7">
        <v>211.9991</v>
      </c>
      <c r="Z187" s="7">
        <v>223.5051</v>
      </c>
      <c r="AA187" s="7">
        <v>169.1677</v>
      </c>
      <c r="AB187" s="7">
        <v>142.48949999999999</v>
      </c>
      <c r="AC187" s="7">
        <v>149.28970000000001</v>
      </c>
      <c r="AD187" s="8">
        <v>149.09780000000001</v>
      </c>
    </row>
    <row r="188" spans="2:30" x14ac:dyDescent="0.2">
      <c r="B188" s="34">
        <v>62.540570000000002</v>
      </c>
      <c r="C188" s="7">
        <v>144.66040000000001</v>
      </c>
      <c r="D188" s="7">
        <v>138.0154</v>
      </c>
      <c r="E188" s="7">
        <v>192.8468</v>
      </c>
      <c r="F188" s="7">
        <v>212.25989999999999</v>
      </c>
      <c r="G188" s="7">
        <v>244.84100000000001</v>
      </c>
      <c r="H188" s="7">
        <v>138.95590000000001</v>
      </c>
      <c r="I188" s="7">
        <v>147.34809999999999</v>
      </c>
      <c r="J188" s="7">
        <v>164.81229999999999</v>
      </c>
      <c r="K188" s="7">
        <v>122.54949999999999</v>
      </c>
      <c r="L188" s="7">
        <v>111.78440000000001</v>
      </c>
      <c r="M188" s="7">
        <v>119.1105</v>
      </c>
      <c r="N188" s="7">
        <v>126.89109999999999</v>
      </c>
      <c r="O188" s="7">
        <v>152.31010000000001</v>
      </c>
      <c r="P188" s="7">
        <v>120.3768</v>
      </c>
      <c r="Q188" s="7">
        <v>126.1259</v>
      </c>
      <c r="R188" s="7">
        <v>111.5668</v>
      </c>
      <c r="S188" s="7">
        <v>166.72790000000001</v>
      </c>
      <c r="T188" s="7">
        <v>151.08930000000001</v>
      </c>
      <c r="U188" s="7">
        <v>137.8117</v>
      </c>
      <c r="V188" s="7">
        <v>150.7731</v>
      </c>
      <c r="W188" s="7">
        <v>181.90029999999999</v>
      </c>
      <c r="X188" s="7">
        <v>154.93109999999999</v>
      </c>
      <c r="Y188" s="7">
        <v>209.23500000000001</v>
      </c>
      <c r="Z188" s="7">
        <v>222.9982</v>
      </c>
      <c r="AA188" s="7">
        <v>172.24760000000001</v>
      </c>
      <c r="AB188" s="7">
        <v>139.47790000000001</v>
      </c>
      <c r="AC188" s="7">
        <v>145.84630000000001</v>
      </c>
      <c r="AD188" s="8">
        <v>150.93899999999999</v>
      </c>
    </row>
    <row r="189" spans="2:30" x14ac:dyDescent="0.2">
      <c r="B189" s="34">
        <v>62.873829999999998</v>
      </c>
      <c r="C189" s="7">
        <v>153.65289999999999</v>
      </c>
      <c r="D189" s="7">
        <v>135.25360000000001</v>
      </c>
      <c r="E189" s="7">
        <v>181.1568</v>
      </c>
      <c r="F189" s="7">
        <v>208.5247</v>
      </c>
      <c r="G189" s="7">
        <v>239.4914</v>
      </c>
      <c r="H189" s="7">
        <v>134.88210000000001</v>
      </c>
      <c r="I189" s="7">
        <v>149.5205</v>
      </c>
      <c r="J189" s="7">
        <v>158.31870000000001</v>
      </c>
      <c r="K189" s="7">
        <v>136.56309999999999</v>
      </c>
      <c r="L189" s="7">
        <v>101.4971</v>
      </c>
      <c r="M189" s="7">
        <v>117.7889</v>
      </c>
      <c r="N189" s="7">
        <v>129.4221</v>
      </c>
      <c r="O189" s="7">
        <v>150.9059</v>
      </c>
      <c r="P189" s="7">
        <v>114.9808</v>
      </c>
      <c r="Q189" s="7">
        <v>128.1232</v>
      </c>
      <c r="R189" s="7">
        <v>146.0384</v>
      </c>
      <c r="S189" s="7">
        <v>171.1977</v>
      </c>
      <c r="T189" s="7">
        <v>152.66290000000001</v>
      </c>
      <c r="U189" s="7">
        <v>140.62010000000001</v>
      </c>
      <c r="V189" s="7">
        <v>150.5369</v>
      </c>
      <c r="W189" s="7">
        <v>177.53819999999999</v>
      </c>
      <c r="X189" s="7">
        <v>149.71899999999999</v>
      </c>
      <c r="Y189" s="7">
        <v>211.5547</v>
      </c>
      <c r="Z189" s="7">
        <v>224.74770000000001</v>
      </c>
      <c r="AA189" s="7">
        <v>175.84209999999999</v>
      </c>
      <c r="AB189" s="7">
        <v>141.4152</v>
      </c>
      <c r="AC189" s="7">
        <v>146.70660000000001</v>
      </c>
      <c r="AD189" s="8">
        <v>150.4819</v>
      </c>
    </row>
    <row r="190" spans="2:30" x14ac:dyDescent="0.2">
      <c r="B190" s="34">
        <v>63.207160000000002</v>
      </c>
      <c r="C190" s="7">
        <v>152.8004</v>
      </c>
      <c r="D190" s="7">
        <v>139.7987</v>
      </c>
      <c r="E190" s="7">
        <v>196.3775</v>
      </c>
      <c r="F190" s="7">
        <v>201.9709</v>
      </c>
      <c r="G190" s="7">
        <v>255.6405</v>
      </c>
      <c r="H190" s="7">
        <v>141.1559</v>
      </c>
      <c r="I190" s="7">
        <v>185.1728</v>
      </c>
      <c r="J190" s="7">
        <v>169.03460000000001</v>
      </c>
      <c r="K190" s="7">
        <v>134.1454</v>
      </c>
      <c r="L190" s="7">
        <v>129.9162</v>
      </c>
      <c r="M190" s="7">
        <v>116.53360000000001</v>
      </c>
      <c r="N190" s="7">
        <v>129.351</v>
      </c>
      <c r="O190" s="7">
        <v>148.0247</v>
      </c>
      <c r="P190" s="7">
        <v>114.6152</v>
      </c>
      <c r="Q190" s="7">
        <v>126.32810000000001</v>
      </c>
      <c r="R190" s="7">
        <v>153.03020000000001</v>
      </c>
      <c r="S190" s="7">
        <v>170.6061</v>
      </c>
      <c r="T190" s="7">
        <v>151.5008</v>
      </c>
      <c r="U190" s="7">
        <v>142.5044</v>
      </c>
      <c r="V190" s="7">
        <v>147.77209999999999</v>
      </c>
      <c r="W190" s="7">
        <v>165.49010000000001</v>
      </c>
      <c r="X190" s="7">
        <v>147.36009999999999</v>
      </c>
      <c r="Y190" s="7">
        <v>205.58869999999999</v>
      </c>
      <c r="Z190" s="7">
        <v>220.64349999999999</v>
      </c>
      <c r="AA190" s="7">
        <v>186.36160000000001</v>
      </c>
      <c r="AB190" s="7">
        <v>145.83430000000001</v>
      </c>
      <c r="AC190" s="7">
        <v>149.05719999999999</v>
      </c>
      <c r="AD190" s="8">
        <v>151.75030000000001</v>
      </c>
    </row>
    <row r="191" spans="2:30" x14ac:dyDescent="0.2">
      <c r="B191" s="34">
        <v>63.540500000000002</v>
      </c>
      <c r="C191" s="7">
        <v>150.7072</v>
      </c>
      <c r="D191" s="7">
        <v>131.72120000000001</v>
      </c>
      <c r="E191" s="7">
        <v>193.16300000000001</v>
      </c>
      <c r="F191" s="7">
        <v>206.2696</v>
      </c>
      <c r="G191" s="7">
        <v>227.7226</v>
      </c>
      <c r="H191" s="7">
        <v>146.19640000000001</v>
      </c>
      <c r="I191" s="7">
        <v>190.4564</v>
      </c>
      <c r="J191" s="7">
        <v>172.1207</v>
      </c>
      <c r="K191" s="7">
        <v>147.672</v>
      </c>
      <c r="L191" s="7">
        <v>127.39319999999999</v>
      </c>
      <c r="M191" s="7">
        <v>116.5526</v>
      </c>
      <c r="N191" s="7">
        <v>126.4051</v>
      </c>
      <c r="O191" s="7">
        <v>142.3631</v>
      </c>
      <c r="P191" s="7">
        <v>113.8078</v>
      </c>
      <c r="Q191" s="7">
        <v>127.18770000000001</v>
      </c>
      <c r="R191" s="7">
        <v>151.613</v>
      </c>
      <c r="S191" s="7">
        <v>170.56299999999999</v>
      </c>
      <c r="T191" s="7">
        <v>150.39279999999999</v>
      </c>
      <c r="U191" s="7">
        <v>140.46299999999999</v>
      </c>
      <c r="V191" s="7">
        <v>157.28149999999999</v>
      </c>
      <c r="W191" s="7">
        <v>186.96969999999999</v>
      </c>
      <c r="X191" s="7">
        <v>147.31620000000001</v>
      </c>
      <c r="Y191" s="7">
        <v>210.5975</v>
      </c>
      <c r="Z191" s="7">
        <v>223.02</v>
      </c>
      <c r="AA191" s="7">
        <v>180.11580000000001</v>
      </c>
      <c r="AB191" s="7">
        <v>142.708</v>
      </c>
      <c r="AC191" s="7">
        <v>145.60679999999999</v>
      </c>
      <c r="AD191" s="8">
        <v>150.01349999999999</v>
      </c>
    </row>
    <row r="192" spans="2:30" x14ac:dyDescent="0.2">
      <c r="B192" s="34">
        <v>63.873829999999998</v>
      </c>
      <c r="C192" s="7">
        <v>143.41980000000001</v>
      </c>
      <c r="D192" s="7">
        <v>131.3459</v>
      </c>
      <c r="E192" s="7">
        <v>187.6474</v>
      </c>
      <c r="F192" s="7">
        <v>210.49809999999999</v>
      </c>
      <c r="G192" s="7">
        <v>239.32429999999999</v>
      </c>
      <c r="H192" s="7">
        <v>143.27690000000001</v>
      </c>
      <c r="I192" s="7">
        <v>145.37280000000001</v>
      </c>
      <c r="J192" s="7">
        <v>165.9975</v>
      </c>
      <c r="K192" s="7">
        <v>112.5226</v>
      </c>
      <c r="L192" s="7">
        <v>109.7086</v>
      </c>
      <c r="M192" s="7">
        <v>118.87130000000001</v>
      </c>
      <c r="N192" s="7">
        <v>130.37629999999999</v>
      </c>
      <c r="O192" s="7">
        <v>147.53829999999999</v>
      </c>
      <c r="P192" s="7">
        <v>118.40179999999999</v>
      </c>
      <c r="Q192" s="7">
        <v>127.11190000000001</v>
      </c>
      <c r="R192" s="7">
        <v>167.39279999999999</v>
      </c>
      <c r="S192" s="7">
        <v>173.27379999999999</v>
      </c>
      <c r="T192" s="7">
        <v>150.80889999999999</v>
      </c>
      <c r="U192" s="7">
        <v>145.58449999999999</v>
      </c>
      <c r="V192" s="7">
        <v>149.1191</v>
      </c>
      <c r="W192" s="7">
        <v>171.26920000000001</v>
      </c>
      <c r="X192" s="7">
        <v>148.61619999999999</v>
      </c>
      <c r="Y192" s="7">
        <v>209.28479999999999</v>
      </c>
      <c r="Z192" s="7">
        <v>222.10419999999999</v>
      </c>
      <c r="AA192" s="7">
        <v>184.68119999999999</v>
      </c>
      <c r="AB192" s="7">
        <v>143.64269999999999</v>
      </c>
      <c r="AC192" s="7">
        <v>149.27109999999999</v>
      </c>
      <c r="AD192" s="8">
        <v>150.73330000000001</v>
      </c>
    </row>
    <row r="193" spans="2:30" x14ac:dyDescent="0.2">
      <c r="B193" s="34">
        <v>64.207130000000006</v>
      </c>
      <c r="C193" s="7">
        <v>155.04849999999999</v>
      </c>
      <c r="D193" s="7">
        <v>134.4658</v>
      </c>
      <c r="E193" s="7">
        <v>188.36750000000001</v>
      </c>
      <c r="F193" s="7">
        <v>212.82339999999999</v>
      </c>
      <c r="G193" s="7">
        <v>230.9992</v>
      </c>
      <c r="H193" s="7">
        <v>148.90049999999999</v>
      </c>
      <c r="I193" s="7">
        <v>154.85390000000001</v>
      </c>
      <c r="J193" s="7">
        <v>158.73869999999999</v>
      </c>
      <c r="K193" s="7">
        <v>130.40299999999999</v>
      </c>
      <c r="L193" s="7">
        <v>133.59520000000001</v>
      </c>
      <c r="M193" s="7">
        <v>113.578</v>
      </c>
      <c r="N193" s="7">
        <v>127.958</v>
      </c>
      <c r="O193" s="7">
        <v>146.40979999999999</v>
      </c>
      <c r="P193" s="7">
        <v>117.6143</v>
      </c>
      <c r="Q193" s="7">
        <v>125.3929</v>
      </c>
      <c r="R193" s="7">
        <v>169.38409999999999</v>
      </c>
      <c r="S193" s="7">
        <v>171.595</v>
      </c>
      <c r="T193" s="7">
        <v>150.72749999999999</v>
      </c>
      <c r="U193" s="7">
        <v>138.01089999999999</v>
      </c>
      <c r="V193" s="7">
        <v>153.65029999999999</v>
      </c>
      <c r="W193" s="7">
        <v>175.31880000000001</v>
      </c>
      <c r="X193" s="7">
        <v>151.49469999999999</v>
      </c>
      <c r="Y193" s="7">
        <v>216.30080000000001</v>
      </c>
      <c r="Z193" s="7">
        <v>217.37880000000001</v>
      </c>
      <c r="AA193" s="7">
        <v>179.65979999999999</v>
      </c>
      <c r="AB193" s="7">
        <v>142.20660000000001</v>
      </c>
      <c r="AC193" s="7">
        <v>147.1437</v>
      </c>
      <c r="AD193" s="8">
        <v>148.7336</v>
      </c>
    </row>
    <row r="194" spans="2:30" x14ac:dyDescent="0.2">
      <c r="B194" s="34">
        <v>64.540480000000002</v>
      </c>
      <c r="C194" s="7">
        <v>142.72219999999999</v>
      </c>
      <c r="D194" s="7">
        <v>132.5976</v>
      </c>
      <c r="E194" s="7">
        <v>183.52809999999999</v>
      </c>
      <c r="F194" s="7">
        <v>216.2063</v>
      </c>
      <c r="G194" s="7">
        <v>258.68299999999999</v>
      </c>
      <c r="H194" s="7">
        <v>141.56299999999999</v>
      </c>
      <c r="I194" s="7">
        <v>164.53210000000001</v>
      </c>
      <c r="J194" s="7">
        <v>161.25659999999999</v>
      </c>
      <c r="K194" s="7">
        <v>111.8687</v>
      </c>
      <c r="L194" s="7">
        <v>114.7016</v>
      </c>
      <c r="M194" s="7">
        <v>120.6645</v>
      </c>
      <c r="N194" s="7">
        <v>127.312</v>
      </c>
      <c r="O194" s="7">
        <v>148.3767</v>
      </c>
      <c r="P194" s="7">
        <v>115.67440000000001</v>
      </c>
      <c r="Q194" s="7">
        <v>126.0753</v>
      </c>
      <c r="R194" s="7">
        <v>144.27459999999999</v>
      </c>
      <c r="S194" s="7">
        <v>167.37479999999999</v>
      </c>
      <c r="T194" s="7">
        <v>153.4409</v>
      </c>
      <c r="U194" s="7">
        <v>135.61920000000001</v>
      </c>
      <c r="V194" s="7">
        <v>144.53049999999999</v>
      </c>
      <c r="W194" s="7">
        <v>171.75040000000001</v>
      </c>
      <c r="X194" s="7">
        <v>144.88220000000001</v>
      </c>
      <c r="Y194" s="7">
        <v>207.92949999999999</v>
      </c>
      <c r="Z194" s="7">
        <v>214.36490000000001</v>
      </c>
      <c r="AA194" s="7">
        <v>182.76</v>
      </c>
      <c r="AB194" s="7">
        <v>142.17439999999999</v>
      </c>
      <c r="AC194" s="7">
        <v>145.9905</v>
      </c>
      <c r="AD194" s="8">
        <v>147.95650000000001</v>
      </c>
    </row>
    <row r="195" spans="2:30" x14ac:dyDescent="0.2">
      <c r="B195" s="34">
        <v>64.873760000000004</v>
      </c>
      <c r="C195" s="7">
        <v>141.71430000000001</v>
      </c>
      <c r="D195" s="7">
        <v>134.1825</v>
      </c>
      <c r="E195" s="7">
        <v>179.13650000000001</v>
      </c>
      <c r="F195" s="7">
        <v>216.488</v>
      </c>
      <c r="G195" s="7">
        <v>232.20269999999999</v>
      </c>
      <c r="H195" s="7">
        <v>148.06700000000001</v>
      </c>
      <c r="I195" s="7">
        <v>149.81720000000001</v>
      </c>
      <c r="J195" s="7">
        <v>151.71629999999999</v>
      </c>
      <c r="K195" s="7">
        <v>137.08330000000001</v>
      </c>
      <c r="L195" s="7">
        <v>97.095410000000001</v>
      </c>
      <c r="M195" s="7">
        <v>119.83710000000001</v>
      </c>
      <c r="N195" s="7">
        <v>128.54490000000001</v>
      </c>
      <c r="O195" s="7">
        <v>147.58770000000001</v>
      </c>
      <c r="P195" s="7">
        <v>110.57129999999999</v>
      </c>
      <c r="Q195" s="7">
        <v>122.89</v>
      </c>
      <c r="R195" s="7">
        <v>156.8595</v>
      </c>
      <c r="S195" s="7">
        <v>167.68279999999999</v>
      </c>
      <c r="T195" s="7">
        <v>146.11009999999999</v>
      </c>
      <c r="U195" s="7">
        <v>138.1558</v>
      </c>
      <c r="V195" s="7">
        <v>157.4742</v>
      </c>
      <c r="W195" s="7">
        <v>176.898</v>
      </c>
      <c r="X195" s="7">
        <v>150.22890000000001</v>
      </c>
      <c r="Y195" s="7">
        <v>213.7818</v>
      </c>
      <c r="Z195" s="7">
        <v>218.50149999999999</v>
      </c>
      <c r="AA195" s="7">
        <v>185.29810000000001</v>
      </c>
      <c r="AB195" s="7">
        <v>144.87459999999999</v>
      </c>
      <c r="AC195" s="7">
        <v>144.60939999999999</v>
      </c>
      <c r="AD195" s="8">
        <v>141.30600000000001</v>
      </c>
    </row>
    <row r="196" spans="2:30" x14ac:dyDescent="0.2">
      <c r="B196" s="34">
        <v>65.207170000000005</v>
      </c>
      <c r="C196" s="7">
        <v>145.358</v>
      </c>
      <c r="D196" s="7">
        <v>133.70599999999999</v>
      </c>
      <c r="E196" s="7">
        <v>187.2081</v>
      </c>
      <c r="F196" s="7">
        <v>203.4511</v>
      </c>
      <c r="G196" s="7">
        <v>236.8836</v>
      </c>
      <c r="H196" s="7">
        <v>136.95099999999999</v>
      </c>
      <c r="I196" s="7">
        <v>135.10230000000001</v>
      </c>
      <c r="J196" s="7">
        <v>176.61490000000001</v>
      </c>
      <c r="K196" s="7">
        <v>123.9096</v>
      </c>
      <c r="L196" s="7">
        <v>103.79649999999999</v>
      </c>
      <c r="M196" s="7">
        <v>109.9271</v>
      </c>
      <c r="N196" s="7">
        <v>126.77849999999999</v>
      </c>
      <c r="O196" s="7">
        <v>149.9776</v>
      </c>
      <c r="P196" s="7">
        <v>112.5517</v>
      </c>
      <c r="Q196" s="7">
        <v>128.1232</v>
      </c>
      <c r="R196" s="7">
        <v>124.0543</v>
      </c>
      <c r="S196" s="7">
        <v>163.9555</v>
      </c>
      <c r="T196" s="7">
        <v>149.44309999999999</v>
      </c>
      <c r="U196" s="7">
        <v>139.10400000000001</v>
      </c>
      <c r="V196" s="7">
        <v>148.1491</v>
      </c>
      <c r="W196" s="7">
        <v>180.3801</v>
      </c>
      <c r="X196" s="7">
        <v>161.8827</v>
      </c>
      <c r="Y196" s="7">
        <v>209.38650000000001</v>
      </c>
      <c r="Z196" s="7">
        <v>219.47190000000001</v>
      </c>
      <c r="AA196" s="7">
        <v>180.28380000000001</v>
      </c>
      <c r="AB196" s="7">
        <v>143.24510000000001</v>
      </c>
      <c r="AC196" s="7">
        <v>148.4667</v>
      </c>
      <c r="AD196" s="8">
        <v>148.1737</v>
      </c>
    </row>
    <row r="197" spans="2:30" x14ac:dyDescent="0.2">
      <c r="B197" s="34">
        <v>65.540480000000002</v>
      </c>
      <c r="C197" s="7">
        <v>139.23349999999999</v>
      </c>
      <c r="D197" s="7">
        <v>130.60319999999999</v>
      </c>
      <c r="E197" s="7">
        <v>183.88829999999999</v>
      </c>
      <c r="F197" s="7">
        <v>217.26339999999999</v>
      </c>
      <c r="G197" s="7">
        <v>245.47620000000001</v>
      </c>
      <c r="H197" s="7">
        <v>136.5651</v>
      </c>
      <c r="I197" s="7">
        <v>134.9041</v>
      </c>
      <c r="J197" s="7">
        <v>164.83670000000001</v>
      </c>
      <c r="K197" s="7">
        <v>137.06319999999999</v>
      </c>
      <c r="L197" s="7">
        <v>108.9203</v>
      </c>
      <c r="M197" s="7">
        <v>116.3451</v>
      </c>
      <c r="N197" s="7">
        <v>131.2655</v>
      </c>
      <c r="O197" s="7">
        <v>146.50460000000001</v>
      </c>
      <c r="P197" s="7">
        <v>116.2043</v>
      </c>
      <c r="Q197" s="7">
        <v>120.21040000000001</v>
      </c>
      <c r="R197" s="7">
        <v>118.5432</v>
      </c>
      <c r="S197" s="7">
        <v>170.48599999999999</v>
      </c>
      <c r="T197" s="7">
        <v>154.34970000000001</v>
      </c>
      <c r="U197" s="7">
        <v>141.58029999999999</v>
      </c>
      <c r="V197" s="7">
        <v>140.97370000000001</v>
      </c>
      <c r="W197" s="7">
        <v>167.00120000000001</v>
      </c>
      <c r="X197" s="7">
        <v>154.84989999999999</v>
      </c>
      <c r="Y197" s="7">
        <v>208.5154</v>
      </c>
      <c r="Z197" s="7">
        <v>214.839</v>
      </c>
      <c r="AA197" s="7">
        <v>167.78890000000001</v>
      </c>
      <c r="AB197" s="7">
        <v>137.6765</v>
      </c>
      <c r="AC197" s="7">
        <v>143.85839999999999</v>
      </c>
      <c r="AD197" s="8">
        <v>147.9794</v>
      </c>
    </row>
    <row r="198" spans="2:30" x14ac:dyDescent="0.2">
      <c r="B198" s="34">
        <v>65.873819999999995</v>
      </c>
      <c r="C198" s="7">
        <v>150.62950000000001</v>
      </c>
      <c r="D198" s="7">
        <v>134.1103</v>
      </c>
      <c r="E198" s="7">
        <v>183.2295</v>
      </c>
      <c r="F198" s="7">
        <v>207.96129999999999</v>
      </c>
      <c r="G198" s="7">
        <v>236.1147</v>
      </c>
      <c r="H198" s="7">
        <v>141.59389999999999</v>
      </c>
      <c r="I198" s="7">
        <v>147.0514</v>
      </c>
      <c r="J198" s="7">
        <v>160.81209999999999</v>
      </c>
      <c r="K198" s="7">
        <v>121.1401</v>
      </c>
      <c r="L198" s="7">
        <v>120.2196</v>
      </c>
      <c r="M198" s="7">
        <v>123.4646</v>
      </c>
      <c r="N198" s="7">
        <v>132.68790000000001</v>
      </c>
      <c r="O198" s="7">
        <v>145.13669999999999</v>
      </c>
      <c r="P198" s="7">
        <v>120.41289999999999</v>
      </c>
      <c r="Q198" s="7">
        <v>128.78049999999999</v>
      </c>
      <c r="R198" s="7">
        <v>140.96979999999999</v>
      </c>
      <c r="S198" s="7">
        <v>167.5257</v>
      </c>
      <c r="T198" s="7">
        <v>153.5754</v>
      </c>
      <c r="U198" s="7">
        <v>137.3828</v>
      </c>
      <c r="V198" s="7">
        <v>148.4853</v>
      </c>
      <c r="W198" s="7">
        <v>177.5164</v>
      </c>
      <c r="X198" s="7">
        <v>157.1165</v>
      </c>
      <c r="Y198" s="7">
        <v>209.5248</v>
      </c>
      <c r="Z198" s="7">
        <v>210.62049999999999</v>
      </c>
      <c r="AA198" s="7">
        <v>178.19839999999999</v>
      </c>
      <c r="AB198" s="7">
        <v>136.44460000000001</v>
      </c>
      <c r="AC198" s="7">
        <v>145.25579999999999</v>
      </c>
      <c r="AD198" s="8">
        <v>145.6825</v>
      </c>
    </row>
    <row r="199" spans="2:30" x14ac:dyDescent="0.2">
      <c r="B199" s="34">
        <v>66.207170000000005</v>
      </c>
      <c r="C199" s="7">
        <v>148.07149999999999</v>
      </c>
      <c r="D199" s="7">
        <v>134.7587</v>
      </c>
      <c r="E199" s="7">
        <v>181.6748</v>
      </c>
      <c r="F199" s="7">
        <v>221.06880000000001</v>
      </c>
      <c r="G199" s="7">
        <v>244.23929999999999</v>
      </c>
      <c r="H199" s="7">
        <v>148.24610000000001</v>
      </c>
      <c r="I199" s="7">
        <v>134.9041</v>
      </c>
      <c r="J199" s="7">
        <v>166.2347</v>
      </c>
      <c r="K199" s="7">
        <v>141.6036</v>
      </c>
      <c r="L199" s="7">
        <v>111.0883</v>
      </c>
      <c r="M199" s="7">
        <v>119.8558</v>
      </c>
      <c r="N199" s="7">
        <v>122.11369999999999</v>
      </c>
      <c r="O199" s="7">
        <v>147.3785</v>
      </c>
      <c r="P199" s="7">
        <v>119.3689</v>
      </c>
      <c r="Q199" s="7">
        <v>134.5951</v>
      </c>
      <c r="R199" s="7">
        <v>160.64080000000001</v>
      </c>
      <c r="S199" s="7">
        <v>170.30119999999999</v>
      </c>
      <c r="T199" s="7">
        <v>150.3837</v>
      </c>
      <c r="U199" s="7">
        <v>137.31030000000001</v>
      </c>
      <c r="V199" s="7">
        <v>147.93799999999999</v>
      </c>
      <c r="W199" s="7">
        <v>161.73419999999999</v>
      </c>
      <c r="X199" s="7">
        <v>152.45349999999999</v>
      </c>
      <c r="Y199" s="7">
        <v>206.17939999999999</v>
      </c>
      <c r="Z199" s="7">
        <v>219.92949999999999</v>
      </c>
      <c r="AA199" s="7">
        <v>176.4425</v>
      </c>
      <c r="AB199" s="7">
        <v>139.66759999999999</v>
      </c>
      <c r="AC199" s="7">
        <v>143.44450000000001</v>
      </c>
      <c r="AD199" s="8">
        <v>141.34039999999999</v>
      </c>
    </row>
    <row r="200" spans="2:30" x14ac:dyDescent="0.2">
      <c r="B200" s="34">
        <v>66.540499999999994</v>
      </c>
      <c r="C200" s="7">
        <v>149.1566</v>
      </c>
      <c r="D200" s="7">
        <v>130.0582</v>
      </c>
      <c r="E200" s="7">
        <v>187.26079999999999</v>
      </c>
      <c r="F200" s="7">
        <v>209.37029999999999</v>
      </c>
      <c r="G200" s="7">
        <v>217.72569999999999</v>
      </c>
      <c r="H200" s="7">
        <v>141.9265</v>
      </c>
      <c r="I200" s="7">
        <v>132.08959999999999</v>
      </c>
      <c r="J200" s="7">
        <v>165.23230000000001</v>
      </c>
      <c r="K200" s="7">
        <v>150.07390000000001</v>
      </c>
      <c r="L200" s="7">
        <v>98.751090000000005</v>
      </c>
      <c r="M200" s="7">
        <v>110.93680000000001</v>
      </c>
      <c r="N200" s="7">
        <v>129.94370000000001</v>
      </c>
      <c r="O200" s="7">
        <v>144.71260000000001</v>
      </c>
      <c r="P200" s="7">
        <v>120.2435</v>
      </c>
      <c r="Q200" s="7">
        <v>123.876</v>
      </c>
      <c r="R200" s="7">
        <v>142.0018</v>
      </c>
      <c r="S200" s="7">
        <v>174.429</v>
      </c>
      <c r="T200" s="7">
        <v>150.35220000000001</v>
      </c>
      <c r="U200" s="7">
        <v>134.5744</v>
      </c>
      <c r="V200" s="7">
        <v>148.80850000000001</v>
      </c>
      <c r="W200" s="7">
        <v>172.24789999999999</v>
      </c>
      <c r="X200" s="7">
        <v>161.2287</v>
      </c>
      <c r="Y200" s="7">
        <v>211.1567</v>
      </c>
      <c r="Z200" s="7">
        <v>217.15549999999999</v>
      </c>
      <c r="AA200" s="7">
        <v>189.92859999999999</v>
      </c>
      <c r="AB200" s="7">
        <v>140.3588</v>
      </c>
      <c r="AC200" s="7">
        <v>143.13759999999999</v>
      </c>
      <c r="AD200" s="8">
        <v>149.16290000000001</v>
      </c>
    </row>
    <row r="201" spans="2:30" x14ac:dyDescent="0.2">
      <c r="B201" s="34">
        <v>66.873819999999995</v>
      </c>
      <c r="C201" s="7">
        <v>149.38929999999999</v>
      </c>
      <c r="D201" s="7">
        <v>132.55009999999999</v>
      </c>
      <c r="E201" s="7">
        <v>186.44399999999999</v>
      </c>
      <c r="F201" s="7">
        <v>218.88390000000001</v>
      </c>
      <c r="G201" s="7">
        <v>229.1602</v>
      </c>
      <c r="H201" s="7">
        <v>151.0386</v>
      </c>
      <c r="I201" s="7">
        <v>128.13900000000001</v>
      </c>
      <c r="J201" s="7">
        <v>169.92349999999999</v>
      </c>
      <c r="K201" s="7">
        <v>134.69909999999999</v>
      </c>
      <c r="L201" s="7">
        <v>117.5917</v>
      </c>
      <c r="M201" s="7">
        <v>113.7967</v>
      </c>
      <c r="N201" s="7">
        <v>128.46180000000001</v>
      </c>
      <c r="O201" s="7">
        <v>147.47370000000001</v>
      </c>
      <c r="P201" s="7">
        <v>121.13290000000001</v>
      </c>
      <c r="Q201" s="7">
        <v>129.81710000000001</v>
      </c>
      <c r="R201" s="7">
        <v>150.00229999999999</v>
      </c>
      <c r="S201" s="7">
        <v>160.16139999999999</v>
      </c>
      <c r="T201" s="7">
        <v>148.5839</v>
      </c>
      <c r="U201" s="7">
        <v>140.75290000000001</v>
      </c>
      <c r="V201" s="7">
        <v>143.5479</v>
      </c>
      <c r="W201" s="7">
        <v>169.06309999999999</v>
      </c>
      <c r="X201" s="7">
        <v>155.017</v>
      </c>
      <c r="Y201" s="7">
        <v>208.0239</v>
      </c>
      <c r="Z201" s="7">
        <v>213.2749</v>
      </c>
      <c r="AA201" s="7">
        <v>176.97069999999999</v>
      </c>
      <c r="AB201" s="7">
        <v>141.86279999999999</v>
      </c>
      <c r="AC201" s="7">
        <v>145.66489999999999</v>
      </c>
      <c r="AD201" s="8">
        <v>150.75620000000001</v>
      </c>
    </row>
    <row r="202" spans="2:30" x14ac:dyDescent="0.2">
      <c r="B202" s="34">
        <v>67.207130000000006</v>
      </c>
      <c r="C202" s="7">
        <v>149.77699999999999</v>
      </c>
      <c r="D202" s="7">
        <v>130.01249999999999</v>
      </c>
      <c r="E202" s="7">
        <v>182.62350000000001</v>
      </c>
      <c r="F202" s="7">
        <v>212.89400000000001</v>
      </c>
      <c r="G202" s="7">
        <v>244.5735</v>
      </c>
      <c r="H202" s="7">
        <v>148.7715</v>
      </c>
      <c r="I202" s="7">
        <v>129.49700000000001</v>
      </c>
      <c r="J202" s="7">
        <v>163.50399999999999</v>
      </c>
      <c r="K202" s="7">
        <v>135.24959999999999</v>
      </c>
      <c r="L202" s="7">
        <v>130.9674</v>
      </c>
      <c r="M202" s="7">
        <v>111.2838</v>
      </c>
      <c r="N202" s="7">
        <v>124.7454</v>
      </c>
      <c r="O202" s="7">
        <v>160.72229999999999</v>
      </c>
      <c r="P202" s="7">
        <v>117.0287</v>
      </c>
      <c r="Q202" s="7">
        <v>126.70740000000001</v>
      </c>
      <c r="R202" s="7">
        <v>156.4804</v>
      </c>
      <c r="S202" s="7">
        <v>165.9579</v>
      </c>
      <c r="T202" s="7">
        <v>147.56190000000001</v>
      </c>
      <c r="U202" s="7">
        <v>136.74260000000001</v>
      </c>
      <c r="V202" s="7">
        <v>148.55969999999999</v>
      </c>
      <c r="W202" s="7">
        <v>173.80269999999999</v>
      </c>
      <c r="X202" s="7">
        <v>142.3528</v>
      </c>
      <c r="Y202" s="7">
        <v>208.25909999999999</v>
      </c>
      <c r="Z202" s="7">
        <v>216.0926</v>
      </c>
      <c r="AA202" s="7">
        <v>180.9083</v>
      </c>
      <c r="AB202" s="7">
        <v>140.6883</v>
      </c>
      <c r="AC202" s="7">
        <v>143.63980000000001</v>
      </c>
      <c r="AD202" s="8">
        <v>147.0197</v>
      </c>
    </row>
    <row r="203" spans="2:30" x14ac:dyDescent="0.2">
      <c r="B203" s="34">
        <v>67.540580000000006</v>
      </c>
      <c r="C203" s="7">
        <v>147.2184</v>
      </c>
      <c r="D203" s="7">
        <v>127.6246</v>
      </c>
      <c r="E203" s="7">
        <v>179.27719999999999</v>
      </c>
      <c r="F203" s="7">
        <v>190.13200000000001</v>
      </c>
      <c r="G203" s="7">
        <v>233.90790000000001</v>
      </c>
      <c r="H203" s="7">
        <v>139.13069999999999</v>
      </c>
      <c r="I203" s="7">
        <v>143.49610000000001</v>
      </c>
      <c r="J203" s="7">
        <v>151.1285</v>
      </c>
      <c r="K203" s="7">
        <v>125.9212</v>
      </c>
      <c r="L203" s="7">
        <v>120.14060000000001</v>
      </c>
      <c r="M203" s="7">
        <v>110.78570000000001</v>
      </c>
      <c r="N203" s="7">
        <v>126.3043</v>
      </c>
      <c r="O203" s="7">
        <v>149.8107</v>
      </c>
      <c r="P203" s="7">
        <v>116.3788</v>
      </c>
      <c r="Q203" s="7">
        <v>126.4546</v>
      </c>
      <c r="R203" s="7">
        <v>155.1266</v>
      </c>
      <c r="S203" s="7">
        <v>166.697</v>
      </c>
      <c r="T203" s="7">
        <v>151.85339999999999</v>
      </c>
      <c r="U203" s="7">
        <v>138.1679</v>
      </c>
      <c r="V203" s="7">
        <v>145.7739</v>
      </c>
      <c r="W203" s="7">
        <v>181.48159999999999</v>
      </c>
      <c r="X203" s="7">
        <v>142.9177</v>
      </c>
      <c r="Y203" s="7">
        <v>210.1677</v>
      </c>
      <c r="Z203" s="7">
        <v>218.6816</v>
      </c>
      <c r="AA203" s="7">
        <v>182.14259999999999</v>
      </c>
      <c r="AB203" s="7">
        <v>142.375</v>
      </c>
      <c r="AC203" s="7">
        <v>146.62520000000001</v>
      </c>
      <c r="AD203" s="8">
        <v>149.21350000000001</v>
      </c>
    </row>
    <row r="204" spans="2:30" x14ac:dyDescent="0.2">
      <c r="B204" s="34">
        <v>67.873800000000003</v>
      </c>
      <c r="C204" s="7">
        <v>140.16370000000001</v>
      </c>
      <c r="D204" s="7">
        <v>133.23699999999999</v>
      </c>
      <c r="E204" s="7">
        <v>183.30860000000001</v>
      </c>
      <c r="F204" s="7">
        <v>212.25989999999999</v>
      </c>
      <c r="G204" s="7">
        <v>246.41249999999999</v>
      </c>
      <c r="H204" s="7">
        <v>130.52269999999999</v>
      </c>
      <c r="I204" s="7">
        <v>121.5722</v>
      </c>
      <c r="J204" s="7">
        <v>173.47919999999999</v>
      </c>
      <c r="K204" s="7">
        <v>142.017</v>
      </c>
      <c r="L204" s="7">
        <v>106.818</v>
      </c>
      <c r="M204" s="7">
        <v>116.8891</v>
      </c>
      <c r="N204" s="7">
        <v>127.4898</v>
      </c>
      <c r="O204" s="7">
        <v>141.42570000000001</v>
      </c>
      <c r="P204" s="7">
        <v>123.6237</v>
      </c>
      <c r="Q204" s="7">
        <v>120.893</v>
      </c>
      <c r="R204" s="7">
        <v>136.3622</v>
      </c>
      <c r="S204" s="7">
        <v>170.1163</v>
      </c>
      <c r="T204" s="7">
        <v>149.6602</v>
      </c>
      <c r="U204" s="7">
        <v>131.2525</v>
      </c>
      <c r="V204" s="7">
        <v>148.423</v>
      </c>
      <c r="W204" s="7">
        <v>176.60380000000001</v>
      </c>
      <c r="X204" s="7">
        <v>145.76779999999999</v>
      </c>
      <c r="Y204" s="7">
        <v>212.04480000000001</v>
      </c>
      <c r="Z204" s="7">
        <v>213.5908</v>
      </c>
      <c r="AA204" s="7">
        <v>187.42500000000001</v>
      </c>
      <c r="AB204" s="7">
        <v>134.10830000000001</v>
      </c>
      <c r="AC204" s="7">
        <v>139.5849</v>
      </c>
      <c r="AD204" s="8">
        <v>143.90010000000001</v>
      </c>
    </row>
    <row r="205" spans="2:30" x14ac:dyDescent="0.2">
      <c r="B205" s="34">
        <v>68.207099999999997</v>
      </c>
      <c r="C205" s="7">
        <v>143.8074</v>
      </c>
      <c r="D205" s="7">
        <v>134.6464</v>
      </c>
      <c r="E205" s="7">
        <v>181.38499999999999</v>
      </c>
      <c r="F205" s="7">
        <v>180.6885</v>
      </c>
      <c r="G205" s="7">
        <v>250.82579999999999</v>
      </c>
      <c r="H205" s="7">
        <v>140.6293</v>
      </c>
      <c r="I205" s="7">
        <v>165.91499999999999</v>
      </c>
      <c r="J205" s="7">
        <v>165.7508</v>
      </c>
      <c r="K205" s="7">
        <v>126.16630000000001</v>
      </c>
      <c r="L205" s="7">
        <v>116.8039</v>
      </c>
      <c r="M205" s="7">
        <v>111.0188</v>
      </c>
      <c r="N205" s="7">
        <v>127.4365</v>
      </c>
      <c r="O205" s="7">
        <v>157.77080000000001</v>
      </c>
      <c r="P205" s="7">
        <v>120.97750000000001</v>
      </c>
      <c r="Q205" s="7">
        <v>127.4153</v>
      </c>
      <c r="R205" s="7">
        <v>158.09880000000001</v>
      </c>
      <c r="S205" s="7">
        <v>168.5454</v>
      </c>
      <c r="T205" s="7">
        <v>148.07730000000001</v>
      </c>
      <c r="U205" s="7">
        <v>134.28450000000001</v>
      </c>
      <c r="V205" s="7">
        <v>146.91820000000001</v>
      </c>
      <c r="W205" s="7">
        <v>181.90029999999999</v>
      </c>
      <c r="X205" s="7">
        <v>155.5881</v>
      </c>
      <c r="Y205" s="7">
        <v>207.4247</v>
      </c>
      <c r="Z205" s="7">
        <v>212.59360000000001</v>
      </c>
      <c r="AA205" s="7">
        <v>180.83940000000001</v>
      </c>
      <c r="AB205" s="7">
        <v>140.56649999999999</v>
      </c>
      <c r="AC205" s="7">
        <v>145.12090000000001</v>
      </c>
      <c r="AD205" s="8">
        <v>148.52799999999999</v>
      </c>
    </row>
    <row r="206" spans="2:30" x14ac:dyDescent="0.2">
      <c r="B206" s="34">
        <v>68.540480000000002</v>
      </c>
      <c r="C206" s="7">
        <v>146.36590000000001</v>
      </c>
      <c r="D206" s="7">
        <v>131.9417</v>
      </c>
      <c r="E206" s="7">
        <v>173.32239999999999</v>
      </c>
      <c r="F206" s="7">
        <v>221.28039999999999</v>
      </c>
      <c r="G206" s="7">
        <v>257.11160000000001</v>
      </c>
      <c r="H206" s="7">
        <v>140.69649999999999</v>
      </c>
      <c r="I206" s="7">
        <v>146.1634</v>
      </c>
      <c r="J206" s="7">
        <v>157.8246</v>
      </c>
      <c r="K206" s="7">
        <v>120.351</v>
      </c>
      <c r="L206" s="7">
        <v>105.4781</v>
      </c>
      <c r="M206" s="7">
        <v>114.14579999999999</v>
      </c>
      <c r="N206" s="7">
        <v>123.554</v>
      </c>
      <c r="O206" s="7">
        <v>147.1062</v>
      </c>
      <c r="P206" s="7">
        <v>116.226</v>
      </c>
      <c r="Q206" s="7">
        <v>124.1036</v>
      </c>
      <c r="R206" s="7">
        <v>147.2901</v>
      </c>
      <c r="S206" s="7">
        <v>172.59610000000001</v>
      </c>
      <c r="T206" s="7">
        <v>148.34870000000001</v>
      </c>
      <c r="U206" s="7">
        <v>140.42080000000001</v>
      </c>
      <c r="V206" s="7">
        <v>146.2217</v>
      </c>
      <c r="W206" s="7">
        <v>177.53819999999999</v>
      </c>
      <c r="X206" s="7">
        <v>154.56200000000001</v>
      </c>
      <c r="Y206" s="7">
        <v>211.60040000000001</v>
      </c>
      <c r="Z206" s="7">
        <v>218.3218</v>
      </c>
      <c r="AA206" s="7">
        <v>182.06049999999999</v>
      </c>
      <c r="AB206" s="7">
        <v>140.81360000000001</v>
      </c>
      <c r="AC206" s="7">
        <v>146.18340000000001</v>
      </c>
      <c r="AD206" s="8">
        <v>139.5692</v>
      </c>
    </row>
    <row r="207" spans="2:30" x14ac:dyDescent="0.2">
      <c r="B207" s="34">
        <v>68.87397</v>
      </c>
      <c r="C207" s="7">
        <v>149.38929999999999</v>
      </c>
      <c r="D207" s="7">
        <v>131.0189</v>
      </c>
      <c r="E207" s="7">
        <v>180.17310000000001</v>
      </c>
      <c r="F207" s="7">
        <v>205.63550000000001</v>
      </c>
      <c r="G207" s="7">
        <v>224.24529999999999</v>
      </c>
      <c r="H207" s="7">
        <v>140.43209999999999</v>
      </c>
      <c r="I207" s="7">
        <v>136.7808</v>
      </c>
      <c r="J207" s="7">
        <v>165.6815</v>
      </c>
      <c r="K207" s="7">
        <v>102.2282</v>
      </c>
      <c r="L207" s="7">
        <v>107.6063</v>
      </c>
      <c r="M207" s="7">
        <v>114.2873</v>
      </c>
      <c r="N207" s="7">
        <v>129.09010000000001</v>
      </c>
      <c r="O207" s="7">
        <v>152.4434</v>
      </c>
      <c r="P207" s="7">
        <v>118.3754</v>
      </c>
      <c r="Q207" s="7">
        <v>119.376</v>
      </c>
      <c r="R207" s="7">
        <v>164.36189999999999</v>
      </c>
      <c r="S207" s="7">
        <v>165.5266</v>
      </c>
      <c r="T207" s="7">
        <v>147.21350000000001</v>
      </c>
      <c r="U207" s="7">
        <v>136.1266</v>
      </c>
      <c r="V207" s="7">
        <v>141.72</v>
      </c>
      <c r="W207" s="7">
        <v>165.49010000000001</v>
      </c>
      <c r="X207" s="7">
        <v>155.61949999999999</v>
      </c>
      <c r="Y207" s="7">
        <v>206.566</v>
      </c>
      <c r="Z207" s="7">
        <v>217.83410000000001</v>
      </c>
      <c r="AA207" s="7">
        <v>173.17699999999999</v>
      </c>
      <c r="AB207" s="7">
        <v>140.9425</v>
      </c>
      <c r="AC207" s="7">
        <v>144.14429999999999</v>
      </c>
      <c r="AD207" s="8">
        <v>149.21350000000001</v>
      </c>
    </row>
    <row r="208" spans="2:30" x14ac:dyDescent="0.2">
      <c r="B208" s="34">
        <v>69.207130000000006</v>
      </c>
      <c r="C208" s="7">
        <v>145.4357</v>
      </c>
      <c r="D208" s="7">
        <v>134.0197</v>
      </c>
      <c r="E208" s="7">
        <v>184.33619999999999</v>
      </c>
      <c r="F208" s="7">
        <v>215.85390000000001</v>
      </c>
      <c r="G208" s="7">
        <v>267.97770000000003</v>
      </c>
      <c r="H208" s="7">
        <v>129.13919999999999</v>
      </c>
      <c r="I208" s="7">
        <v>143.32390000000001</v>
      </c>
      <c r="J208" s="7">
        <v>156.76310000000001</v>
      </c>
      <c r="K208" s="7">
        <v>127.34950000000001</v>
      </c>
      <c r="L208" s="7">
        <v>109.6827</v>
      </c>
      <c r="M208" s="7">
        <v>108.8038</v>
      </c>
      <c r="N208" s="7">
        <v>126.4406</v>
      </c>
      <c r="O208" s="7">
        <v>155.53540000000001</v>
      </c>
      <c r="P208" s="7">
        <v>119.22580000000001</v>
      </c>
      <c r="Q208" s="7">
        <v>127.8704</v>
      </c>
      <c r="R208" s="7">
        <v>168.61199999999999</v>
      </c>
      <c r="S208" s="7">
        <v>163.8015</v>
      </c>
      <c r="T208" s="7">
        <v>148.80109999999999</v>
      </c>
      <c r="U208" s="7">
        <v>132.7867</v>
      </c>
      <c r="V208" s="7">
        <v>145.517</v>
      </c>
      <c r="W208" s="7">
        <v>186.96969999999999</v>
      </c>
      <c r="X208" s="7">
        <v>153.65780000000001</v>
      </c>
      <c r="Y208" s="7">
        <v>209.67140000000001</v>
      </c>
      <c r="Z208" s="7">
        <v>217.3408</v>
      </c>
      <c r="AA208" s="7">
        <v>174.06540000000001</v>
      </c>
      <c r="AB208" s="7">
        <v>141.93090000000001</v>
      </c>
      <c r="AC208" s="7">
        <v>145.76730000000001</v>
      </c>
      <c r="AD208" s="8">
        <v>150.6566</v>
      </c>
    </row>
    <row r="209" spans="2:30" x14ac:dyDescent="0.2">
      <c r="B209" s="34">
        <v>69.540480000000002</v>
      </c>
      <c r="C209" s="7">
        <v>141.24940000000001</v>
      </c>
      <c r="D209" s="7">
        <v>129.00110000000001</v>
      </c>
      <c r="E209" s="7">
        <v>141.62469999999999</v>
      </c>
      <c r="F209" s="7">
        <v>217.4042</v>
      </c>
      <c r="G209" s="7">
        <v>244.7073</v>
      </c>
      <c r="H209" s="7">
        <v>148.72890000000001</v>
      </c>
      <c r="I209" s="7">
        <v>150.40960000000001</v>
      </c>
      <c r="J209" s="7">
        <v>158.59530000000001</v>
      </c>
      <c r="K209" s="7">
        <v>127.1896</v>
      </c>
      <c r="L209" s="7">
        <v>105.7409</v>
      </c>
      <c r="M209" s="7">
        <v>113.46639999999999</v>
      </c>
      <c r="N209" s="7">
        <v>129.71250000000001</v>
      </c>
      <c r="O209" s="7">
        <v>153.16480000000001</v>
      </c>
      <c r="P209" s="7">
        <v>114.2402</v>
      </c>
      <c r="Q209" s="7">
        <v>125.4435</v>
      </c>
      <c r="R209" s="7">
        <v>139.31890000000001</v>
      </c>
      <c r="S209" s="7">
        <v>164.63319999999999</v>
      </c>
      <c r="T209" s="7">
        <v>148.65170000000001</v>
      </c>
      <c r="U209" s="7">
        <v>137.09889999999999</v>
      </c>
      <c r="V209" s="7">
        <v>150.99719999999999</v>
      </c>
      <c r="W209" s="7">
        <v>171.26920000000001</v>
      </c>
      <c r="X209" s="7">
        <v>157.73589999999999</v>
      </c>
      <c r="Y209" s="7">
        <v>199.1925</v>
      </c>
      <c r="Z209" s="7">
        <v>212.50640000000001</v>
      </c>
      <c r="AA209" s="7">
        <v>181.74850000000001</v>
      </c>
      <c r="AB209" s="7">
        <v>142.95150000000001</v>
      </c>
      <c r="AC209" s="7">
        <v>147.6087</v>
      </c>
      <c r="AD209" s="8">
        <v>152.0196</v>
      </c>
    </row>
    <row r="210" spans="2:30" x14ac:dyDescent="0.2">
      <c r="B210" s="34">
        <v>69.873800000000003</v>
      </c>
      <c r="C210" s="7">
        <v>151.32749999999999</v>
      </c>
      <c r="D210" s="7">
        <v>130.36750000000001</v>
      </c>
      <c r="E210" s="7">
        <v>136.46029999999999</v>
      </c>
      <c r="F210" s="7">
        <v>200.77289999999999</v>
      </c>
      <c r="G210" s="7">
        <v>230.06290000000001</v>
      </c>
      <c r="H210" s="7">
        <v>139.46</v>
      </c>
      <c r="I210" s="7">
        <v>140.04050000000001</v>
      </c>
      <c r="J210" s="7">
        <v>156.34309999999999</v>
      </c>
      <c r="K210" s="7">
        <v>130.42609999999999</v>
      </c>
      <c r="L210" s="7">
        <v>121.5335</v>
      </c>
      <c r="M210" s="7">
        <v>106.7651</v>
      </c>
      <c r="N210" s="7">
        <v>129.4932</v>
      </c>
      <c r="O210" s="7">
        <v>159.49969999999999</v>
      </c>
      <c r="P210" s="7">
        <v>118.09910000000001</v>
      </c>
      <c r="Q210" s="7">
        <v>129.76650000000001</v>
      </c>
      <c r="R210" s="7">
        <v>119.6123</v>
      </c>
      <c r="S210" s="7">
        <v>165.6344</v>
      </c>
      <c r="T210" s="7">
        <v>145.91569999999999</v>
      </c>
      <c r="U210" s="7">
        <v>138.97730000000001</v>
      </c>
      <c r="V210" s="7">
        <v>167.2799</v>
      </c>
      <c r="W210" s="7">
        <v>175.31880000000001</v>
      </c>
      <c r="X210" s="7">
        <v>153.70949999999999</v>
      </c>
      <c r="Y210" s="7">
        <v>202.08869999999999</v>
      </c>
      <c r="Z210" s="7">
        <v>209.51400000000001</v>
      </c>
      <c r="AA210" s="7">
        <v>185.34960000000001</v>
      </c>
      <c r="AB210" s="7">
        <v>144.02590000000001</v>
      </c>
      <c r="AC210" s="7">
        <v>141.9425</v>
      </c>
      <c r="AD210" s="8">
        <v>147.6824</v>
      </c>
    </row>
    <row r="211" spans="2:30" x14ac:dyDescent="0.2">
      <c r="B211" s="34">
        <v>70.207130000000006</v>
      </c>
      <c r="C211" s="7">
        <v>150.7072</v>
      </c>
      <c r="D211" s="7">
        <v>132.66730000000001</v>
      </c>
      <c r="E211" s="7">
        <v>134.91460000000001</v>
      </c>
      <c r="F211" s="7">
        <v>218.10900000000001</v>
      </c>
      <c r="G211" s="7">
        <v>249.98990000000001</v>
      </c>
      <c r="H211" s="7">
        <v>145.65809999999999</v>
      </c>
      <c r="I211" s="7">
        <v>172.4581</v>
      </c>
      <c r="J211" s="7">
        <v>152.4177</v>
      </c>
      <c r="K211" s="7">
        <v>131.8683</v>
      </c>
      <c r="L211" s="7">
        <v>114.5702</v>
      </c>
      <c r="M211" s="7">
        <v>107.5485</v>
      </c>
      <c r="N211" s="7">
        <v>124.9113</v>
      </c>
      <c r="O211" s="7">
        <v>157.9419</v>
      </c>
      <c r="P211" s="7">
        <v>109.1267</v>
      </c>
      <c r="Q211" s="7">
        <v>129.33670000000001</v>
      </c>
      <c r="R211" s="7">
        <v>143.8073</v>
      </c>
      <c r="S211" s="7">
        <v>170.0855</v>
      </c>
      <c r="T211" s="7">
        <v>146.07859999999999</v>
      </c>
      <c r="U211" s="7">
        <v>135.99969999999999</v>
      </c>
      <c r="V211" s="7">
        <v>147.00120000000001</v>
      </c>
      <c r="W211" s="7">
        <v>171.75040000000001</v>
      </c>
      <c r="X211" s="7">
        <v>153.09010000000001</v>
      </c>
      <c r="Y211" s="7">
        <v>201.04990000000001</v>
      </c>
      <c r="Z211" s="7">
        <v>205.39920000000001</v>
      </c>
      <c r="AA211" s="7">
        <v>198.5549</v>
      </c>
      <c r="AB211" s="7">
        <v>143.69990000000001</v>
      </c>
      <c r="AC211" s="7">
        <v>145.67420000000001</v>
      </c>
      <c r="AD211" s="8">
        <v>145.16849999999999</v>
      </c>
    </row>
    <row r="212" spans="2:30" x14ac:dyDescent="0.2">
      <c r="B212" s="34">
        <v>70.540620000000004</v>
      </c>
      <c r="C212" s="7">
        <v>145.5907</v>
      </c>
      <c r="D212" s="7">
        <v>130.10640000000001</v>
      </c>
      <c r="E212" s="7">
        <v>138.1027</v>
      </c>
      <c r="F212" s="7">
        <v>218.03829999999999</v>
      </c>
      <c r="G212" s="7">
        <v>239.32429999999999</v>
      </c>
      <c r="H212" s="7">
        <v>143.94210000000001</v>
      </c>
      <c r="I212" s="7">
        <v>181.22219999999999</v>
      </c>
      <c r="J212" s="7">
        <v>163.62700000000001</v>
      </c>
      <c r="K212" s="7">
        <v>122.19159999999999</v>
      </c>
      <c r="L212" s="7">
        <v>101.1246</v>
      </c>
      <c r="M212" s="7">
        <v>106.9443</v>
      </c>
      <c r="N212" s="7">
        <v>124.8935</v>
      </c>
      <c r="O212" s="7">
        <v>150.70240000000001</v>
      </c>
      <c r="P212" s="7">
        <v>120.19499999999999</v>
      </c>
      <c r="Q212" s="7">
        <v>122.4855</v>
      </c>
      <c r="R212" s="7">
        <v>150.03479999999999</v>
      </c>
      <c r="S212" s="7">
        <v>158.47229999999999</v>
      </c>
      <c r="T212" s="7">
        <v>151.1661</v>
      </c>
      <c r="U212" s="7">
        <v>138.55439999999999</v>
      </c>
      <c r="V212" s="7">
        <v>150.87260000000001</v>
      </c>
      <c r="W212" s="7">
        <v>176.898</v>
      </c>
      <c r="X212" s="7">
        <v>154.70750000000001</v>
      </c>
      <c r="Y212" s="7">
        <v>190.59460000000001</v>
      </c>
      <c r="Z212" s="7">
        <v>216.58320000000001</v>
      </c>
      <c r="AA212" s="7">
        <v>195.2106</v>
      </c>
      <c r="AB212" s="7">
        <v>140.34520000000001</v>
      </c>
      <c r="AC212" s="7">
        <v>146.37180000000001</v>
      </c>
      <c r="AD212" s="8">
        <v>146.73390000000001</v>
      </c>
    </row>
    <row r="213" spans="2:30" x14ac:dyDescent="0.2">
      <c r="B213" s="34">
        <v>70.873800000000003</v>
      </c>
      <c r="C213" s="7">
        <v>144.89259999999999</v>
      </c>
      <c r="D213" s="7">
        <v>136.9684</v>
      </c>
      <c r="E213" s="7">
        <v>138.8758</v>
      </c>
      <c r="F213" s="7">
        <v>212.33009999999999</v>
      </c>
      <c r="G213" s="7">
        <v>253.3</v>
      </c>
      <c r="H213" s="7">
        <v>157.7473</v>
      </c>
      <c r="I213" s="7">
        <v>180.43279999999999</v>
      </c>
      <c r="J213" s="7">
        <v>164.1952</v>
      </c>
      <c r="K213" s="7">
        <v>134.2251</v>
      </c>
      <c r="L213" s="7">
        <v>106.818</v>
      </c>
      <c r="M213" s="7">
        <v>100.4794</v>
      </c>
      <c r="N213" s="7">
        <v>126.7013</v>
      </c>
      <c r="O213" s="7">
        <v>149.22800000000001</v>
      </c>
      <c r="P213" s="7">
        <v>116.0128</v>
      </c>
      <c r="Q213" s="7">
        <v>128.30009999999999</v>
      </c>
      <c r="R213" s="7">
        <v>139.26009999999999</v>
      </c>
      <c r="S213" s="7">
        <v>163.58580000000001</v>
      </c>
      <c r="T213" s="7">
        <v>145.3323</v>
      </c>
      <c r="U213" s="7">
        <v>142.3956</v>
      </c>
      <c r="V213" s="7">
        <v>148.3441</v>
      </c>
      <c r="W213" s="7">
        <v>180.3801</v>
      </c>
      <c r="X213" s="7">
        <v>155.7741</v>
      </c>
      <c r="Y213" s="7">
        <v>197.7422</v>
      </c>
      <c r="Z213" s="7">
        <v>215.49850000000001</v>
      </c>
      <c r="AA213" s="7">
        <v>196.8914</v>
      </c>
      <c r="AB213" s="7">
        <v>143.5352</v>
      </c>
      <c r="AC213" s="7">
        <v>144.5187</v>
      </c>
      <c r="AD213" s="8">
        <v>146.6883</v>
      </c>
    </row>
    <row r="214" spans="2:30" x14ac:dyDescent="0.2">
      <c r="B214" s="34">
        <v>71.207120000000003</v>
      </c>
      <c r="C214" s="7">
        <v>148.45910000000001</v>
      </c>
      <c r="D214" s="7">
        <v>130.375</v>
      </c>
      <c r="E214" s="7">
        <v>140.05260000000001</v>
      </c>
      <c r="F214" s="7">
        <v>202.1824</v>
      </c>
      <c r="G214" s="7">
        <v>246.61320000000001</v>
      </c>
      <c r="H214" s="7">
        <v>146.80930000000001</v>
      </c>
      <c r="I214" s="7">
        <v>154.80410000000001</v>
      </c>
      <c r="J214" s="7">
        <v>154.7929</v>
      </c>
      <c r="K214" s="7">
        <v>127.60380000000001</v>
      </c>
      <c r="L214" s="7">
        <v>110.69410000000001</v>
      </c>
      <c r="M214" s="7">
        <v>107.7278</v>
      </c>
      <c r="N214" s="7">
        <v>124.532</v>
      </c>
      <c r="O214" s="7">
        <v>147.2826</v>
      </c>
      <c r="P214" s="7">
        <v>108.40560000000001</v>
      </c>
      <c r="Q214" s="7">
        <v>127.6934</v>
      </c>
      <c r="R214" s="7">
        <v>134.27199999999999</v>
      </c>
      <c r="S214" s="7">
        <v>166.09649999999999</v>
      </c>
      <c r="T214" s="7">
        <v>145.12889999999999</v>
      </c>
      <c r="U214" s="7">
        <v>144.51570000000001</v>
      </c>
      <c r="V214" s="7">
        <v>151.9838</v>
      </c>
      <c r="W214" s="7">
        <v>167.00120000000001</v>
      </c>
      <c r="X214" s="7">
        <v>155.4504</v>
      </c>
      <c r="Y214" s="7">
        <v>196.79470000000001</v>
      </c>
      <c r="Z214" s="7">
        <v>215.5583</v>
      </c>
      <c r="AA214" s="7">
        <v>181.30240000000001</v>
      </c>
      <c r="AB214" s="7">
        <v>138.62190000000001</v>
      </c>
      <c r="AC214" s="7">
        <v>145.62549999999999</v>
      </c>
      <c r="AD214" s="8">
        <v>149.44220000000001</v>
      </c>
    </row>
    <row r="215" spans="2:30" x14ac:dyDescent="0.2">
      <c r="B215" s="34">
        <v>71.540450000000007</v>
      </c>
      <c r="C215" s="7">
        <v>147.4511</v>
      </c>
      <c r="D215" s="7">
        <v>133.8175</v>
      </c>
      <c r="E215" s="7">
        <v>138.83179999999999</v>
      </c>
      <c r="F215" s="7">
        <v>195.06469999999999</v>
      </c>
      <c r="G215" s="7">
        <v>231.6679</v>
      </c>
      <c r="H215" s="7">
        <v>143.68520000000001</v>
      </c>
      <c r="I215" s="7">
        <v>186.5557</v>
      </c>
      <c r="J215" s="7">
        <v>157.35570000000001</v>
      </c>
      <c r="K215" s="7">
        <v>123.4927</v>
      </c>
      <c r="L215" s="7">
        <v>111.2854</v>
      </c>
      <c r="M215" s="7">
        <v>109.41719999999999</v>
      </c>
      <c r="N215" s="7">
        <v>121.4558</v>
      </c>
      <c r="O215" s="7">
        <v>156.00409999999999</v>
      </c>
      <c r="P215" s="7">
        <v>114.639</v>
      </c>
      <c r="Q215" s="7">
        <v>128.09790000000001</v>
      </c>
      <c r="R215" s="7">
        <v>126.6489</v>
      </c>
      <c r="S215" s="7">
        <v>166.7895</v>
      </c>
      <c r="T215" s="7">
        <v>145.14699999999999</v>
      </c>
      <c r="U215" s="7">
        <v>140.4751</v>
      </c>
      <c r="V215" s="7">
        <v>151.1962</v>
      </c>
      <c r="W215" s="7">
        <v>177.5164</v>
      </c>
      <c r="X215" s="7">
        <v>160.21350000000001</v>
      </c>
      <c r="Y215" s="7">
        <v>203.47720000000001</v>
      </c>
      <c r="Z215" s="7">
        <v>210.94200000000001</v>
      </c>
      <c r="AA215" s="7">
        <v>199.48099999999999</v>
      </c>
      <c r="AB215" s="7">
        <v>141.64789999999999</v>
      </c>
      <c r="AC215" s="7">
        <v>142.9632</v>
      </c>
      <c r="AD215" s="8">
        <v>147.4881</v>
      </c>
    </row>
    <row r="216" spans="2:30" x14ac:dyDescent="0.2">
      <c r="B216" s="34">
        <v>71.87379</v>
      </c>
      <c r="C216" s="7">
        <v>140.3964</v>
      </c>
      <c r="D216" s="7">
        <v>126.4357</v>
      </c>
      <c r="E216" s="7">
        <v>159.80549999999999</v>
      </c>
      <c r="F216" s="7">
        <v>213.9512</v>
      </c>
      <c r="G216" s="7">
        <v>215.95359999999999</v>
      </c>
      <c r="H216" s="7">
        <v>150.24029999999999</v>
      </c>
      <c r="I216" s="7">
        <v>173.42080000000001</v>
      </c>
      <c r="J216" s="7">
        <v>162.31880000000001</v>
      </c>
      <c r="K216" s="7">
        <v>110.4863</v>
      </c>
      <c r="L216" s="7">
        <v>92.300129999999996</v>
      </c>
      <c r="M216" s="7">
        <v>112.3526</v>
      </c>
      <c r="N216" s="7">
        <v>124.6968</v>
      </c>
      <c r="O216" s="7">
        <v>154.6516</v>
      </c>
      <c r="P216" s="7">
        <v>115.8918</v>
      </c>
      <c r="Q216" s="7">
        <v>127.11190000000001</v>
      </c>
      <c r="R216" s="7">
        <v>121.88509999999999</v>
      </c>
      <c r="S216" s="7">
        <v>169.5341</v>
      </c>
      <c r="T216" s="7">
        <v>148.29910000000001</v>
      </c>
      <c r="U216" s="7">
        <v>137.8117</v>
      </c>
      <c r="V216" s="7">
        <v>147.15450000000001</v>
      </c>
      <c r="W216" s="7">
        <v>161.73419999999999</v>
      </c>
      <c r="X216" s="7">
        <v>147.59800000000001</v>
      </c>
      <c r="Y216" s="7">
        <v>196.3357</v>
      </c>
      <c r="Z216" s="7">
        <v>210.94200000000001</v>
      </c>
      <c r="AA216" s="7">
        <v>182.00569999999999</v>
      </c>
      <c r="AB216" s="7">
        <v>141.315</v>
      </c>
      <c r="AC216" s="7">
        <v>143.59790000000001</v>
      </c>
      <c r="AD216" s="8">
        <v>143.74010000000001</v>
      </c>
    </row>
    <row r="217" spans="2:30" x14ac:dyDescent="0.2">
      <c r="B217" s="34">
        <v>72.207250000000002</v>
      </c>
      <c r="C217" s="7">
        <v>152.95529999999999</v>
      </c>
      <c r="D217" s="7">
        <v>134.57740000000001</v>
      </c>
      <c r="E217" s="7">
        <v>157.56569999999999</v>
      </c>
      <c r="F217" s="7">
        <v>199.4341</v>
      </c>
      <c r="G217" s="7">
        <v>256.24220000000003</v>
      </c>
      <c r="H217" s="7">
        <v>135.8201</v>
      </c>
      <c r="I217" s="7">
        <v>194.43190000000001</v>
      </c>
      <c r="J217" s="7">
        <v>153.55330000000001</v>
      </c>
      <c r="K217" s="7">
        <v>137.7491</v>
      </c>
      <c r="L217" s="7">
        <v>95.80377</v>
      </c>
      <c r="M217" s="7">
        <v>103.339</v>
      </c>
      <c r="N217" s="7">
        <v>126.08499999999999</v>
      </c>
      <c r="O217" s="7">
        <v>155.03870000000001</v>
      </c>
      <c r="P217" s="7">
        <v>118.2685</v>
      </c>
      <c r="Q217" s="7">
        <v>120.4126</v>
      </c>
      <c r="R217" s="7">
        <v>127.8186</v>
      </c>
      <c r="S217" s="7">
        <v>169.68510000000001</v>
      </c>
      <c r="T217" s="7">
        <v>145.51329999999999</v>
      </c>
      <c r="U217" s="7">
        <v>140.62010000000001</v>
      </c>
      <c r="V217" s="7">
        <v>153.39709999999999</v>
      </c>
      <c r="W217" s="7">
        <v>172.24789999999999</v>
      </c>
      <c r="X217" s="7">
        <v>164.5498</v>
      </c>
      <c r="Y217" s="7">
        <v>194.9341</v>
      </c>
      <c r="Z217" s="7">
        <v>217.54769999999999</v>
      </c>
      <c r="AA217" s="7">
        <v>181.24440000000001</v>
      </c>
      <c r="AB217" s="7">
        <v>138.3032</v>
      </c>
      <c r="AC217" s="7">
        <v>143.67699999999999</v>
      </c>
      <c r="AD217" s="8">
        <v>146.0368</v>
      </c>
    </row>
    <row r="218" spans="2:30" x14ac:dyDescent="0.2">
      <c r="B218" s="34">
        <v>72.540450000000007</v>
      </c>
      <c r="C218" s="7">
        <v>151.71520000000001</v>
      </c>
      <c r="D218" s="7">
        <v>131.0291</v>
      </c>
      <c r="E218" s="7">
        <v>156.43270000000001</v>
      </c>
      <c r="F218" s="7">
        <v>214.51499999999999</v>
      </c>
      <c r="G218" s="7">
        <v>240.52799999999999</v>
      </c>
      <c r="H218" s="7">
        <v>149.41849999999999</v>
      </c>
      <c r="I218" s="7">
        <v>194.43190000000001</v>
      </c>
      <c r="J218" s="7">
        <v>158.09639999999999</v>
      </c>
      <c r="K218" s="7">
        <v>137.94479999999999</v>
      </c>
      <c r="L218" s="7">
        <v>120.8241</v>
      </c>
      <c r="M218" s="7">
        <v>108.30710000000001</v>
      </c>
      <c r="N218" s="7">
        <v>125.8241</v>
      </c>
      <c r="O218" s="7">
        <v>151.91540000000001</v>
      </c>
      <c r="P218" s="7">
        <v>121.1036</v>
      </c>
      <c r="Q218" s="7">
        <v>123.699</v>
      </c>
      <c r="R218" s="7">
        <v>110.1357</v>
      </c>
      <c r="S218" s="7">
        <v>168.2527</v>
      </c>
      <c r="T218" s="7">
        <v>146.06950000000001</v>
      </c>
      <c r="U218" s="7">
        <v>142.5044</v>
      </c>
      <c r="V218" s="7">
        <v>148.05410000000001</v>
      </c>
      <c r="W218" s="7">
        <v>169.06309999999999</v>
      </c>
      <c r="X218" s="7">
        <v>159.1814</v>
      </c>
      <c r="Y218" s="7">
        <v>204.40020000000001</v>
      </c>
      <c r="Z218" s="7">
        <v>219.67869999999999</v>
      </c>
      <c r="AA218" s="7">
        <v>188.71080000000001</v>
      </c>
      <c r="AB218" s="7">
        <v>140.01859999999999</v>
      </c>
      <c r="AC218" s="7">
        <v>141.52629999999999</v>
      </c>
      <c r="AD218" s="8">
        <v>142.78020000000001</v>
      </c>
    </row>
    <row r="219" spans="2:30" x14ac:dyDescent="0.2">
      <c r="B219" s="34">
        <v>72.873760000000004</v>
      </c>
      <c r="C219" s="7">
        <v>152.2578</v>
      </c>
      <c r="D219" s="7">
        <v>133.75479999999999</v>
      </c>
      <c r="E219" s="7">
        <v>157.00370000000001</v>
      </c>
      <c r="F219" s="7">
        <v>200.27969999999999</v>
      </c>
      <c r="G219" s="7">
        <v>221.77109999999999</v>
      </c>
      <c r="H219" s="7">
        <v>140.07400000000001</v>
      </c>
      <c r="I219" s="7">
        <v>196.2338</v>
      </c>
      <c r="J219" s="7">
        <v>161.62700000000001</v>
      </c>
      <c r="K219" s="7">
        <v>129.88900000000001</v>
      </c>
      <c r="L219" s="7">
        <v>117.4603</v>
      </c>
      <c r="M219" s="7">
        <v>107.2944</v>
      </c>
      <c r="N219" s="7">
        <v>122.8843</v>
      </c>
      <c r="O219" s="7">
        <v>143.92359999999999</v>
      </c>
      <c r="P219" s="7">
        <v>116.19710000000001</v>
      </c>
      <c r="Q219" s="7">
        <v>125.5446</v>
      </c>
      <c r="R219" s="7">
        <v>163.9751</v>
      </c>
      <c r="S219" s="7">
        <v>163.17009999999999</v>
      </c>
      <c r="T219" s="7">
        <v>143.8536</v>
      </c>
      <c r="U219" s="7">
        <v>140.46299999999999</v>
      </c>
      <c r="V219" s="7">
        <v>143.51070000000001</v>
      </c>
      <c r="W219" s="7">
        <v>173.80269999999999</v>
      </c>
      <c r="X219" s="7">
        <v>144.33779999999999</v>
      </c>
      <c r="Y219" s="7">
        <v>202.78210000000001</v>
      </c>
      <c r="Z219" s="7">
        <v>219.0847</v>
      </c>
      <c r="AA219" s="7">
        <v>193.35839999999999</v>
      </c>
      <c r="AB219" s="7">
        <v>140.828</v>
      </c>
      <c r="AC219" s="7">
        <v>142.6447</v>
      </c>
      <c r="AD219" s="8">
        <v>141.2604</v>
      </c>
    </row>
    <row r="220" spans="2:30" x14ac:dyDescent="0.2">
      <c r="B220" s="34">
        <v>73.207300000000004</v>
      </c>
      <c r="C220" s="7">
        <v>149.54429999999999</v>
      </c>
      <c r="D220" s="7">
        <v>129.5993</v>
      </c>
      <c r="E220" s="7">
        <v>160.21809999999999</v>
      </c>
      <c r="F220" s="7">
        <v>206.05850000000001</v>
      </c>
      <c r="G220" s="7">
        <v>227.55539999999999</v>
      </c>
      <c r="H220" s="7">
        <v>147.452</v>
      </c>
      <c r="I220" s="7">
        <v>178.35900000000001</v>
      </c>
      <c r="J220" s="7">
        <v>161.1336</v>
      </c>
      <c r="K220" s="7">
        <v>136.82589999999999</v>
      </c>
      <c r="L220" s="7">
        <v>98.759529999999998</v>
      </c>
      <c r="M220" s="7">
        <v>104.3249</v>
      </c>
      <c r="N220" s="7">
        <v>121.9335</v>
      </c>
      <c r="O220" s="7">
        <v>149.62039999999999</v>
      </c>
      <c r="P220" s="7">
        <v>121.2347</v>
      </c>
      <c r="Q220" s="7">
        <v>128.09790000000001</v>
      </c>
      <c r="R220" s="7">
        <v>173.3047</v>
      </c>
      <c r="S220" s="7">
        <v>161.1369</v>
      </c>
      <c r="T220" s="7">
        <v>143.93039999999999</v>
      </c>
      <c r="U220" s="7">
        <v>145.58449999999999</v>
      </c>
      <c r="V220" s="7">
        <v>149.87790000000001</v>
      </c>
      <c r="W220" s="7">
        <v>181.48159999999999</v>
      </c>
      <c r="X220" s="7">
        <v>159.19829999999999</v>
      </c>
      <c r="Y220" s="7">
        <v>205.9581</v>
      </c>
      <c r="Z220" s="7">
        <v>214.2123</v>
      </c>
      <c r="AA220" s="7">
        <v>181.11410000000001</v>
      </c>
      <c r="AB220" s="7">
        <v>140.29079999999999</v>
      </c>
      <c r="AC220" s="7">
        <v>142.654</v>
      </c>
      <c r="AD220" s="8">
        <v>146.64250000000001</v>
      </c>
    </row>
    <row r="221" spans="2:30" x14ac:dyDescent="0.2">
      <c r="B221" s="34">
        <v>73.540450000000007</v>
      </c>
      <c r="C221" s="7">
        <v>142.17959999999999</v>
      </c>
      <c r="D221" s="7">
        <v>126.63030000000001</v>
      </c>
      <c r="E221" s="7">
        <v>158.67240000000001</v>
      </c>
      <c r="F221" s="7">
        <v>205.7764</v>
      </c>
      <c r="G221" s="7">
        <v>237.68600000000001</v>
      </c>
      <c r="H221" s="7">
        <v>146.68029999999999</v>
      </c>
      <c r="I221" s="7">
        <v>209.12180000000001</v>
      </c>
      <c r="J221" s="7">
        <v>160.4417</v>
      </c>
      <c r="K221" s="7">
        <v>117.86199999999999</v>
      </c>
      <c r="L221" s="7">
        <v>96.701220000000006</v>
      </c>
      <c r="M221" s="7">
        <v>108.0299</v>
      </c>
      <c r="N221" s="7">
        <v>125.1011</v>
      </c>
      <c r="O221" s="7">
        <v>155.03870000000001</v>
      </c>
      <c r="P221" s="7">
        <v>118.6987</v>
      </c>
      <c r="Q221" s="7">
        <v>123.14279999999999</v>
      </c>
      <c r="R221" s="7">
        <v>164.28909999999999</v>
      </c>
      <c r="S221" s="7">
        <v>166.58920000000001</v>
      </c>
      <c r="T221" s="7">
        <v>145.6671</v>
      </c>
      <c r="U221" s="7">
        <v>138.01089999999999</v>
      </c>
      <c r="V221" s="7">
        <v>149.81970000000001</v>
      </c>
      <c r="W221" s="7">
        <v>176.60380000000001</v>
      </c>
      <c r="X221" s="7">
        <v>152.7285</v>
      </c>
      <c r="Y221" s="7">
        <v>205.7603</v>
      </c>
      <c r="Z221" s="7">
        <v>218.43610000000001</v>
      </c>
      <c r="AA221" s="7">
        <v>176.77860000000001</v>
      </c>
      <c r="AB221" s="7">
        <v>141.60509999999999</v>
      </c>
      <c r="AC221" s="7">
        <v>143.4794</v>
      </c>
      <c r="AD221" s="8">
        <v>147.25960000000001</v>
      </c>
    </row>
    <row r="222" spans="2:30" x14ac:dyDescent="0.2">
      <c r="B222" s="34">
        <v>73.873760000000004</v>
      </c>
      <c r="C222" s="7">
        <v>150.00970000000001</v>
      </c>
      <c r="D222" s="7">
        <v>128.20009999999999</v>
      </c>
      <c r="E222" s="7">
        <v>156.63480000000001</v>
      </c>
      <c r="F222" s="7">
        <v>210.70959999999999</v>
      </c>
      <c r="G222" s="7">
        <v>259.28469999999999</v>
      </c>
      <c r="H222" s="7">
        <v>144.14240000000001</v>
      </c>
      <c r="I222" s="7">
        <v>196.9247</v>
      </c>
      <c r="J222" s="7">
        <v>167.01009999999999</v>
      </c>
      <c r="K222" s="7">
        <v>122.6917</v>
      </c>
      <c r="L222" s="7">
        <v>105.8325</v>
      </c>
      <c r="M222" s="7">
        <v>103.9432</v>
      </c>
      <c r="N222" s="7">
        <v>121.2068</v>
      </c>
      <c r="O222" s="7">
        <v>152.51589999999999</v>
      </c>
      <c r="P222" s="7">
        <v>112.42310000000001</v>
      </c>
      <c r="Q222" s="7">
        <v>124.5839</v>
      </c>
      <c r="R222" s="7">
        <v>102.6767</v>
      </c>
      <c r="S222" s="7">
        <v>161.26009999999999</v>
      </c>
      <c r="T222" s="7">
        <v>147.8331</v>
      </c>
      <c r="U222" s="7">
        <v>135.61920000000001</v>
      </c>
      <c r="V222" s="7">
        <v>150.7731</v>
      </c>
      <c r="W222" s="7">
        <v>181.90029999999999</v>
      </c>
      <c r="X222" s="7">
        <v>149.27010000000001</v>
      </c>
      <c r="Y222" s="7">
        <v>207.3922</v>
      </c>
      <c r="Z222" s="7">
        <v>218.89400000000001</v>
      </c>
      <c r="AA222" s="7">
        <v>202.70490000000001</v>
      </c>
      <c r="AB222" s="7">
        <v>140.0472</v>
      </c>
      <c r="AC222" s="7">
        <v>144.63030000000001</v>
      </c>
      <c r="AD222" s="8">
        <v>151.1105</v>
      </c>
    </row>
    <row r="223" spans="2:30" x14ac:dyDescent="0.2">
      <c r="B223" s="34">
        <v>74.207210000000003</v>
      </c>
      <c r="C223" s="7">
        <v>147.91650000000001</v>
      </c>
      <c r="D223" s="7">
        <v>133.13310000000001</v>
      </c>
      <c r="E223" s="7">
        <v>159.59469999999999</v>
      </c>
      <c r="F223" s="7">
        <v>210.28659999999999</v>
      </c>
      <c r="G223" s="7">
        <v>231.16640000000001</v>
      </c>
      <c r="H223" s="7">
        <v>136.4511</v>
      </c>
      <c r="I223" s="7">
        <v>172.08770000000001</v>
      </c>
      <c r="J223" s="7">
        <v>154.9111</v>
      </c>
      <c r="K223" s="7">
        <v>126.2615</v>
      </c>
      <c r="L223" s="7">
        <v>106.09529999999999</v>
      </c>
      <c r="M223" s="7">
        <v>109.7097</v>
      </c>
      <c r="N223" s="7">
        <v>122.66500000000001</v>
      </c>
      <c r="O223" s="7">
        <v>148.8767</v>
      </c>
      <c r="P223" s="7">
        <v>119.71639999999999</v>
      </c>
      <c r="Q223" s="7">
        <v>117.5643</v>
      </c>
      <c r="R223" s="7">
        <v>137.2457</v>
      </c>
      <c r="S223" s="7">
        <v>166.72790000000001</v>
      </c>
      <c r="T223" s="7">
        <v>146.49010000000001</v>
      </c>
      <c r="U223" s="7">
        <v>138.1558</v>
      </c>
      <c r="V223" s="7">
        <v>150.5369</v>
      </c>
      <c r="W223" s="7">
        <v>177.53819999999999</v>
      </c>
      <c r="X223" s="7">
        <v>159.62860000000001</v>
      </c>
      <c r="Y223" s="7">
        <v>206.1061</v>
      </c>
      <c r="Z223" s="7">
        <v>220.3656</v>
      </c>
      <c r="AA223" s="7">
        <v>191.7809</v>
      </c>
      <c r="AB223" s="7">
        <v>140.5916</v>
      </c>
      <c r="AC223" s="7">
        <v>142.8818</v>
      </c>
      <c r="AD223" s="8">
        <v>143.91159999999999</v>
      </c>
    </row>
    <row r="224" spans="2:30" x14ac:dyDescent="0.2">
      <c r="B224" s="34">
        <v>74.540440000000004</v>
      </c>
      <c r="C224" s="7">
        <v>149.54429999999999</v>
      </c>
      <c r="D224" s="7">
        <v>127.1785</v>
      </c>
      <c r="E224" s="7">
        <v>156.53809999999999</v>
      </c>
      <c r="F224" s="7">
        <v>209.7227</v>
      </c>
      <c r="G224" s="7">
        <v>232.53710000000001</v>
      </c>
      <c r="H224" s="7">
        <v>140.89680000000001</v>
      </c>
      <c r="I224" s="7">
        <v>195.83860000000001</v>
      </c>
      <c r="J224" s="7">
        <v>159.80019999999999</v>
      </c>
      <c r="K224" s="7">
        <v>119.8875</v>
      </c>
      <c r="L224" s="7">
        <v>90.867450000000005</v>
      </c>
      <c r="M224" s="7">
        <v>109.2379</v>
      </c>
      <c r="N224" s="7">
        <v>123.6073</v>
      </c>
      <c r="O224" s="7">
        <v>142.28190000000001</v>
      </c>
      <c r="P224" s="7">
        <v>115.2495</v>
      </c>
      <c r="Q224" s="7">
        <v>121.6259</v>
      </c>
      <c r="R224" s="7">
        <v>135.11670000000001</v>
      </c>
      <c r="S224" s="7">
        <v>161.1523</v>
      </c>
      <c r="T224" s="7">
        <v>144.83500000000001</v>
      </c>
      <c r="U224" s="7">
        <v>139.10400000000001</v>
      </c>
      <c r="V224" s="7">
        <v>147.77209999999999</v>
      </c>
      <c r="W224" s="7">
        <v>165.49010000000001</v>
      </c>
      <c r="X224" s="7">
        <v>153.96770000000001</v>
      </c>
      <c r="Y224" s="7">
        <v>213.9606</v>
      </c>
      <c r="Z224" s="7">
        <v>207.20849999999999</v>
      </c>
      <c r="AA224" s="7">
        <v>188.62540000000001</v>
      </c>
      <c r="AB224" s="7">
        <v>134.369</v>
      </c>
      <c r="AC224" s="7">
        <v>139.83600000000001</v>
      </c>
      <c r="AD224" s="8">
        <v>144.33410000000001</v>
      </c>
    </row>
    <row r="225" spans="2:30" x14ac:dyDescent="0.2">
      <c r="B225" s="34">
        <v>74.873760000000004</v>
      </c>
      <c r="C225" s="7">
        <v>150.00970000000001</v>
      </c>
      <c r="D225" s="7">
        <v>126.1367</v>
      </c>
      <c r="E225" s="7">
        <v>158.3826</v>
      </c>
      <c r="F225" s="7">
        <v>212.75319999999999</v>
      </c>
      <c r="G225" s="7">
        <v>214.1148</v>
      </c>
      <c r="H225" s="7">
        <v>142.22069999999999</v>
      </c>
      <c r="I225" s="7">
        <v>176.8775</v>
      </c>
      <c r="J225" s="7">
        <v>167.99760000000001</v>
      </c>
      <c r="K225" s="7">
        <v>133.4418</v>
      </c>
      <c r="L225" s="7">
        <v>103.92789999999999</v>
      </c>
      <c r="M225" s="7">
        <v>106.6048</v>
      </c>
      <c r="N225" s="7">
        <v>127.152</v>
      </c>
      <c r="O225" s="7">
        <v>147.22030000000001</v>
      </c>
      <c r="P225" s="7">
        <v>116.6913</v>
      </c>
      <c r="Q225" s="7">
        <v>124.0783</v>
      </c>
      <c r="R225" s="7">
        <v>131.26580000000001</v>
      </c>
      <c r="S225" s="7">
        <v>167.82149999999999</v>
      </c>
      <c r="T225" s="7">
        <v>145.22380000000001</v>
      </c>
      <c r="U225" s="7">
        <v>141.58029999999999</v>
      </c>
      <c r="V225" s="7">
        <v>157.28149999999999</v>
      </c>
      <c r="W225" s="7">
        <v>186.96969999999999</v>
      </c>
      <c r="X225" s="7">
        <v>155.79140000000001</v>
      </c>
      <c r="Y225" s="7">
        <v>210.79849999999999</v>
      </c>
      <c r="Z225" s="7">
        <v>220.34379999999999</v>
      </c>
      <c r="AA225" s="7">
        <v>198.41749999999999</v>
      </c>
      <c r="AB225" s="7">
        <v>133.8776</v>
      </c>
      <c r="AC225" s="7">
        <v>136.99250000000001</v>
      </c>
      <c r="AD225" s="8">
        <v>149.6592</v>
      </c>
    </row>
    <row r="226" spans="2:30" x14ac:dyDescent="0.2">
      <c r="B226" s="34">
        <v>75.207099999999997</v>
      </c>
      <c r="C226" s="7">
        <v>144.73759999999999</v>
      </c>
      <c r="D226" s="7">
        <v>127.9237</v>
      </c>
      <c r="E226" s="7">
        <v>165.89189999999999</v>
      </c>
      <c r="F226" s="7">
        <v>203.09870000000001</v>
      </c>
      <c r="G226" s="7">
        <v>219.13</v>
      </c>
      <c r="H226" s="7">
        <v>158.09790000000001</v>
      </c>
      <c r="I226" s="7">
        <v>187.3451</v>
      </c>
      <c r="J226" s="7">
        <v>167.52860000000001</v>
      </c>
      <c r="K226" s="7">
        <v>109.2441</v>
      </c>
      <c r="L226" s="7">
        <v>102.7454</v>
      </c>
      <c r="M226" s="7">
        <v>112.1764</v>
      </c>
      <c r="N226" s="7">
        <v>125.5812</v>
      </c>
      <c r="O226" s="7">
        <v>149.43680000000001</v>
      </c>
      <c r="P226" s="7">
        <v>112.74890000000001</v>
      </c>
      <c r="Q226" s="7">
        <v>117.4293</v>
      </c>
      <c r="R226" s="7">
        <v>140.25190000000001</v>
      </c>
      <c r="S226" s="7">
        <v>169.17689999999999</v>
      </c>
      <c r="T226" s="7">
        <v>149.01130000000001</v>
      </c>
      <c r="U226" s="7">
        <v>137.3828</v>
      </c>
      <c r="V226" s="7">
        <v>149.1191</v>
      </c>
      <c r="W226" s="7">
        <v>171.26920000000001</v>
      </c>
      <c r="X226" s="7">
        <v>148.94300000000001</v>
      </c>
      <c r="Y226" s="7">
        <v>206.916</v>
      </c>
      <c r="Z226" s="7">
        <v>215.1661</v>
      </c>
      <c r="AA226" s="7">
        <v>188.5395</v>
      </c>
      <c r="AB226" s="7">
        <v>139.9075</v>
      </c>
      <c r="AC226" s="7">
        <v>142.00530000000001</v>
      </c>
      <c r="AD226" s="8">
        <v>143.8886</v>
      </c>
    </row>
    <row r="227" spans="2:30" x14ac:dyDescent="0.2">
      <c r="B227" s="34">
        <v>75.540450000000007</v>
      </c>
      <c r="C227" s="7">
        <v>148.30410000000001</v>
      </c>
      <c r="D227" s="7">
        <v>128.631</v>
      </c>
      <c r="E227" s="7">
        <v>170.2133</v>
      </c>
      <c r="F227" s="7">
        <v>218.10900000000001</v>
      </c>
      <c r="G227" s="7">
        <v>221.63749999999999</v>
      </c>
      <c r="H227" s="7">
        <v>145.12200000000001</v>
      </c>
      <c r="I227" s="7">
        <v>195.98689999999999</v>
      </c>
      <c r="J227" s="7">
        <v>161.9973</v>
      </c>
      <c r="K227" s="7">
        <v>76.631879999999995</v>
      </c>
      <c r="L227" s="7">
        <v>102.81100000000001</v>
      </c>
      <c r="M227" s="7">
        <v>108.2187</v>
      </c>
      <c r="N227" s="7">
        <v>128.21870000000001</v>
      </c>
      <c r="O227" s="7">
        <v>149.29140000000001</v>
      </c>
      <c r="P227" s="7">
        <v>114.48260000000001</v>
      </c>
      <c r="Q227" s="7">
        <v>121.9799</v>
      </c>
      <c r="R227" s="7">
        <v>140.72069999999999</v>
      </c>
      <c r="S227" s="7">
        <v>159.6276</v>
      </c>
      <c r="T227" s="7">
        <v>141.71449999999999</v>
      </c>
      <c r="U227" s="7">
        <v>137.31030000000001</v>
      </c>
      <c r="V227" s="7">
        <v>153.65029999999999</v>
      </c>
      <c r="W227" s="7">
        <v>175.31880000000001</v>
      </c>
      <c r="X227" s="7">
        <v>159.5941</v>
      </c>
      <c r="Y227" s="7">
        <v>205.71559999999999</v>
      </c>
      <c r="Z227" s="7">
        <v>216.8066</v>
      </c>
      <c r="AA227" s="7">
        <v>182.28</v>
      </c>
      <c r="AB227" s="7">
        <v>135.85730000000001</v>
      </c>
      <c r="AC227" s="7">
        <v>138.0573</v>
      </c>
      <c r="AD227" s="8">
        <v>143.4315</v>
      </c>
    </row>
    <row r="228" spans="2:30" x14ac:dyDescent="0.2">
      <c r="B228" s="34">
        <v>75.873819999999995</v>
      </c>
      <c r="C228" s="7">
        <v>153.1103</v>
      </c>
      <c r="D228" s="7">
        <v>126.87690000000001</v>
      </c>
      <c r="E228" s="7">
        <v>165.20699999999999</v>
      </c>
      <c r="F228" s="7">
        <v>208.17230000000001</v>
      </c>
      <c r="G228" s="7">
        <v>231.83510000000001</v>
      </c>
      <c r="H228" s="7">
        <v>147.6097</v>
      </c>
      <c r="I228" s="7">
        <v>207.39349999999999</v>
      </c>
      <c r="J228" s="7">
        <v>164.81700000000001</v>
      </c>
      <c r="K228" s="7">
        <v>94.14358</v>
      </c>
      <c r="L228" s="7">
        <v>108.19759999999999</v>
      </c>
      <c r="M228" s="7">
        <v>109.2756</v>
      </c>
      <c r="N228" s="7">
        <v>123.80289999999999</v>
      </c>
      <c r="O228" s="7">
        <v>140.92529999999999</v>
      </c>
      <c r="P228" s="7">
        <v>116.312</v>
      </c>
      <c r="Q228" s="7">
        <v>118.4406</v>
      </c>
      <c r="R228" s="7">
        <v>139.50149999999999</v>
      </c>
      <c r="S228" s="7">
        <v>166.87270000000001</v>
      </c>
      <c r="T228" s="7">
        <v>148.23580000000001</v>
      </c>
      <c r="U228" s="7">
        <v>134.5744</v>
      </c>
      <c r="V228" s="7">
        <v>144.53049999999999</v>
      </c>
      <c r="W228" s="7">
        <v>171.75040000000001</v>
      </c>
      <c r="X228" s="7">
        <v>164.4811</v>
      </c>
      <c r="Y228" s="7">
        <v>209.66309999999999</v>
      </c>
      <c r="Z228" s="7">
        <v>213.9179</v>
      </c>
      <c r="AA228" s="7">
        <v>187.93950000000001</v>
      </c>
      <c r="AB228" s="7">
        <v>130.303</v>
      </c>
      <c r="AC228" s="7">
        <v>138.5735</v>
      </c>
      <c r="AD228" s="8">
        <v>142.2774</v>
      </c>
    </row>
    <row r="229" spans="2:30" x14ac:dyDescent="0.2">
      <c r="B229" s="34">
        <v>76.207080000000005</v>
      </c>
      <c r="C229" s="7">
        <v>142.48949999999999</v>
      </c>
      <c r="D229" s="7">
        <v>125.1037</v>
      </c>
      <c r="E229" s="7">
        <v>166.9195</v>
      </c>
      <c r="F229" s="7">
        <v>208.9477</v>
      </c>
      <c r="G229" s="7">
        <v>208.76519999999999</v>
      </c>
      <c r="H229" s="7">
        <v>143.9282</v>
      </c>
      <c r="I229" s="7">
        <v>209.46729999999999</v>
      </c>
      <c r="J229" s="7">
        <v>177.92310000000001</v>
      </c>
      <c r="K229" s="7">
        <v>117.5915</v>
      </c>
      <c r="L229" s="7">
        <v>99.854680000000002</v>
      </c>
      <c r="M229" s="7">
        <v>114.4952</v>
      </c>
      <c r="N229" s="7">
        <v>123.4</v>
      </c>
      <c r="O229" s="7">
        <v>153.2773</v>
      </c>
      <c r="P229" s="7">
        <v>111.3509</v>
      </c>
      <c r="Q229" s="7">
        <v>124.3058</v>
      </c>
      <c r="R229" s="7">
        <v>136.38229999999999</v>
      </c>
      <c r="S229" s="7">
        <v>160.30529999999999</v>
      </c>
      <c r="T229" s="7">
        <v>146.52619999999999</v>
      </c>
      <c r="U229" s="7">
        <v>140.75290000000001</v>
      </c>
      <c r="V229" s="7">
        <v>157.4742</v>
      </c>
      <c r="W229" s="7">
        <v>176.898</v>
      </c>
      <c r="X229" s="7">
        <v>152.04040000000001</v>
      </c>
      <c r="Y229" s="7">
        <v>211.1079</v>
      </c>
      <c r="Z229" s="7">
        <v>211.7706</v>
      </c>
      <c r="AA229" s="7">
        <v>191.62649999999999</v>
      </c>
      <c r="AB229" s="7">
        <v>136.0436</v>
      </c>
      <c r="AC229" s="7">
        <v>143.08179999999999</v>
      </c>
      <c r="AD229" s="8">
        <v>145.19120000000001</v>
      </c>
    </row>
    <row r="230" spans="2:30" x14ac:dyDescent="0.2">
      <c r="B230" s="34">
        <v>76.540440000000004</v>
      </c>
      <c r="C230" s="7">
        <v>143.41980000000001</v>
      </c>
      <c r="D230" s="7">
        <v>129.0771</v>
      </c>
      <c r="E230" s="7">
        <v>168.79040000000001</v>
      </c>
      <c r="F230" s="7">
        <v>205.49459999999999</v>
      </c>
      <c r="G230" s="7">
        <v>235.81370000000001</v>
      </c>
      <c r="H230" s="7">
        <v>142.48390000000001</v>
      </c>
      <c r="I230" s="7">
        <v>184.0866</v>
      </c>
      <c r="J230" s="7">
        <v>156.59039999999999</v>
      </c>
      <c r="K230" s="7">
        <v>126.0677</v>
      </c>
      <c r="L230" s="7">
        <v>103.9936</v>
      </c>
      <c r="M230" s="7">
        <v>111.3522</v>
      </c>
      <c r="N230" s="7">
        <v>122.27379999999999</v>
      </c>
      <c r="O230" s="7">
        <v>151.3115</v>
      </c>
      <c r="P230" s="7">
        <v>113.52200000000001</v>
      </c>
      <c r="Q230" s="7">
        <v>121.1456</v>
      </c>
      <c r="R230" s="7">
        <v>121.0295</v>
      </c>
      <c r="S230" s="7">
        <v>163.47800000000001</v>
      </c>
      <c r="T230" s="7">
        <v>146.25479999999999</v>
      </c>
      <c r="U230" s="7">
        <v>136.74260000000001</v>
      </c>
      <c r="V230" s="7">
        <v>148.1491</v>
      </c>
      <c r="W230" s="7">
        <v>180.3801</v>
      </c>
      <c r="X230" s="7">
        <v>147.65280000000001</v>
      </c>
      <c r="Y230" s="7">
        <v>210.17429999999999</v>
      </c>
      <c r="Z230" s="7">
        <v>216.84460000000001</v>
      </c>
      <c r="AA230" s="7">
        <v>189.0025</v>
      </c>
      <c r="AB230" s="7">
        <v>137.74100000000001</v>
      </c>
      <c r="AC230" s="7">
        <v>137.41800000000001</v>
      </c>
      <c r="AD230" s="8">
        <v>145.29409999999999</v>
      </c>
    </row>
    <row r="231" spans="2:30" x14ac:dyDescent="0.2">
      <c r="B231" s="34">
        <v>76.873750000000001</v>
      </c>
      <c r="C231" s="7">
        <v>146.36590000000001</v>
      </c>
      <c r="D231" s="7">
        <v>130.85419999999999</v>
      </c>
      <c r="E231" s="7">
        <v>168.9485</v>
      </c>
      <c r="F231" s="7">
        <v>201.6892</v>
      </c>
      <c r="G231" s="7">
        <v>234.07499999999999</v>
      </c>
      <c r="H231" s="7">
        <v>149.13290000000001</v>
      </c>
      <c r="I231" s="7">
        <v>187.8389</v>
      </c>
      <c r="J231" s="7">
        <v>160.6001</v>
      </c>
      <c r="K231" s="7">
        <v>121.065</v>
      </c>
      <c r="L231" s="7">
        <v>103.9014</v>
      </c>
      <c r="M231" s="7">
        <v>109.38890000000001</v>
      </c>
      <c r="N231" s="7">
        <v>118.16030000000001</v>
      </c>
      <c r="O231" s="7">
        <v>144.85830000000001</v>
      </c>
      <c r="P231" s="7">
        <v>112.3443</v>
      </c>
      <c r="Q231" s="7">
        <v>116.79730000000001</v>
      </c>
      <c r="R231" s="7">
        <v>135.56229999999999</v>
      </c>
      <c r="S231" s="7">
        <v>157.7587</v>
      </c>
      <c r="T231" s="7">
        <v>149.68270000000001</v>
      </c>
      <c r="U231" s="7">
        <v>138.1679</v>
      </c>
      <c r="V231" s="7">
        <v>140.97370000000001</v>
      </c>
      <c r="W231" s="7">
        <v>167.00120000000001</v>
      </c>
      <c r="X231" s="7">
        <v>156.81639999999999</v>
      </c>
      <c r="Y231" s="7">
        <v>206.57429999999999</v>
      </c>
      <c r="Z231" s="7">
        <v>211.39429999999999</v>
      </c>
      <c r="AA231" s="7">
        <v>177.04239999999999</v>
      </c>
      <c r="AB231" s="7">
        <v>137.87700000000001</v>
      </c>
      <c r="AC231" s="7">
        <v>137.87139999999999</v>
      </c>
      <c r="AD231" s="8">
        <v>145.65979999999999</v>
      </c>
    </row>
    <row r="232" spans="2:30" x14ac:dyDescent="0.2">
      <c r="B232" s="34">
        <v>77.207080000000005</v>
      </c>
      <c r="C232" s="7">
        <v>144.19499999999999</v>
      </c>
      <c r="D232" s="7">
        <v>125.80459999999999</v>
      </c>
      <c r="E232" s="7">
        <v>161.8869</v>
      </c>
      <c r="F232" s="7">
        <v>234.10579999999999</v>
      </c>
      <c r="G232" s="7">
        <v>191.51300000000001</v>
      </c>
      <c r="H232" s="7">
        <v>148.81100000000001</v>
      </c>
      <c r="I232" s="7">
        <v>173.32230000000001</v>
      </c>
      <c r="J232" s="7">
        <v>161.70650000000001</v>
      </c>
      <c r="K232" s="7">
        <v>141.7927</v>
      </c>
      <c r="L232" s="7">
        <v>112.41549999999999</v>
      </c>
      <c r="M232" s="7">
        <v>109.0304</v>
      </c>
      <c r="N232" s="7">
        <v>122.27970000000001</v>
      </c>
      <c r="O232" s="7">
        <v>143.62979999999999</v>
      </c>
      <c r="P232" s="7">
        <v>109.34269999999999</v>
      </c>
      <c r="Q232" s="7">
        <v>123.06699999999999</v>
      </c>
      <c r="R232" s="7">
        <v>147.59800000000001</v>
      </c>
      <c r="S232" s="7">
        <v>169.20150000000001</v>
      </c>
      <c r="T232" s="7">
        <v>143.6003</v>
      </c>
      <c r="U232" s="7">
        <v>131.2525</v>
      </c>
      <c r="V232" s="7">
        <v>148.4853</v>
      </c>
      <c r="W232" s="7">
        <v>177.5164</v>
      </c>
      <c r="X232" s="7">
        <v>153.31370000000001</v>
      </c>
      <c r="Y232" s="7">
        <v>206.24860000000001</v>
      </c>
      <c r="Z232" s="7">
        <v>206.96889999999999</v>
      </c>
      <c r="AA232" s="7">
        <v>196.274</v>
      </c>
      <c r="AB232" s="7">
        <v>135.08019999999999</v>
      </c>
      <c r="AC232" s="7">
        <v>138.52699999999999</v>
      </c>
      <c r="AD232" s="8">
        <v>143.41999999999999</v>
      </c>
    </row>
    <row r="233" spans="2:30" x14ac:dyDescent="0.2">
      <c r="B233" s="34">
        <v>77.540409999999994</v>
      </c>
      <c r="C233" s="7">
        <v>152.87809999999999</v>
      </c>
      <c r="D233" s="7">
        <v>125.8843</v>
      </c>
      <c r="E233" s="7">
        <v>175.77269999999999</v>
      </c>
      <c r="F233" s="7">
        <v>215.21979999999999</v>
      </c>
      <c r="G233" s="7">
        <v>207.12690000000001</v>
      </c>
      <c r="H233" s="7">
        <v>152.75790000000001</v>
      </c>
      <c r="I233" s="7">
        <v>157.2732</v>
      </c>
      <c r="J233" s="7">
        <v>157.2816</v>
      </c>
      <c r="K233" s="7">
        <v>135.8931</v>
      </c>
      <c r="L233" s="7">
        <v>101.2343</v>
      </c>
      <c r="M233" s="7">
        <v>108.5963</v>
      </c>
      <c r="N233" s="7">
        <v>122.04259999999999</v>
      </c>
      <c r="O233" s="7">
        <v>154.9084</v>
      </c>
      <c r="P233" s="7">
        <v>112.97329999999999</v>
      </c>
      <c r="Q233" s="7">
        <v>129.4631</v>
      </c>
      <c r="R233" s="7">
        <v>128.4143</v>
      </c>
      <c r="S233" s="7">
        <v>164.47919999999999</v>
      </c>
      <c r="T233" s="7">
        <v>141.24430000000001</v>
      </c>
      <c r="U233" s="7">
        <v>134.28450000000001</v>
      </c>
      <c r="V233" s="7">
        <v>147.93799999999999</v>
      </c>
      <c r="W233" s="7">
        <v>161.73419999999999</v>
      </c>
      <c r="X233" s="7">
        <v>152.7457</v>
      </c>
      <c r="Y233" s="7">
        <v>204.60040000000001</v>
      </c>
      <c r="Z233" s="7">
        <v>210.3261</v>
      </c>
      <c r="AA233" s="7">
        <v>185.14420000000001</v>
      </c>
      <c r="AB233" s="7">
        <v>136.91730000000001</v>
      </c>
      <c r="AC233" s="7">
        <v>135.86949999999999</v>
      </c>
      <c r="AD233" s="8">
        <v>144.49430000000001</v>
      </c>
    </row>
    <row r="234" spans="2:30" x14ac:dyDescent="0.2">
      <c r="B234" s="34">
        <v>77.873760000000004</v>
      </c>
      <c r="C234" s="7">
        <v>142.79939999999999</v>
      </c>
      <c r="D234" s="7">
        <v>130.29140000000001</v>
      </c>
      <c r="E234" s="7">
        <v>171.2671</v>
      </c>
      <c r="F234" s="7">
        <v>217.47489999999999</v>
      </c>
      <c r="G234" s="7">
        <v>230.3305</v>
      </c>
      <c r="H234" s="7">
        <v>154.9802</v>
      </c>
      <c r="I234" s="7">
        <v>146.06489999999999</v>
      </c>
      <c r="J234" s="7">
        <v>163.8493</v>
      </c>
      <c r="K234" s="7">
        <v>121.211</v>
      </c>
      <c r="L234" s="7">
        <v>129.3382</v>
      </c>
      <c r="M234" s="7">
        <v>106.00069999999999</v>
      </c>
      <c r="N234" s="7">
        <v>119.30419999999999</v>
      </c>
      <c r="O234" s="7">
        <v>156.9033</v>
      </c>
      <c r="P234" s="7">
        <v>111.2855</v>
      </c>
      <c r="Q234" s="7">
        <v>114.89279999999999</v>
      </c>
      <c r="R234" s="7">
        <v>131.2534</v>
      </c>
      <c r="S234" s="7">
        <v>170.9265</v>
      </c>
      <c r="T234" s="7">
        <v>142.75460000000001</v>
      </c>
      <c r="U234" s="7">
        <v>140.42080000000001</v>
      </c>
      <c r="V234" s="7">
        <v>148.80850000000001</v>
      </c>
      <c r="W234" s="7">
        <v>172.24789999999999</v>
      </c>
      <c r="X234" s="7">
        <v>145.20930000000001</v>
      </c>
      <c r="Y234" s="7">
        <v>204.86490000000001</v>
      </c>
      <c r="Z234" s="7">
        <v>216.94829999999999</v>
      </c>
      <c r="AA234" s="7">
        <v>177.99260000000001</v>
      </c>
      <c r="AB234" s="7">
        <v>137.08920000000001</v>
      </c>
      <c r="AC234" s="7">
        <v>140.56379999999999</v>
      </c>
      <c r="AD234" s="8">
        <v>143.78569999999999</v>
      </c>
    </row>
    <row r="235" spans="2:30" x14ac:dyDescent="0.2">
      <c r="B235" s="34">
        <v>78.207170000000005</v>
      </c>
      <c r="C235" s="7">
        <v>146.28819999999999</v>
      </c>
      <c r="D235" s="7">
        <v>122.8006</v>
      </c>
      <c r="E235" s="7">
        <v>164.55699999999999</v>
      </c>
      <c r="F235" s="7">
        <v>215.92449999999999</v>
      </c>
      <c r="G235" s="7">
        <v>221.06909999999999</v>
      </c>
      <c r="H235" s="7">
        <v>145.30000000000001</v>
      </c>
      <c r="I235" s="7">
        <v>186.75280000000001</v>
      </c>
      <c r="J235" s="7">
        <v>154.4667</v>
      </c>
      <c r="K235" s="7">
        <v>130.01390000000001</v>
      </c>
      <c r="L235" s="7">
        <v>118.82729999999999</v>
      </c>
      <c r="M235" s="7">
        <v>114.605</v>
      </c>
      <c r="N235" s="7">
        <v>120.294</v>
      </c>
      <c r="O235" s="7">
        <v>151.22919999999999</v>
      </c>
      <c r="P235" s="7">
        <v>114.6148</v>
      </c>
      <c r="Q235" s="7">
        <v>124.8873</v>
      </c>
      <c r="R235" s="7">
        <v>151.34530000000001</v>
      </c>
      <c r="S235" s="7">
        <v>162.01490000000001</v>
      </c>
      <c r="T235" s="7">
        <v>141.40690000000001</v>
      </c>
      <c r="U235" s="7">
        <v>136.1266</v>
      </c>
      <c r="V235" s="7">
        <v>143.5479</v>
      </c>
      <c r="W235" s="7">
        <v>169.06309999999999</v>
      </c>
      <c r="X235" s="7">
        <v>157.3228</v>
      </c>
      <c r="Y235" s="7">
        <v>204.42949999999999</v>
      </c>
      <c r="Z235" s="7">
        <v>209.87379999999999</v>
      </c>
      <c r="AA235" s="7">
        <v>189.054</v>
      </c>
      <c r="AB235" s="7">
        <v>138.07759999999999</v>
      </c>
      <c r="AC235" s="7">
        <v>142.12389999999999</v>
      </c>
      <c r="AD235" s="8">
        <v>147.0882</v>
      </c>
    </row>
    <row r="236" spans="2:30" x14ac:dyDescent="0.2">
      <c r="B236" s="34">
        <v>78.540660000000003</v>
      </c>
      <c r="C236" s="7">
        <v>144.97030000000001</v>
      </c>
      <c r="D236" s="7">
        <v>126.6512</v>
      </c>
      <c r="E236" s="7">
        <v>170.52950000000001</v>
      </c>
      <c r="F236" s="7">
        <v>197.602</v>
      </c>
      <c r="G236" s="7">
        <v>231.6344</v>
      </c>
      <c r="H236" s="7">
        <v>143.05520000000001</v>
      </c>
      <c r="I236" s="7">
        <v>168.5812</v>
      </c>
      <c r="J236" s="7">
        <v>150.6643</v>
      </c>
      <c r="K236" s="7">
        <v>120.86579999999999</v>
      </c>
      <c r="L236" s="7">
        <v>111.0883</v>
      </c>
      <c r="M236" s="7">
        <v>107.5485</v>
      </c>
      <c r="N236" s="7">
        <v>123.7259</v>
      </c>
      <c r="O236" s="7">
        <v>147.613</v>
      </c>
      <c r="P236" s="7">
        <v>114.9417</v>
      </c>
      <c r="Q236" s="7">
        <v>127.7945</v>
      </c>
      <c r="R236" s="7">
        <v>136.9579</v>
      </c>
      <c r="S236" s="7">
        <v>157.47130000000001</v>
      </c>
      <c r="T236" s="7">
        <v>147.2079</v>
      </c>
      <c r="U236" s="7">
        <v>132.7867</v>
      </c>
      <c r="V236" s="7">
        <v>148.55969999999999</v>
      </c>
      <c r="W236" s="7">
        <v>173.80269999999999</v>
      </c>
      <c r="X236" s="7">
        <v>151.2833</v>
      </c>
      <c r="Y236" s="7">
        <v>205.61779999999999</v>
      </c>
      <c r="Z236" s="7">
        <v>213.36750000000001</v>
      </c>
      <c r="AA236" s="7">
        <v>191.48920000000001</v>
      </c>
      <c r="AB236" s="7">
        <v>138.80449999999999</v>
      </c>
      <c r="AC236" s="7">
        <v>143.1027</v>
      </c>
      <c r="AD236" s="8">
        <v>141.809</v>
      </c>
    </row>
    <row r="237" spans="2:30" x14ac:dyDescent="0.2">
      <c r="B237" s="34">
        <v>78.873819999999995</v>
      </c>
      <c r="C237" s="7">
        <v>148.614</v>
      </c>
      <c r="D237" s="7">
        <v>131.69130000000001</v>
      </c>
      <c r="E237" s="7">
        <v>173.77029999999999</v>
      </c>
      <c r="F237" s="7">
        <v>203.30969999999999</v>
      </c>
      <c r="G237" s="7">
        <v>217.92619999999999</v>
      </c>
      <c r="H237" s="7">
        <v>146.82310000000001</v>
      </c>
      <c r="I237" s="7">
        <v>190.4066</v>
      </c>
      <c r="J237" s="7">
        <v>162.81219999999999</v>
      </c>
      <c r="K237" s="7">
        <v>97.847040000000007</v>
      </c>
      <c r="L237" s="7">
        <v>127.3408</v>
      </c>
      <c r="M237" s="7">
        <v>109.7097</v>
      </c>
      <c r="N237" s="7">
        <v>116.6902</v>
      </c>
      <c r="O237" s="7">
        <v>142.71129999999999</v>
      </c>
      <c r="P237" s="7">
        <v>113.7193</v>
      </c>
      <c r="Q237" s="7">
        <v>115.6093</v>
      </c>
      <c r="R237" s="7">
        <v>121.8232</v>
      </c>
      <c r="S237" s="7">
        <v>163.9863</v>
      </c>
      <c r="T237" s="7">
        <v>148.25829999999999</v>
      </c>
      <c r="U237" s="7">
        <v>137.09889999999999</v>
      </c>
      <c r="V237" s="7">
        <v>145.7739</v>
      </c>
      <c r="W237" s="7">
        <v>181.48159999999999</v>
      </c>
      <c r="X237" s="7">
        <v>154.53530000000001</v>
      </c>
      <c r="Y237" s="7">
        <v>204.94380000000001</v>
      </c>
      <c r="Z237" s="7">
        <v>209.23349999999999</v>
      </c>
      <c r="AA237" s="7">
        <v>199.56639999999999</v>
      </c>
      <c r="AB237" s="7">
        <v>139.76079999999999</v>
      </c>
      <c r="AC237" s="7">
        <v>140.57079999999999</v>
      </c>
      <c r="AD237" s="8">
        <v>139.37479999999999</v>
      </c>
    </row>
    <row r="238" spans="2:30" x14ac:dyDescent="0.2">
      <c r="B238" s="34">
        <v>79.207080000000005</v>
      </c>
      <c r="C238" s="7">
        <v>144.66040000000001</v>
      </c>
      <c r="D238" s="7">
        <v>128.5822</v>
      </c>
      <c r="E238" s="7">
        <v>178.98740000000001</v>
      </c>
      <c r="F238" s="7">
        <v>159.4768</v>
      </c>
      <c r="G238" s="7">
        <v>228.99299999999999</v>
      </c>
      <c r="H238" s="7">
        <v>134.33320000000001</v>
      </c>
      <c r="I238" s="7">
        <v>204.72730000000001</v>
      </c>
      <c r="J238" s="7">
        <v>143.6277</v>
      </c>
      <c r="K238" s="7">
        <v>118.2758</v>
      </c>
      <c r="L238" s="7">
        <v>116.82980000000001</v>
      </c>
      <c r="M238" s="7">
        <v>103.82040000000001</v>
      </c>
      <c r="N238" s="7">
        <v>120.2988</v>
      </c>
      <c r="O238" s="7">
        <v>136.67619999999999</v>
      </c>
      <c r="P238" s="7">
        <v>114.0939</v>
      </c>
      <c r="Q238" s="7">
        <v>118.7187</v>
      </c>
      <c r="R238" s="7">
        <v>120.6087</v>
      </c>
      <c r="S238" s="7">
        <v>160.32069999999999</v>
      </c>
      <c r="T238" s="7">
        <v>148.0368</v>
      </c>
      <c r="U238" s="7">
        <v>138.97730000000001</v>
      </c>
      <c r="V238" s="7">
        <v>148.423</v>
      </c>
      <c r="W238" s="7">
        <v>176.60380000000001</v>
      </c>
      <c r="X238" s="7">
        <v>154.03630000000001</v>
      </c>
      <c r="Y238" s="7">
        <v>199.75899999999999</v>
      </c>
      <c r="Z238" s="7">
        <v>210.7295</v>
      </c>
      <c r="AA238" s="7">
        <v>186.7217</v>
      </c>
      <c r="AB238" s="7">
        <v>138.7938</v>
      </c>
      <c r="AC238" s="7">
        <v>138.93860000000001</v>
      </c>
      <c r="AD238" s="8">
        <v>145.477</v>
      </c>
    </row>
    <row r="239" spans="2:30" x14ac:dyDescent="0.2">
      <c r="B239" s="34">
        <v>79.540620000000004</v>
      </c>
      <c r="C239" s="7">
        <v>151.94730000000001</v>
      </c>
      <c r="D239" s="7">
        <v>128.52959999999999</v>
      </c>
      <c r="E239" s="7">
        <v>172.4528</v>
      </c>
      <c r="F239" s="7">
        <v>171.38640000000001</v>
      </c>
      <c r="G239" s="7">
        <v>231.43389999999999</v>
      </c>
      <c r="H239" s="7">
        <v>139.9674</v>
      </c>
      <c r="I239" s="7">
        <v>178.35900000000001</v>
      </c>
      <c r="J239" s="7">
        <v>150.41759999999999</v>
      </c>
      <c r="K239" s="7">
        <v>114.0322</v>
      </c>
      <c r="L239" s="7">
        <v>96.722920000000002</v>
      </c>
      <c r="M239" s="7">
        <v>105.5853</v>
      </c>
      <c r="N239" s="7">
        <v>119.2698</v>
      </c>
      <c r="O239" s="7">
        <v>137.15090000000001</v>
      </c>
      <c r="P239" s="7">
        <v>116.0334</v>
      </c>
      <c r="Q239" s="7">
        <v>118.3648</v>
      </c>
      <c r="R239" s="7">
        <v>112.98560000000001</v>
      </c>
      <c r="S239" s="7">
        <v>164.1095</v>
      </c>
      <c r="T239" s="7">
        <v>144.53190000000001</v>
      </c>
      <c r="U239" s="7">
        <v>135.99969999999999</v>
      </c>
      <c r="V239" s="7">
        <v>146.91820000000001</v>
      </c>
      <c r="W239" s="7">
        <v>181.90029999999999</v>
      </c>
      <c r="X239" s="7">
        <v>154.95009999999999</v>
      </c>
      <c r="Y239" s="7">
        <v>203.86789999999999</v>
      </c>
      <c r="Z239" s="7">
        <v>208.3751</v>
      </c>
      <c r="AA239" s="7">
        <v>196.44540000000001</v>
      </c>
      <c r="AB239" s="7">
        <v>139.90039999999999</v>
      </c>
      <c r="AC239" s="7">
        <v>138.8246</v>
      </c>
      <c r="AD239" s="8">
        <v>145.05420000000001</v>
      </c>
    </row>
    <row r="240" spans="2:30" x14ac:dyDescent="0.2">
      <c r="B240" s="34">
        <v>79.873999999999995</v>
      </c>
      <c r="C240" s="7">
        <v>144.58269999999999</v>
      </c>
      <c r="D240" s="7">
        <v>125.494</v>
      </c>
      <c r="E240" s="7">
        <v>175.0789</v>
      </c>
      <c r="F240" s="7">
        <v>190.41370000000001</v>
      </c>
      <c r="G240" s="7">
        <v>224.94759999999999</v>
      </c>
      <c r="H240" s="7">
        <v>148.45920000000001</v>
      </c>
      <c r="I240" s="7">
        <v>218.5531</v>
      </c>
      <c r="J240" s="7">
        <v>154.6644</v>
      </c>
      <c r="K240" s="7">
        <v>118.1514</v>
      </c>
      <c r="L240" s="7">
        <v>110.5235</v>
      </c>
      <c r="M240" s="7">
        <v>112.3526</v>
      </c>
      <c r="N240" s="7">
        <v>119.9443</v>
      </c>
      <c r="O240" s="7">
        <v>139.2851</v>
      </c>
      <c r="P240" s="7">
        <v>117.7136</v>
      </c>
      <c r="Q240" s="7">
        <v>122.3338</v>
      </c>
      <c r="R240" s="7">
        <v>119.9233</v>
      </c>
      <c r="S240" s="7">
        <v>165.15690000000001</v>
      </c>
      <c r="T240" s="7">
        <v>146.84729999999999</v>
      </c>
      <c r="U240" s="7">
        <v>138.55439999999999</v>
      </c>
      <c r="V240" s="7">
        <v>146.2217</v>
      </c>
      <c r="W240" s="7">
        <v>177.53819999999999</v>
      </c>
      <c r="X240" s="7">
        <v>152.23419999999999</v>
      </c>
      <c r="Y240" s="7">
        <v>203.67910000000001</v>
      </c>
      <c r="Z240" s="7">
        <v>215.0951</v>
      </c>
      <c r="AA240" s="7">
        <v>197.74860000000001</v>
      </c>
      <c r="AB240" s="7">
        <v>136.3193</v>
      </c>
      <c r="AC240" s="7">
        <v>140.4847</v>
      </c>
      <c r="AD240" s="8">
        <v>140.1978</v>
      </c>
    </row>
    <row r="241" spans="2:30" x14ac:dyDescent="0.2">
      <c r="B241" s="34">
        <v>80.207080000000005</v>
      </c>
      <c r="C241" s="7">
        <v>148.6918</v>
      </c>
      <c r="D241" s="7">
        <v>130.86869999999999</v>
      </c>
      <c r="E241" s="7">
        <v>183.75649999999999</v>
      </c>
      <c r="F241" s="7">
        <v>166.38300000000001</v>
      </c>
      <c r="G241" s="7">
        <v>249.55539999999999</v>
      </c>
      <c r="H241" s="7">
        <v>139.9205</v>
      </c>
      <c r="I241" s="7">
        <v>186.5557</v>
      </c>
      <c r="J241" s="7">
        <v>163.57810000000001</v>
      </c>
      <c r="K241" s="7">
        <v>95.870090000000005</v>
      </c>
      <c r="L241" s="7">
        <v>107.8956</v>
      </c>
      <c r="M241" s="7">
        <v>107.48860000000001</v>
      </c>
      <c r="N241" s="7">
        <v>123.54219999999999</v>
      </c>
      <c r="O241" s="7">
        <v>145.58840000000001</v>
      </c>
      <c r="P241" s="7">
        <v>117.6992</v>
      </c>
      <c r="Q241" s="7">
        <v>121.4237</v>
      </c>
      <c r="R241" s="7">
        <v>135.86869999999999</v>
      </c>
      <c r="S241" s="7">
        <v>162.5078</v>
      </c>
      <c r="T241" s="7">
        <v>147.4306</v>
      </c>
      <c r="U241" s="7">
        <v>142.3956</v>
      </c>
      <c r="V241" s="7">
        <v>141.72</v>
      </c>
      <c r="W241" s="7">
        <v>165.49010000000001</v>
      </c>
      <c r="X241" s="7">
        <v>157.0146</v>
      </c>
      <c r="Y241" s="7">
        <v>201.3244</v>
      </c>
      <c r="Z241" s="7">
        <v>208.9091</v>
      </c>
      <c r="AA241" s="7">
        <v>195.34790000000001</v>
      </c>
      <c r="AB241" s="7">
        <v>135.4992</v>
      </c>
      <c r="AC241" s="7">
        <v>138.29679999999999</v>
      </c>
      <c r="AD241" s="8">
        <v>145.3186</v>
      </c>
    </row>
    <row r="242" spans="2:30" x14ac:dyDescent="0.2">
      <c r="B242" s="34">
        <v>80.540409999999994</v>
      </c>
      <c r="C242" s="7">
        <v>145.5129</v>
      </c>
      <c r="D242" s="7">
        <v>130.46440000000001</v>
      </c>
      <c r="E242" s="7">
        <v>180.77889999999999</v>
      </c>
      <c r="F242" s="7">
        <v>191.964</v>
      </c>
      <c r="G242" s="7">
        <v>228.05699999999999</v>
      </c>
      <c r="H242" s="7">
        <v>146.95949999999999</v>
      </c>
      <c r="I242" s="7">
        <v>202.65350000000001</v>
      </c>
      <c r="J242" s="7">
        <v>160.31870000000001</v>
      </c>
      <c r="K242" s="7">
        <v>121.0415</v>
      </c>
      <c r="L242" s="7">
        <v>109.1831</v>
      </c>
      <c r="M242" s="7">
        <v>110.2166</v>
      </c>
      <c r="N242" s="7">
        <v>123.58369999999999</v>
      </c>
      <c r="O242" s="7">
        <v>150.33000000000001</v>
      </c>
      <c r="P242" s="7">
        <v>114.6083</v>
      </c>
      <c r="Q242" s="7">
        <v>119.3002</v>
      </c>
      <c r="R242" s="7">
        <v>139.92080000000001</v>
      </c>
      <c r="S242" s="7">
        <v>159.2938</v>
      </c>
      <c r="T242" s="7">
        <v>145.59129999999999</v>
      </c>
      <c r="U242" s="7">
        <v>144.51570000000001</v>
      </c>
      <c r="V242" s="7">
        <v>145.517</v>
      </c>
      <c r="W242" s="7">
        <v>186.96969999999999</v>
      </c>
      <c r="X242" s="7">
        <v>155.57560000000001</v>
      </c>
      <c r="Y242" s="7">
        <v>210.32640000000001</v>
      </c>
      <c r="Z242" s="7">
        <v>213.3047</v>
      </c>
      <c r="AA242" s="7">
        <v>185.1268</v>
      </c>
      <c r="AB242" s="7">
        <v>139.4134</v>
      </c>
      <c r="AC242" s="7">
        <v>143.06790000000001</v>
      </c>
      <c r="AD242" s="8">
        <v>146.01410000000001</v>
      </c>
    </row>
    <row r="243" spans="2:30" x14ac:dyDescent="0.2">
      <c r="B243" s="34">
        <v>80.873750000000001</v>
      </c>
      <c r="C243" s="7">
        <v>149.0789</v>
      </c>
      <c r="D243" s="7">
        <v>128.92760000000001</v>
      </c>
      <c r="E243" s="7">
        <v>182.46539999999999</v>
      </c>
      <c r="F243" s="7">
        <v>146.93260000000001</v>
      </c>
      <c r="G243" s="7">
        <v>233.94139999999999</v>
      </c>
      <c r="H243" s="7">
        <v>160.67840000000001</v>
      </c>
      <c r="I243" s="7">
        <v>190.4066</v>
      </c>
      <c r="J243" s="7">
        <v>152.8914</v>
      </c>
      <c r="K243" s="7">
        <v>109.3019</v>
      </c>
      <c r="L243" s="7">
        <v>99.854680000000002</v>
      </c>
      <c r="M243" s="7">
        <v>107.33150000000001</v>
      </c>
      <c r="N243" s="7">
        <v>124.60899999999999</v>
      </c>
      <c r="O243" s="7">
        <v>156.3364</v>
      </c>
      <c r="P243" s="7">
        <v>111.2346</v>
      </c>
      <c r="Q243" s="7">
        <v>117.8424</v>
      </c>
      <c r="R243" s="7">
        <v>143.38810000000001</v>
      </c>
      <c r="S243" s="7">
        <v>161.0753</v>
      </c>
      <c r="T243" s="7">
        <v>143.3064</v>
      </c>
      <c r="U243" s="7">
        <v>140.4751</v>
      </c>
      <c r="V243" s="7">
        <v>150.99719999999999</v>
      </c>
      <c r="W243" s="7">
        <v>171.26920000000001</v>
      </c>
      <c r="X243" s="7">
        <v>150.9907</v>
      </c>
      <c r="Y243" s="7">
        <v>202.8381</v>
      </c>
      <c r="Z243" s="7">
        <v>215.41130000000001</v>
      </c>
      <c r="AA243" s="7">
        <v>182.24549999999999</v>
      </c>
      <c r="AB243" s="7">
        <v>137.97370000000001</v>
      </c>
      <c r="AC243" s="7">
        <v>142.4308</v>
      </c>
      <c r="AD243" s="8">
        <v>147.1223</v>
      </c>
    </row>
    <row r="244" spans="2:30" x14ac:dyDescent="0.2">
      <c r="B244" s="34">
        <v>81.207340000000002</v>
      </c>
      <c r="C244" s="7">
        <v>148.8467</v>
      </c>
      <c r="D244" s="7">
        <v>129.06319999999999</v>
      </c>
      <c r="E244" s="7">
        <v>182.22819999999999</v>
      </c>
      <c r="F244" s="7">
        <v>182.02780000000001</v>
      </c>
      <c r="G244" s="7">
        <v>228.3245</v>
      </c>
      <c r="H244" s="7">
        <v>154.01140000000001</v>
      </c>
      <c r="I244" s="7">
        <v>191.5924</v>
      </c>
      <c r="J244" s="7">
        <v>147.18809999999999</v>
      </c>
      <c r="K244" s="7">
        <v>128.54429999999999</v>
      </c>
      <c r="L244" s="7">
        <v>96.197950000000006</v>
      </c>
      <c r="M244" s="7">
        <v>111.7423</v>
      </c>
      <c r="N244" s="7">
        <v>123.4592</v>
      </c>
      <c r="O244" s="7">
        <v>146.39699999999999</v>
      </c>
      <c r="P244" s="7">
        <v>115.2448</v>
      </c>
      <c r="Q244" s="7">
        <v>119.1232</v>
      </c>
      <c r="R244" s="7">
        <v>146.6619</v>
      </c>
      <c r="S244" s="7">
        <v>164.0941</v>
      </c>
      <c r="T244" s="7">
        <v>142.06270000000001</v>
      </c>
      <c r="U244" s="7">
        <v>137.8117</v>
      </c>
      <c r="V244" s="7">
        <v>167.2799</v>
      </c>
      <c r="W244" s="7">
        <v>175.31880000000001</v>
      </c>
      <c r="X244" s="7">
        <v>150.75149999999999</v>
      </c>
      <c r="Y244" s="7">
        <v>204.5924</v>
      </c>
      <c r="Z244" s="7">
        <v>215.83090000000001</v>
      </c>
      <c r="AA244" s="7">
        <v>182.7808</v>
      </c>
      <c r="AB244" s="7">
        <v>138.05969999999999</v>
      </c>
      <c r="AC244" s="7">
        <v>141.5659</v>
      </c>
      <c r="AD244" s="8">
        <v>135.3184</v>
      </c>
    </row>
    <row r="245" spans="2:30" x14ac:dyDescent="0.2">
      <c r="B245" s="34">
        <v>81.540660000000003</v>
      </c>
      <c r="C245" s="7">
        <v>144.97030000000001</v>
      </c>
      <c r="D245" s="7">
        <v>130.47139999999999</v>
      </c>
      <c r="E245" s="7">
        <v>179.46170000000001</v>
      </c>
      <c r="F245" s="7">
        <v>181.18170000000001</v>
      </c>
      <c r="G245" s="7">
        <v>239.59180000000001</v>
      </c>
      <c r="H245" s="7">
        <v>157.3038</v>
      </c>
      <c r="I245" s="7">
        <v>187.3451</v>
      </c>
      <c r="J245" s="7">
        <v>148.60509999999999</v>
      </c>
      <c r="K245" s="7">
        <v>108.6007</v>
      </c>
      <c r="L245" s="7">
        <v>124.1349</v>
      </c>
      <c r="M245" s="7">
        <v>105.3342</v>
      </c>
      <c r="N245" s="7">
        <v>119.3871</v>
      </c>
      <c r="O245" s="7">
        <v>146.3717</v>
      </c>
      <c r="P245" s="7">
        <v>113.32550000000001</v>
      </c>
      <c r="Q245" s="7">
        <v>126.1765</v>
      </c>
      <c r="R245" s="7">
        <v>110.2208</v>
      </c>
      <c r="S245" s="7">
        <v>162.21510000000001</v>
      </c>
      <c r="T245" s="7">
        <v>142.43360000000001</v>
      </c>
      <c r="U245" s="7">
        <v>140.62010000000001</v>
      </c>
      <c r="V245" s="7">
        <v>147.00120000000001</v>
      </c>
      <c r="W245" s="7">
        <v>171.75040000000001</v>
      </c>
      <c r="X245" s="7">
        <v>146.11490000000001</v>
      </c>
      <c r="Y245" s="7">
        <v>201.2878</v>
      </c>
      <c r="Z245" s="7">
        <v>214.5394</v>
      </c>
      <c r="AA245" s="7">
        <v>185.7612</v>
      </c>
      <c r="AB245" s="7">
        <v>141.24690000000001</v>
      </c>
      <c r="AC245" s="7">
        <v>137.4761</v>
      </c>
      <c r="AD245" s="8">
        <v>137.15809999999999</v>
      </c>
    </row>
    <row r="246" spans="2:30" x14ac:dyDescent="0.2">
      <c r="B246" s="34">
        <v>81.873750000000001</v>
      </c>
      <c r="C246" s="7">
        <v>150.5522</v>
      </c>
      <c r="D246" s="7">
        <v>129.93450000000001</v>
      </c>
      <c r="E246" s="7">
        <v>179.2859</v>
      </c>
      <c r="F246" s="7">
        <v>191.82320000000001</v>
      </c>
      <c r="G246" s="7">
        <v>222.70740000000001</v>
      </c>
      <c r="H246" s="7">
        <v>153.90899999999999</v>
      </c>
      <c r="I246" s="7">
        <v>179.5437</v>
      </c>
      <c r="J246" s="7">
        <v>167.47900000000001</v>
      </c>
      <c r="K246" s="7">
        <v>112.9306</v>
      </c>
      <c r="L246" s="7">
        <v>119.694</v>
      </c>
      <c r="M246" s="7">
        <v>105.1165</v>
      </c>
      <c r="N246" s="7">
        <v>120.7445</v>
      </c>
      <c r="O246" s="7">
        <v>143.05950000000001</v>
      </c>
      <c r="P246" s="7">
        <v>112.3263</v>
      </c>
      <c r="Q246" s="7">
        <v>122.18210000000001</v>
      </c>
      <c r="R246" s="7">
        <v>131.83670000000001</v>
      </c>
      <c r="S246" s="7">
        <v>162.16890000000001</v>
      </c>
      <c r="T246" s="7">
        <v>145.39230000000001</v>
      </c>
      <c r="U246" s="7">
        <v>142.5044</v>
      </c>
      <c r="V246" s="7">
        <v>150.87260000000001</v>
      </c>
      <c r="W246" s="7">
        <v>176.898</v>
      </c>
      <c r="X246" s="7">
        <v>150.4572</v>
      </c>
      <c r="Y246" s="7">
        <v>202.68450000000001</v>
      </c>
      <c r="Z246" s="7">
        <v>211.3563</v>
      </c>
      <c r="AA246" s="7">
        <v>177.32380000000001</v>
      </c>
      <c r="AB246" s="7">
        <v>137.7159</v>
      </c>
      <c r="AC246" s="7">
        <v>138.19220000000001</v>
      </c>
      <c r="AD246" s="8">
        <v>146.9853</v>
      </c>
    </row>
    <row r="247" spans="2:30" x14ac:dyDescent="0.2">
      <c r="B247" s="34">
        <v>82.207340000000002</v>
      </c>
      <c r="C247" s="7">
        <v>144.0401</v>
      </c>
      <c r="D247" s="7">
        <v>124.9554</v>
      </c>
      <c r="E247" s="7">
        <v>182.33359999999999</v>
      </c>
      <c r="F247" s="7">
        <v>184.2123</v>
      </c>
      <c r="G247" s="7">
        <v>201.8777</v>
      </c>
      <c r="H247" s="7">
        <v>154.39400000000001</v>
      </c>
      <c r="I247" s="7">
        <v>187.3451</v>
      </c>
      <c r="J247" s="7">
        <v>156.4171</v>
      </c>
      <c r="K247" s="7">
        <v>122.318</v>
      </c>
      <c r="L247" s="7">
        <v>98.146559999999994</v>
      </c>
      <c r="M247" s="7">
        <v>111.28619999999999</v>
      </c>
      <c r="N247" s="7">
        <v>121.2068</v>
      </c>
      <c r="O247" s="7">
        <v>147.39359999999999</v>
      </c>
      <c r="P247" s="7">
        <v>111.1305</v>
      </c>
      <c r="Q247" s="7">
        <v>117.9855</v>
      </c>
      <c r="R247" s="7">
        <v>122.22239999999999</v>
      </c>
      <c r="S247" s="7">
        <v>159.96639999999999</v>
      </c>
      <c r="T247" s="7">
        <v>144.62700000000001</v>
      </c>
      <c r="U247" s="7">
        <v>140.46299999999999</v>
      </c>
      <c r="V247" s="7">
        <v>148.3441</v>
      </c>
      <c r="W247" s="7">
        <v>180.3801</v>
      </c>
      <c r="X247" s="7">
        <v>154.7373</v>
      </c>
      <c r="Y247" s="7">
        <v>208.3528</v>
      </c>
      <c r="Z247" s="7">
        <v>218.2346</v>
      </c>
      <c r="AA247" s="7">
        <v>183.77209999999999</v>
      </c>
      <c r="AB247" s="7">
        <v>136.13659999999999</v>
      </c>
      <c r="AC247" s="7">
        <v>139.93600000000001</v>
      </c>
      <c r="AD247" s="8">
        <v>143.35149999999999</v>
      </c>
    </row>
    <row r="248" spans="2:30" x14ac:dyDescent="0.2">
      <c r="B248" s="34">
        <v>82.540450000000007</v>
      </c>
      <c r="C248" s="7">
        <v>147.761</v>
      </c>
      <c r="D248" s="7">
        <v>126.3267</v>
      </c>
      <c r="E248" s="7">
        <v>181.45529999999999</v>
      </c>
      <c r="F248" s="7">
        <v>192.73939999999999</v>
      </c>
      <c r="G248" s="7">
        <v>237.08430000000001</v>
      </c>
      <c r="H248" s="7">
        <v>157.89009999999999</v>
      </c>
      <c r="I248" s="7">
        <v>193.22110000000001</v>
      </c>
      <c r="J248" s="7">
        <v>165.2071</v>
      </c>
      <c r="K248" s="7">
        <v>105.8369</v>
      </c>
      <c r="L248" s="7">
        <v>107.5274</v>
      </c>
      <c r="M248" s="7">
        <v>108.70959999999999</v>
      </c>
      <c r="N248" s="7">
        <v>122.4753</v>
      </c>
      <c r="O248" s="7">
        <v>141.8665</v>
      </c>
      <c r="P248" s="7">
        <v>111.5279</v>
      </c>
      <c r="Q248" s="7">
        <v>121.8535</v>
      </c>
      <c r="R248" s="7">
        <v>124.8944</v>
      </c>
      <c r="S248" s="7">
        <v>158.74959999999999</v>
      </c>
      <c r="T248" s="7">
        <v>140.75579999999999</v>
      </c>
      <c r="U248" s="7">
        <v>145.58449999999999</v>
      </c>
      <c r="V248" s="7">
        <v>151.9838</v>
      </c>
      <c r="W248" s="7">
        <v>167.00120000000001</v>
      </c>
      <c r="X248" s="7">
        <v>147.166</v>
      </c>
      <c r="Y248" s="7">
        <v>200.3272</v>
      </c>
      <c r="Z248" s="7">
        <v>214.65369999999999</v>
      </c>
      <c r="AA248" s="7">
        <v>198.77770000000001</v>
      </c>
      <c r="AB248" s="7">
        <v>136.0865</v>
      </c>
      <c r="AC248" s="7">
        <v>141.0729</v>
      </c>
      <c r="AD248" s="8">
        <v>143.53100000000001</v>
      </c>
    </row>
    <row r="249" spans="2:30" x14ac:dyDescent="0.2">
      <c r="B249" s="34">
        <v>82.873760000000004</v>
      </c>
      <c r="C249" s="7">
        <v>143.03210000000001</v>
      </c>
      <c r="D249" s="7">
        <v>127.82989999999999</v>
      </c>
      <c r="E249" s="7">
        <v>186.31219999999999</v>
      </c>
      <c r="F249" s="7">
        <v>188.58160000000001</v>
      </c>
      <c r="G249" s="7">
        <v>231.90190000000001</v>
      </c>
      <c r="H249" s="7">
        <v>146.0514</v>
      </c>
      <c r="I249" s="7">
        <v>188.72800000000001</v>
      </c>
      <c r="J249" s="7">
        <v>145.42529999999999</v>
      </c>
      <c r="K249" s="7">
        <v>122.0818</v>
      </c>
      <c r="L249" s="7">
        <v>109.5772</v>
      </c>
      <c r="M249" s="7">
        <v>108.7188</v>
      </c>
      <c r="N249" s="7">
        <v>120.1754</v>
      </c>
      <c r="O249" s="7">
        <v>149.47489999999999</v>
      </c>
      <c r="P249" s="7">
        <v>116.0638</v>
      </c>
      <c r="Q249" s="7">
        <v>124.8115</v>
      </c>
      <c r="R249" s="7">
        <v>127.5154</v>
      </c>
      <c r="S249" s="7">
        <v>157.9949</v>
      </c>
      <c r="T249" s="7">
        <v>139.96440000000001</v>
      </c>
      <c r="U249" s="7">
        <v>138.01089999999999</v>
      </c>
      <c r="V249" s="7">
        <v>151.1962</v>
      </c>
      <c r="W249" s="7">
        <v>177.5164</v>
      </c>
      <c r="X249" s="7">
        <v>150.28229999999999</v>
      </c>
      <c r="Y249" s="7">
        <v>203.54220000000001</v>
      </c>
      <c r="Z249" s="7">
        <v>212.41919999999999</v>
      </c>
      <c r="AA249" s="7">
        <v>194.83340000000001</v>
      </c>
      <c r="AB249" s="7">
        <v>138.38200000000001</v>
      </c>
      <c r="AC249" s="7">
        <v>138.2619</v>
      </c>
      <c r="AD249" s="8">
        <v>136.66679999999999</v>
      </c>
    </row>
    <row r="250" spans="2:30" x14ac:dyDescent="0.2">
      <c r="B250" s="34">
        <v>83.207080000000005</v>
      </c>
      <c r="C250" s="7">
        <v>148.76900000000001</v>
      </c>
      <c r="D250" s="7">
        <v>129.76419999999999</v>
      </c>
      <c r="E250" s="7">
        <v>182.1755</v>
      </c>
      <c r="F250" s="7">
        <v>192.52789999999999</v>
      </c>
      <c r="G250" s="7">
        <v>207.6285</v>
      </c>
      <c r="H250" s="7">
        <v>158.13310000000001</v>
      </c>
      <c r="I250" s="7">
        <v>172.33459999999999</v>
      </c>
      <c r="J250" s="7">
        <v>157.2816</v>
      </c>
      <c r="K250" s="7">
        <v>118.2261</v>
      </c>
      <c r="L250" s="7">
        <v>103.5994</v>
      </c>
      <c r="M250" s="7">
        <v>113.976</v>
      </c>
      <c r="N250" s="7">
        <v>119.7606</v>
      </c>
      <c r="O250" s="7">
        <v>138.2783</v>
      </c>
      <c r="P250" s="7">
        <v>114.81570000000001</v>
      </c>
      <c r="Q250" s="7">
        <v>118.71040000000001</v>
      </c>
      <c r="R250" s="7">
        <v>128.8382</v>
      </c>
      <c r="S250" s="7">
        <v>164.1249</v>
      </c>
      <c r="T250" s="7">
        <v>141.15389999999999</v>
      </c>
      <c r="U250" s="7">
        <v>135.61920000000001</v>
      </c>
      <c r="V250" s="7">
        <v>147.15450000000001</v>
      </c>
      <c r="W250" s="7">
        <v>161.73419999999999</v>
      </c>
      <c r="X250" s="7">
        <v>153.39830000000001</v>
      </c>
      <c r="Y250" s="7">
        <v>207.45750000000001</v>
      </c>
      <c r="Z250" s="7">
        <v>212.93129999999999</v>
      </c>
      <c r="AA250" s="7">
        <v>178.2329</v>
      </c>
      <c r="AB250" s="7">
        <v>138.1671</v>
      </c>
      <c r="AC250" s="7">
        <v>144.4211</v>
      </c>
      <c r="AD250" s="8">
        <v>140.06049999999999</v>
      </c>
    </row>
    <row r="251" spans="2:30" x14ac:dyDescent="0.2">
      <c r="B251" s="34">
        <v>83.540440000000004</v>
      </c>
      <c r="C251" s="7">
        <v>145.5907</v>
      </c>
      <c r="D251" s="7">
        <v>130.26220000000001</v>
      </c>
      <c r="E251" s="7">
        <v>186.18049999999999</v>
      </c>
      <c r="F251" s="7">
        <v>201.19589999999999</v>
      </c>
      <c r="G251" s="7">
        <v>187.93549999999999</v>
      </c>
      <c r="H251" s="7">
        <v>147.12370000000001</v>
      </c>
      <c r="I251" s="7">
        <v>191.7895</v>
      </c>
      <c r="J251" s="7">
        <v>175.1823</v>
      </c>
      <c r="K251" s="7">
        <v>131.21559999999999</v>
      </c>
      <c r="L251" s="7">
        <v>98.080860000000001</v>
      </c>
      <c r="M251" s="7">
        <v>111.941</v>
      </c>
      <c r="N251" s="7">
        <v>122.0663</v>
      </c>
      <c r="O251" s="7">
        <v>147.0367</v>
      </c>
      <c r="P251" s="7">
        <v>119.026</v>
      </c>
      <c r="Q251" s="7">
        <v>116.2666</v>
      </c>
      <c r="R251" s="7">
        <v>149.82749999999999</v>
      </c>
      <c r="S251" s="7">
        <v>158.73419999999999</v>
      </c>
      <c r="T251" s="7">
        <v>144.87100000000001</v>
      </c>
      <c r="U251" s="7">
        <v>138.1558</v>
      </c>
      <c r="V251" s="7">
        <v>153.39709999999999</v>
      </c>
      <c r="W251" s="7">
        <v>172.24789999999999</v>
      </c>
      <c r="X251" s="7">
        <v>142.90350000000001</v>
      </c>
      <c r="Y251" s="7">
        <v>207.47370000000001</v>
      </c>
      <c r="Z251" s="7">
        <v>213.1276</v>
      </c>
      <c r="AA251" s="7">
        <v>177.37899999999999</v>
      </c>
      <c r="AB251" s="7">
        <v>131.41309999999999</v>
      </c>
      <c r="AC251" s="7">
        <v>138.441</v>
      </c>
      <c r="AD251" s="8">
        <v>137.7638</v>
      </c>
    </row>
    <row r="252" spans="2:30" x14ac:dyDescent="0.2">
      <c r="B252" s="34">
        <v>83.873999999999995</v>
      </c>
      <c r="C252" s="7">
        <v>151.24979999999999</v>
      </c>
      <c r="D252" s="7">
        <v>132.16540000000001</v>
      </c>
      <c r="E252" s="7">
        <v>184.19550000000001</v>
      </c>
      <c r="F252" s="7">
        <v>156.23519999999999</v>
      </c>
      <c r="G252" s="7">
        <v>228.4246</v>
      </c>
      <c r="H252" s="7">
        <v>145.86920000000001</v>
      </c>
      <c r="I252" s="7">
        <v>192.9742</v>
      </c>
      <c r="J252" s="7">
        <v>157.2816</v>
      </c>
      <c r="K252" s="7">
        <v>127.0656</v>
      </c>
      <c r="L252" s="7">
        <v>114.37309999999999</v>
      </c>
      <c r="M252" s="7">
        <v>116.38249999999999</v>
      </c>
      <c r="N252" s="7">
        <v>122.19070000000001</v>
      </c>
      <c r="O252" s="7">
        <v>149.08860000000001</v>
      </c>
      <c r="P252" s="7">
        <v>112.5065</v>
      </c>
      <c r="Q252" s="7">
        <v>131.3338</v>
      </c>
      <c r="R252" s="7">
        <v>122.2611</v>
      </c>
      <c r="S252" s="7">
        <v>157.37889999999999</v>
      </c>
      <c r="T252" s="7">
        <v>142.65629999999999</v>
      </c>
      <c r="U252" s="7">
        <v>139.10400000000001</v>
      </c>
      <c r="V252" s="7">
        <v>148.05410000000001</v>
      </c>
      <c r="W252" s="7">
        <v>169.06309999999999</v>
      </c>
      <c r="X252" s="7">
        <v>155.08600000000001</v>
      </c>
      <c r="Y252" s="7">
        <v>207.62010000000001</v>
      </c>
      <c r="Z252" s="7">
        <v>212.7133</v>
      </c>
      <c r="AA252" s="7">
        <v>182.41739999999999</v>
      </c>
      <c r="AB252" s="7">
        <v>136.22620000000001</v>
      </c>
      <c r="AC252" s="7">
        <v>139.5385</v>
      </c>
      <c r="AD252" s="8">
        <v>139.98050000000001</v>
      </c>
    </row>
    <row r="253" spans="2:30" x14ac:dyDescent="0.2">
      <c r="B253" s="34">
        <v>84.207080000000005</v>
      </c>
      <c r="C253" s="7">
        <v>152.33500000000001</v>
      </c>
      <c r="D253" s="7">
        <v>132.2002</v>
      </c>
      <c r="E253" s="7">
        <v>200.33</v>
      </c>
      <c r="F253" s="7">
        <v>167.2286</v>
      </c>
      <c r="G253" s="7">
        <v>213.17850000000001</v>
      </c>
      <c r="H253" s="7">
        <v>143.77789999999999</v>
      </c>
      <c r="I253" s="7">
        <v>200.08590000000001</v>
      </c>
      <c r="J253" s="7">
        <v>147.3064</v>
      </c>
      <c r="K253" s="7">
        <v>113.6634</v>
      </c>
      <c r="L253" s="7">
        <v>108.7889</v>
      </c>
      <c r="M253" s="7">
        <v>111.1446</v>
      </c>
      <c r="N253" s="7">
        <v>121.0823</v>
      </c>
      <c r="O253" s="7">
        <v>141.22329999999999</v>
      </c>
      <c r="P253" s="7">
        <v>108.0433</v>
      </c>
      <c r="Q253" s="7">
        <v>122.081</v>
      </c>
      <c r="R253" s="7">
        <v>138.82689999999999</v>
      </c>
      <c r="S253" s="7">
        <v>157.24029999999999</v>
      </c>
      <c r="T253" s="7">
        <v>143.64109999999999</v>
      </c>
      <c r="U253" s="7">
        <v>141.58029999999999</v>
      </c>
      <c r="V253" s="7">
        <v>143.51070000000001</v>
      </c>
      <c r="W253" s="7">
        <v>173.80269999999999</v>
      </c>
      <c r="X253" s="7">
        <v>150.66390000000001</v>
      </c>
      <c r="Y253" s="7">
        <v>202.41489999999999</v>
      </c>
      <c r="Z253" s="7">
        <v>211.22550000000001</v>
      </c>
      <c r="AA253" s="7">
        <v>181.88589999999999</v>
      </c>
      <c r="AB253" s="7">
        <v>135.6353</v>
      </c>
      <c r="AC253" s="7">
        <v>140.6568</v>
      </c>
      <c r="AD253" s="8">
        <v>145.71690000000001</v>
      </c>
    </row>
    <row r="254" spans="2:30" x14ac:dyDescent="0.2">
      <c r="B254" s="34">
        <v>84.540660000000003</v>
      </c>
      <c r="C254" s="7">
        <v>148.6918</v>
      </c>
      <c r="D254" s="7">
        <v>126.8438</v>
      </c>
      <c r="E254" s="7">
        <v>197.48419999999999</v>
      </c>
      <c r="F254" s="7">
        <v>189.14500000000001</v>
      </c>
      <c r="G254" s="7">
        <v>226.21799999999999</v>
      </c>
      <c r="H254" s="7">
        <v>150.52699999999999</v>
      </c>
      <c r="I254" s="7">
        <v>185.41970000000001</v>
      </c>
      <c r="J254" s="7">
        <v>155.5282</v>
      </c>
      <c r="K254" s="7">
        <v>108.2466</v>
      </c>
      <c r="L254" s="7">
        <v>107.7377</v>
      </c>
      <c r="M254" s="7">
        <v>109.2474</v>
      </c>
      <c r="N254" s="7">
        <v>125.9605</v>
      </c>
      <c r="O254" s="7">
        <v>142.0402</v>
      </c>
      <c r="P254" s="7">
        <v>106.0669</v>
      </c>
      <c r="Q254" s="7">
        <v>121.9799</v>
      </c>
      <c r="R254" s="7">
        <v>123.53440000000001</v>
      </c>
      <c r="S254" s="7">
        <v>164.77180000000001</v>
      </c>
      <c r="T254" s="7">
        <v>145.85239999999999</v>
      </c>
      <c r="U254" s="7">
        <v>137.3828</v>
      </c>
      <c r="V254" s="7">
        <v>149.87790000000001</v>
      </c>
      <c r="W254" s="7">
        <v>181.48159999999999</v>
      </c>
      <c r="X254" s="7">
        <v>149.0634</v>
      </c>
      <c r="Y254" s="7">
        <v>211.3887</v>
      </c>
      <c r="Z254" s="7">
        <v>217.5368</v>
      </c>
      <c r="AA254" s="7">
        <v>174.68279999999999</v>
      </c>
      <c r="AB254" s="7">
        <v>136.29060000000001</v>
      </c>
      <c r="AC254" s="7">
        <v>142.27269999999999</v>
      </c>
      <c r="AD254" s="8">
        <v>141.4889</v>
      </c>
    </row>
    <row r="255" spans="2:30" x14ac:dyDescent="0.2">
      <c r="B255" s="34">
        <v>84.873890000000003</v>
      </c>
      <c r="C255" s="7">
        <v>149.0017</v>
      </c>
      <c r="D255" s="7">
        <v>126.3724</v>
      </c>
      <c r="E255" s="7">
        <v>197.8004</v>
      </c>
      <c r="F255" s="7">
        <v>148.483</v>
      </c>
      <c r="G255" s="7">
        <v>206.8929</v>
      </c>
      <c r="H255" s="7">
        <v>156.6249</v>
      </c>
      <c r="I255" s="7">
        <v>204.43049999999999</v>
      </c>
      <c r="J255" s="7">
        <v>147.18809999999999</v>
      </c>
      <c r="K255" s="7">
        <v>125.8927</v>
      </c>
      <c r="L255" s="7">
        <v>110.4705</v>
      </c>
      <c r="M255" s="7">
        <v>104.94029999999999</v>
      </c>
      <c r="N255" s="7">
        <v>118.504</v>
      </c>
      <c r="O255" s="7">
        <v>148.13910000000001</v>
      </c>
      <c r="P255" s="7">
        <v>113.7435</v>
      </c>
      <c r="Q255" s="7">
        <v>116.44329999999999</v>
      </c>
      <c r="R255" s="7">
        <v>132.00380000000001</v>
      </c>
      <c r="S255" s="7">
        <v>157.8408</v>
      </c>
      <c r="T255" s="7">
        <v>145.6534</v>
      </c>
      <c r="U255" s="7">
        <v>137.31030000000001</v>
      </c>
      <c r="V255" s="7">
        <v>149.81970000000001</v>
      </c>
      <c r="W255" s="7">
        <v>176.60380000000001</v>
      </c>
      <c r="X255" s="7">
        <v>150.38849999999999</v>
      </c>
      <c r="Y255" s="7">
        <v>210.3468</v>
      </c>
      <c r="Z255" s="7">
        <v>222.2895</v>
      </c>
      <c r="AA255" s="7">
        <v>186.1388</v>
      </c>
      <c r="AB255" s="7">
        <v>136.94239999999999</v>
      </c>
      <c r="AC255" s="7">
        <v>140.60560000000001</v>
      </c>
      <c r="AD255" s="8">
        <v>139.8091</v>
      </c>
    </row>
    <row r="256" spans="2:30" x14ac:dyDescent="0.2">
      <c r="B256" s="34">
        <v>85.207080000000005</v>
      </c>
      <c r="C256" s="7">
        <v>144.89259999999999</v>
      </c>
      <c r="D256" s="7">
        <v>125.4269</v>
      </c>
      <c r="E256" s="7">
        <v>187.4716</v>
      </c>
      <c r="F256" s="7">
        <v>179.56120000000001</v>
      </c>
      <c r="G256" s="7">
        <v>221.67099999999999</v>
      </c>
      <c r="H256" s="7">
        <v>150.6198</v>
      </c>
      <c r="I256" s="7">
        <v>197.22149999999999</v>
      </c>
      <c r="J256" s="7">
        <v>148.59020000000001</v>
      </c>
      <c r="K256" s="7">
        <v>105.5526</v>
      </c>
      <c r="L256" s="7">
        <v>109.0517</v>
      </c>
      <c r="M256" s="7">
        <v>107.15219999999999</v>
      </c>
      <c r="N256" s="7">
        <v>121.23650000000001</v>
      </c>
      <c r="O256" s="7">
        <v>145.44300000000001</v>
      </c>
      <c r="P256" s="7">
        <v>115.9969</v>
      </c>
      <c r="Q256" s="7">
        <v>112.4743</v>
      </c>
      <c r="R256" s="7">
        <v>128.87530000000001</v>
      </c>
      <c r="S256" s="7">
        <v>152.3013</v>
      </c>
      <c r="T256" s="7">
        <v>141.2715</v>
      </c>
      <c r="U256" s="7">
        <v>134.5744</v>
      </c>
      <c r="V256" s="7">
        <v>150.7731</v>
      </c>
      <c r="W256" s="7">
        <v>181.90029999999999</v>
      </c>
      <c r="X256" s="7">
        <v>152.24680000000001</v>
      </c>
      <c r="Y256" s="7">
        <v>211.14869999999999</v>
      </c>
      <c r="Z256" s="7">
        <v>226.25729999999999</v>
      </c>
      <c r="AA256" s="7">
        <v>172.89949999999999</v>
      </c>
      <c r="AB256" s="7">
        <v>134.0883</v>
      </c>
      <c r="AC256" s="7">
        <v>140.06620000000001</v>
      </c>
      <c r="AD256" s="8">
        <v>148.2766</v>
      </c>
    </row>
    <row r="257" spans="2:30" x14ac:dyDescent="0.2">
      <c r="B257" s="34">
        <v>85.540409999999994</v>
      </c>
      <c r="C257" s="7">
        <v>148.14869999999999</v>
      </c>
      <c r="D257" s="7">
        <v>131.8022</v>
      </c>
      <c r="E257" s="7">
        <v>186.56700000000001</v>
      </c>
      <c r="F257" s="7">
        <v>188.86330000000001</v>
      </c>
      <c r="G257" s="7">
        <v>182.2851</v>
      </c>
      <c r="H257" s="7">
        <v>145.7157</v>
      </c>
      <c r="I257" s="7">
        <v>178.8766</v>
      </c>
      <c r="J257" s="7">
        <v>159.87430000000001</v>
      </c>
      <c r="K257" s="7">
        <v>123.8117</v>
      </c>
      <c r="L257" s="7">
        <v>92.562309999999997</v>
      </c>
      <c r="M257" s="7">
        <v>105.0284</v>
      </c>
      <c r="N257" s="7">
        <v>119.3693</v>
      </c>
      <c r="O257" s="7">
        <v>148.74639999999999</v>
      </c>
      <c r="P257" s="7">
        <v>110.9391</v>
      </c>
      <c r="Q257" s="7">
        <v>116.9743</v>
      </c>
      <c r="R257" s="7">
        <v>107.1078</v>
      </c>
      <c r="S257" s="7">
        <v>157.8254</v>
      </c>
      <c r="T257" s="7">
        <v>142.96729999999999</v>
      </c>
      <c r="U257" s="7">
        <v>140.75290000000001</v>
      </c>
      <c r="V257" s="7">
        <v>150.5369</v>
      </c>
      <c r="W257" s="7">
        <v>177.53819999999999</v>
      </c>
      <c r="X257" s="7">
        <v>153.1104</v>
      </c>
      <c r="Y257" s="7">
        <v>214.3201</v>
      </c>
      <c r="Z257" s="7">
        <v>207.32839999999999</v>
      </c>
      <c r="AA257" s="7">
        <v>184.4924</v>
      </c>
      <c r="AB257" s="7">
        <v>136.21180000000001</v>
      </c>
      <c r="AC257" s="7">
        <v>142.50749999999999</v>
      </c>
      <c r="AD257" s="8">
        <v>139.87870000000001</v>
      </c>
    </row>
    <row r="258" spans="2:30" x14ac:dyDescent="0.2">
      <c r="B258" s="34">
        <v>85.873999999999995</v>
      </c>
      <c r="C258" s="7">
        <v>142.95490000000001</v>
      </c>
      <c r="D258" s="7">
        <v>127.1583</v>
      </c>
      <c r="E258" s="7">
        <v>194.89320000000001</v>
      </c>
      <c r="F258" s="7">
        <v>189.56809999999999</v>
      </c>
      <c r="G258" s="7">
        <v>204.3852</v>
      </c>
      <c r="H258" s="7">
        <v>145.1465</v>
      </c>
      <c r="I258" s="7">
        <v>162.80369999999999</v>
      </c>
      <c r="J258" s="7">
        <v>149.95339999999999</v>
      </c>
      <c r="K258" s="7">
        <v>127.8516</v>
      </c>
      <c r="L258" s="7">
        <v>124.687</v>
      </c>
      <c r="M258" s="7">
        <v>108.2282</v>
      </c>
      <c r="N258" s="7">
        <v>119.4465</v>
      </c>
      <c r="O258" s="7">
        <v>150.7099</v>
      </c>
      <c r="P258" s="7">
        <v>112.75620000000001</v>
      </c>
      <c r="Q258" s="7">
        <v>117.1259</v>
      </c>
      <c r="R258" s="7">
        <v>120.72320000000001</v>
      </c>
      <c r="S258" s="7">
        <v>151.57230000000001</v>
      </c>
      <c r="T258" s="7">
        <v>144.39619999999999</v>
      </c>
      <c r="U258" s="7">
        <v>136.74260000000001</v>
      </c>
      <c r="V258" s="7">
        <v>147.77209999999999</v>
      </c>
      <c r="W258" s="7">
        <v>165.49010000000001</v>
      </c>
      <c r="X258" s="7">
        <v>151.32689999999999</v>
      </c>
      <c r="Y258" s="7">
        <v>210.81890000000001</v>
      </c>
      <c r="Z258" s="7">
        <v>204.09119999999999</v>
      </c>
      <c r="AA258" s="7">
        <v>191.3862</v>
      </c>
      <c r="AB258" s="7">
        <v>135.80719999999999</v>
      </c>
      <c r="AC258" s="7">
        <v>140.18010000000001</v>
      </c>
      <c r="AD258" s="8">
        <v>141.10040000000001</v>
      </c>
    </row>
    <row r="259" spans="2:30" x14ac:dyDescent="0.2">
      <c r="B259" s="34">
        <v>86.207279999999997</v>
      </c>
      <c r="C259" s="7">
        <v>146.83080000000001</v>
      </c>
      <c r="D259" s="7">
        <v>129.1259</v>
      </c>
      <c r="E259" s="7">
        <v>196.77269999999999</v>
      </c>
      <c r="F259" s="7">
        <v>173.64150000000001</v>
      </c>
      <c r="G259" s="7">
        <v>207.39449999999999</v>
      </c>
      <c r="H259" s="7">
        <v>151.82740000000001</v>
      </c>
      <c r="I259" s="7">
        <v>200.08590000000001</v>
      </c>
      <c r="J259" s="7">
        <v>154.13570000000001</v>
      </c>
      <c r="K259" s="7">
        <v>103.59180000000001</v>
      </c>
      <c r="L259" s="7">
        <v>101.8913</v>
      </c>
      <c r="M259" s="7">
        <v>106.4756</v>
      </c>
      <c r="N259" s="7">
        <v>122.96729999999999</v>
      </c>
      <c r="O259" s="7">
        <v>148.7593</v>
      </c>
      <c r="P259" s="7">
        <v>109.40049999999999</v>
      </c>
      <c r="Q259" s="7">
        <v>116.77200000000001</v>
      </c>
      <c r="R259" s="7">
        <v>130.1301</v>
      </c>
      <c r="S259" s="7">
        <v>153.4513</v>
      </c>
      <c r="T259" s="7">
        <v>145.43629999999999</v>
      </c>
      <c r="U259" s="7">
        <v>138.1679</v>
      </c>
      <c r="V259" s="7">
        <v>157.28149999999999</v>
      </c>
      <c r="W259" s="7">
        <v>186.96969999999999</v>
      </c>
      <c r="X259" s="7">
        <v>152.81479999999999</v>
      </c>
      <c r="Y259" s="7">
        <v>209.3049</v>
      </c>
      <c r="Z259" s="7">
        <v>214.41380000000001</v>
      </c>
      <c r="AA259" s="7">
        <v>175.81469999999999</v>
      </c>
      <c r="AB259" s="7">
        <v>132.06129999999999</v>
      </c>
      <c r="AC259" s="7">
        <v>138.82929999999999</v>
      </c>
      <c r="AD259" s="8">
        <v>141.5232</v>
      </c>
    </row>
    <row r="260" spans="2:30" x14ac:dyDescent="0.2">
      <c r="B260" s="34">
        <v>86.540409999999994</v>
      </c>
      <c r="C260" s="7">
        <v>144.97030000000001</v>
      </c>
      <c r="D260" s="7">
        <v>125.6829</v>
      </c>
      <c r="E260" s="7">
        <v>181.9033</v>
      </c>
      <c r="F260" s="7">
        <v>174.6986</v>
      </c>
      <c r="G260" s="7">
        <v>231.1328</v>
      </c>
      <c r="H260" s="7">
        <v>156.9169</v>
      </c>
      <c r="I260" s="7">
        <v>184.5804</v>
      </c>
      <c r="J260" s="7">
        <v>148.32849999999999</v>
      </c>
      <c r="K260" s="7">
        <v>106.7354</v>
      </c>
      <c r="L260" s="7">
        <v>110.1028</v>
      </c>
      <c r="M260" s="7">
        <v>101.4799</v>
      </c>
      <c r="N260" s="7">
        <v>120.7919</v>
      </c>
      <c r="O260" s="7">
        <v>146.98609999999999</v>
      </c>
      <c r="P260" s="7">
        <v>113.6311</v>
      </c>
      <c r="Q260" s="7">
        <v>118.54170000000001</v>
      </c>
      <c r="R260" s="7">
        <v>117.8686</v>
      </c>
      <c r="S260" s="7">
        <v>157.67150000000001</v>
      </c>
      <c r="T260" s="7">
        <v>144.5094</v>
      </c>
      <c r="U260" s="7">
        <v>131.2525</v>
      </c>
      <c r="V260" s="7">
        <v>149.1191</v>
      </c>
      <c r="W260" s="7">
        <v>171.26920000000001</v>
      </c>
      <c r="X260" s="7">
        <v>159.42230000000001</v>
      </c>
      <c r="Y260" s="7">
        <v>212.61070000000001</v>
      </c>
      <c r="Z260" s="7">
        <v>207.672</v>
      </c>
      <c r="AA260" s="7">
        <v>180.6336</v>
      </c>
      <c r="AB260" s="7">
        <v>137.13210000000001</v>
      </c>
      <c r="AC260" s="7">
        <v>139.01060000000001</v>
      </c>
      <c r="AD260" s="8">
        <v>145.38550000000001</v>
      </c>
    </row>
    <row r="261" spans="2:30" x14ac:dyDescent="0.2">
      <c r="B261" s="34">
        <v>86.873750000000001</v>
      </c>
      <c r="C261" s="7">
        <v>149.4666</v>
      </c>
      <c r="D261" s="7">
        <v>132.02019999999999</v>
      </c>
      <c r="E261" s="7">
        <v>180.3312</v>
      </c>
      <c r="F261" s="7">
        <v>169.9067</v>
      </c>
      <c r="G261" s="7">
        <v>212.8777</v>
      </c>
      <c r="H261" s="7">
        <v>146.81559999999999</v>
      </c>
      <c r="I261" s="7">
        <v>198.0607</v>
      </c>
      <c r="J261" s="7">
        <v>161.67660000000001</v>
      </c>
      <c r="K261" s="7">
        <v>124.8201</v>
      </c>
      <c r="L261" s="7">
        <v>103.06059999999999</v>
      </c>
      <c r="M261" s="7">
        <v>108.6623</v>
      </c>
      <c r="N261" s="7">
        <v>123.6134</v>
      </c>
      <c r="O261" s="7">
        <v>149.26349999999999</v>
      </c>
      <c r="P261" s="7">
        <v>108.6469</v>
      </c>
      <c r="Q261" s="7">
        <v>119.0979</v>
      </c>
      <c r="R261" s="7">
        <v>126.9181</v>
      </c>
      <c r="S261" s="7">
        <v>152.60409999999999</v>
      </c>
      <c r="T261" s="7">
        <v>143.3561</v>
      </c>
      <c r="U261" s="7">
        <v>134.28450000000001</v>
      </c>
      <c r="V261" s="7">
        <v>153.65029999999999</v>
      </c>
      <c r="W261" s="7">
        <v>175.31880000000001</v>
      </c>
      <c r="X261" s="7">
        <v>146.74680000000001</v>
      </c>
      <c r="Y261" s="7">
        <v>213.9186</v>
      </c>
      <c r="Z261" s="7">
        <v>212.0429</v>
      </c>
      <c r="AA261" s="7">
        <v>180.32490000000001</v>
      </c>
      <c r="AB261" s="7">
        <v>134.91040000000001</v>
      </c>
      <c r="AC261" s="7">
        <v>138.7595</v>
      </c>
      <c r="AD261" s="8">
        <v>142.12889999999999</v>
      </c>
    </row>
    <row r="262" spans="2:30" x14ac:dyDescent="0.2">
      <c r="B262" s="34">
        <v>87.207130000000006</v>
      </c>
      <c r="C262" s="7">
        <v>153.1103</v>
      </c>
      <c r="D262" s="7">
        <v>126.5067</v>
      </c>
      <c r="E262" s="7">
        <v>177.32730000000001</v>
      </c>
      <c r="F262" s="7">
        <v>174.4871</v>
      </c>
      <c r="G262" s="7">
        <v>225.0812</v>
      </c>
      <c r="H262" s="7">
        <v>155.8031</v>
      </c>
      <c r="I262" s="7">
        <v>197.71530000000001</v>
      </c>
      <c r="J262" s="7">
        <v>149.5729</v>
      </c>
      <c r="K262" s="7">
        <v>128.64490000000001</v>
      </c>
      <c r="L262" s="7">
        <v>117.3289</v>
      </c>
      <c r="M262" s="7">
        <v>103.01819999999999</v>
      </c>
      <c r="N262" s="7">
        <v>114.8468</v>
      </c>
      <c r="O262" s="7">
        <v>151.1216</v>
      </c>
      <c r="P262" s="7">
        <v>116.3907</v>
      </c>
      <c r="Q262" s="7">
        <v>119.5277</v>
      </c>
      <c r="R262" s="7">
        <v>117.13209999999999</v>
      </c>
      <c r="S262" s="7">
        <v>159.5351</v>
      </c>
      <c r="T262" s="7">
        <v>141.8458</v>
      </c>
      <c r="U262" s="7">
        <v>140.42080000000001</v>
      </c>
      <c r="V262" s="7">
        <v>144.53049999999999</v>
      </c>
      <c r="W262" s="7">
        <v>171.75040000000001</v>
      </c>
      <c r="X262" s="7">
        <v>143.9563</v>
      </c>
      <c r="Y262" s="7">
        <v>214.58750000000001</v>
      </c>
      <c r="Z262" s="7">
        <v>212.01580000000001</v>
      </c>
      <c r="AA262" s="7">
        <v>182.48580000000001</v>
      </c>
      <c r="AB262" s="7">
        <v>136.29060000000001</v>
      </c>
      <c r="AC262" s="7">
        <v>140.43129999999999</v>
      </c>
      <c r="AD262" s="8">
        <v>141.20330000000001</v>
      </c>
    </row>
    <row r="263" spans="2:30" x14ac:dyDescent="0.2">
      <c r="B263" s="34">
        <v>87.540660000000003</v>
      </c>
      <c r="C263" s="7">
        <v>156.75399999999999</v>
      </c>
      <c r="D263" s="7">
        <v>128.37309999999999</v>
      </c>
      <c r="E263" s="7">
        <v>177.5205</v>
      </c>
      <c r="F263" s="7">
        <v>179.77269999999999</v>
      </c>
      <c r="G263" s="7">
        <v>209.5676</v>
      </c>
      <c r="H263" s="7">
        <v>148.0403</v>
      </c>
      <c r="I263" s="7">
        <v>176.03710000000001</v>
      </c>
      <c r="J263" s="7">
        <v>139.4794</v>
      </c>
      <c r="K263" s="7">
        <v>91.327449999999999</v>
      </c>
      <c r="L263" s="7">
        <v>112.0737</v>
      </c>
      <c r="M263" s="7">
        <v>113.8627</v>
      </c>
      <c r="N263" s="7">
        <v>123.5303</v>
      </c>
      <c r="O263" s="7">
        <v>145.99170000000001</v>
      </c>
      <c r="P263" s="7">
        <v>110.2968</v>
      </c>
      <c r="Q263" s="7">
        <v>118.8451</v>
      </c>
      <c r="R263" s="7">
        <v>145.0265</v>
      </c>
      <c r="S263" s="7">
        <v>158.0257</v>
      </c>
      <c r="T263" s="7">
        <v>144.10230000000001</v>
      </c>
      <c r="U263" s="7">
        <v>136.1266</v>
      </c>
      <c r="V263" s="7">
        <v>157.4742</v>
      </c>
      <c r="W263" s="7">
        <v>176.898</v>
      </c>
      <c r="X263" s="7">
        <v>151.19739999999999</v>
      </c>
      <c r="Y263" s="7">
        <v>216.4391</v>
      </c>
      <c r="Z263" s="7">
        <v>205.9606</v>
      </c>
      <c r="AA263" s="7">
        <v>185.43549999999999</v>
      </c>
      <c r="AB263" s="7">
        <v>133.2467</v>
      </c>
      <c r="AC263" s="7">
        <v>136.9599</v>
      </c>
      <c r="AD263" s="8">
        <v>137.7294</v>
      </c>
    </row>
    <row r="264" spans="2:30" x14ac:dyDescent="0.2">
      <c r="B264" s="34">
        <v>87.873750000000001</v>
      </c>
      <c r="C264" s="7">
        <v>144.97030000000001</v>
      </c>
      <c r="D264" s="7">
        <v>129.70580000000001</v>
      </c>
      <c r="E264" s="7">
        <v>175.66749999999999</v>
      </c>
      <c r="F264" s="7">
        <v>161.7319</v>
      </c>
      <c r="G264" s="7">
        <v>241.69829999999999</v>
      </c>
      <c r="H264" s="7">
        <v>145.851</v>
      </c>
      <c r="I264" s="7">
        <v>210.65309999999999</v>
      </c>
      <c r="J264" s="7">
        <v>152.63990000000001</v>
      </c>
      <c r="K264" s="7">
        <v>109.0776</v>
      </c>
      <c r="L264" s="7">
        <v>106.818</v>
      </c>
      <c r="M264" s="7">
        <v>103.54689999999999</v>
      </c>
      <c r="N264" s="7">
        <v>121.3254</v>
      </c>
      <c r="O264" s="7">
        <v>146.88980000000001</v>
      </c>
      <c r="P264" s="7">
        <v>117.9235</v>
      </c>
      <c r="Q264" s="7">
        <v>119.85639999999999</v>
      </c>
      <c r="R264" s="7">
        <v>122.27500000000001</v>
      </c>
      <c r="S264" s="7">
        <v>156.4855</v>
      </c>
      <c r="T264" s="7">
        <v>147.6524</v>
      </c>
      <c r="U264" s="7">
        <v>132.7867</v>
      </c>
      <c r="V264" s="7">
        <v>148.1491</v>
      </c>
      <c r="W264" s="7">
        <v>180.3801</v>
      </c>
      <c r="X264" s="7">
        <v>153.88140000000001</v>
      </c>
      <c r="Y264" s="7">
        <v>215.7353</v>
      </c>
      <c r="Z264" s="7">
        <v>216.12530000000001</v>
      </c>
      <c r="AA264" s="7">
        <v>186.12129999999999</v>
      </c>
      <c r="AB264" s="7">
        <v>136.23330000000001</v>
      </c>
      <c r="AC264" s="7">
        <v>139.44309999999999</v>
      </c>
      <c r="AD264" s="8">
        <v>143.61429999999999</v>
      </c>
    </row>
    <row r="265" spans="2:30" x14ac:dyDescent="0.2">
      <c r="B265" s="34">
        <v>88.207340000000002</v>
      </c>
      <c r="C265" s="7">
        <v>153.03299999999999</v>
      </c>
      <c r="D265" s="7">
        <v>130.13419999999999</v>
      </c>
      <c r="E265" s="7">
        <v>168.6146</v>
      </c>
      <c r="F265" s="7">
        <v>168.00399999999999</v>
      </c>
      <c r="G265" s="7">
        <v>208.8656</v>
      </c>
      <c r="H265" s="7">
        <v>146.41489999999999</v>
      </c>
      <c r="I265" s="7">
        <v>188.72800000000001</v>
      </c>
      <c r="J265" s="7">
        <v>144.86189999999999</v>
      </c>
      <c r="K265" s="7">
        <v>125.0223</v>
      </c>
      <c r="L265" s="7">
        <v>100.84010000000001</v>
      </c>
      <c r="M265" s="7">
        <v>110.4962</v>
      </c>
      <c r="N265" s="7">
        <v>116.3109</v>
      </c>
      <c r="O265" s="7">
        <v>147.6678</v>
      </c>
      <c r="P265" s="7">
        <v>108.23480000000001</v>
      </c>
      <c r="Q265" s="7">
        <v>120.9688</v>
      </c>
      <c r="R265" s="7">
        <v>111.85</v>
      </c>
      <c r="S265" s="7">
        <v>160.8442</v>
      </c>
      <c r="T265" s="7">
        <v>143.73599999999999</v>
      </c>
      <c r="U265" s="7">
        <v>137.09889999999999</v>
      </c>
      <c r="V265" s="7">
        <v>140.97370000000001</v>
      </c>
      <c r="W265" s="7">
        <v>167.00120000000001</v>
      </c>
      <c r="X265" s="7">
        <v>161.3664</v>
      </c>
      <c r="Y265" s="7">
        <v>210.13929999999999</v>
      </c>
      <c r="Z265" s="7">
        <v>215.90719999999999</v>
      </c>
      <c r="AA265" s="7">
        <v>178.6275</v>
      </c>
      <c r="AB265" s="7">
        <v>134.13480000000001</v>
      </c>
      <c r="AC265" s="7">
        <v>140.96600000000001</v>
      </c>
      <c r="AD265" s="8">
        <v>144.36850000000001</v>
      </c>
    </row>
    <row r="266" spans="2:30" x14ac:dyDescent="0.2">
      <c r="B266" s="34">
        <v>88.540480000000002</v>
      </c>
      <c r="C266" s="7">
        <v>147.1412</v>
      </c>
      <c r="D266" s="7">
        <v>131.4752</v>
      </c>
      <c r="E266" s="7">
        <v>165.4442</v>
      </c>
      <c r="F266" s="7">
        <v>162.9299</v>
      </c>
      <c r="G266" s="7">
        <v>215.4855</v>
      </c>
      <c r="H266" s="7">
        <v>143.53380000000001</v>
      </c>
      <c r="I266" s="7">
        <v>207.7389</v>
      </c>
      <c r="J266" s="7">
        <v>154.29409999999999</v>
      </c>
      <c r="K266" s="7">
        <v>126.08580000000001</v>
      </c>
      <c r="L266" s="7">
        <v>110.4705</v>
      </c>
      <c r="M266" s="7">
        <v>108.1996</v>
      </c>
      <c r="N266" s="7">
        <v>121.1771</v>
      </c>
      <c r="O266" s="7">
        <v>149.31180000000001</v>
      </c>
      <c r="P266" s="7">
        <v>109.96980000000001</v>
      </c>
      <c r="Q266" s="7">
        <v>120.1345</v>
      </c>
      <c r="R266" s="7">
        <v>130.56020000000001</v>
      </c>
      <c r="S266" s="7">
        <v>159.27330000000001</v>
      </c>
      <c r="T266" s="7">
        <v>139.62989999999999</v>
      </c>
      <c r="U266" s="7">
        <v>138.97730000000001</v>
      </c>
      <c r="V266" s="7">
        <v>148.4853</v>
      </c>
      <c r="W266" s="7">
        <v>177.5164</v>
      </c>
      <c r="X266" s="7">
        <v>149.012</v>
      </c>
      <c r="Y266" s="7">
        <v>207.6567</v>
      </c>
      <c r="Z266" s="7">
        <v>213.32380000000001</v>
      </c>
      <c r="AA266" s="7">
        <v>188.76230000000001</v>
      </c>
      <c r="AB266" s="7">
        <v>136.86359999999999</v>
      </c>
      <c r="AC266" s="7">
        <v>142.30289999999999</v>
      </c>
      <c r="AD266" s="8">
        <v>142.98599999999999</v>
      </c>
    </row>
    <row r="267" spans="2:30" x14ac:dyDescent="0.2">
      <c r="B267" s="34">
        <v>88.873999999999995</v>
      </c>
      <c r="C267" s="7">
        <v>148.45910000000001</v>
      </c>
      <c r="D267" s="7">
        <v>129.04929999999999</v>
      </c>
      <c r="E267" s="7">
        <v>174.87700000000001</v>
      </c>
      <c r="F267" s="7">
        <v>168.49719999999999</v>
      </c>
      <c r="G267" s="7">
        <v>198.5676</v>
      </c>
      <c r="H267" s="7">
        <v>138.41550000000001</v>
      </c>
      <c r="I267" s="7">
        <v>196.53059999999999</v>
      </c>
      <c r="J267" s="7">
        <v>148.78790000000001</v>
      </c>
      <c r="K267" s="7">
        <v>115.7321</v>
      </c>
      <c r="L267" s="7">
        <v>103.79649999999999</v>
      </c>
      <c r="M267" s="7">
        <v>109.7628</v>
      </c>
      <c r="N267" s="7">
        <v>120.8334</v>
      </c>
      <c r="O267" s="7">
        <v>148.0119</v>
      </c>
      <c r="P267" s="7">
        <v>106.27460000000001</v>
      </c>
      <c r="Q267" s="7">
        <v>110.9323</v>
      </c>
      <c r="R267" s="7">
        <v>131.32919999999999</v>
      </c>
      <c r="S267" s="7">
        <v>159.3811</v>
      </c>
      <c r="T267" s="7">
        <v>140.57490000000001</v>
      </c>
      <c r="U267" s="7">
        <v>135.99969999999999</v>
      </c>
      <c r="V267" s="7">
        <v>147.93799999999999</v>
      </c>
      <c r="W267" s="7">
        <v>161.73419999999999</v>
      </c>
      <c r="X267" s="7">
        <v>154.01130000000001</v>
      </c>
      <c r="Y267" s="7">
        <v>216.08109999999999</v>
      </c>
      <c r="Z267" s="7">
        <v>207.77549999999999</v>
      </c>
      <c r="AA267" s="7">
        <v>186.24170000000001</v>
      </c>
      <c r="AB267" s="7">
        <v>138.64340000000001</v>
      </c>
      <c r="AC267" s="7">
        <v>137.125</v>
      </c>
      <c r="AD267" s="8">
        <v>140.4718</v>
      </c>
    </row>
    <row r="268" spans="2:30" x14ac:dyDescent="0.2">
      <c r="B268" s="34">
        <v>89.207300000000004</v>
      </c>
      <c r="C268" s="7">
        <v>148.30410000000001</v>
      </c>
      <c r="D268" s="7">
        <v>131.07470000000001</v>
      </c>
      <c r="E268" s="7">
        <v>168.0966</v>
      </c>
      <c r="F268" s="7">
        <v>183.22579999999999</v>
      </c>
      <c r="G268" s="7">
        <v>219.59800000000001</v>
      </c>
      <c r="H268" s="7">
        <v>138.53809999999999</v>
      </c>
      <c r="I268" s="7">
        <v>168.5812</v>
      </c>
      <c r="J268" s="7">
        <v>153.75579999999999</v>
      </c>
      <c r="K268" s="7">
        <v>103.2878</v>
      </c>
      <c r="L268" s="7">
        <v>95.32159</v>
      </c>
      <c r="M268" s="7">
        <v>106.2272</v>
      </c>
      <c r="N268" s="7">
        <v>121.4558</v>
      </c>
      <c r="O268" s="7">
        <v>136.3416</v>
      </c>
      <c r="P268" s="7">
        <v>111.46</v>
      </c>
      <c r="Q268" s="7">
        <v>121.9799</v>
      </c>
      <c r="R268" s="7">
        <v>125.2688</v>
      </c>
      <c r="S268" s="7">
        <v>157.00919999999999</v>
      </c>
      <c r="T268" s="7">
        <v>141.11770000000001</v>
      </c>
      <c r="U268" s="7">
        <v>138.55439999999999</v>
      </c>
      <c r="V268" s="7">
        <v>148.80850000000001</v>
      </c>
      <c r="W268" s="7">
        <v>172.24789999999999</v>
      </c>
      <c r="X268" s="7">
        <v>152.20920000000001</v>
      </c>
      <c r="Y268" s="7">
        <v>218.85659999999999</v>
      </c>
      <c r="Z268" s="7">
        <v>210.2227</v>
      </c>
      <c r="AA268" s="7">
        <v>172.35050000000001</v>
      </c>
      <c r="AB268" s="7">
        <v>135.9289</v>
      </c>
      <c r="AC268" s="7">
        <v>142.70740000000001</v>
      </c>
      <c r="AD268" s="8">
        <v>140.18629999999999</v>
      </c>
    </row>
    <row r="269" spans="2:30" x14ac:dyDescent="0.2">
      <c r="B269" s="34">
        <v>89.540409999999994</v>
      </c>
      <c r="C269" s="7">
        <v>149.54429999999999</v>
      </c>
      <c r="D269" s="7">
        <v>129.863</v>
      </c>
      <c r="E269" s="7">
        <v>173.53319999999999</v>
      </c>
      <c r="F269" s="7">
        <v>166.03059999999999</v>
      </c>
      <c r="G269" s="7">
        <v>215.4855</v>
      </c>
      <c r="H269" s="7">
        <v>155.05170000000001</v>
      </c>
      <c r="I269" s="7">
        <v>192.58</v>
      </c>
      <c r="J269" s="7">
        <v>164.7878</v>
      </c>
      <c r="K269" s="7">
        <v>116.2149</v>
      </c>
      <c r="L269" s="7">
        <v>112.79640000000001</v>
      </c>
      <c r="M269" s="7">
        <v>107.95440000000001</v>
      </c>
      <c r="N269" s="7">
        <v>122.5286</v>
      </c>
      <c r="O269" s="7">
        <v>145.11779999999999</v>
      </c>
      <c r="P269" s="7">
        <v>110.53449999999999</v>
      </c>
      <c r="Q269" s="7">
        <v>114.6233</v>
      </c>
      <c r="R269" s="7">
        <v>138.72329999999999</v>
      </c>
      <c r="S269" s="7">
        <v>161.81460000000001</v>
      </c>
      <c r="T269" s="7">
        <v>136.46879999999999</v>
      </c>
      <c r="U269" s="7">
        <v>142.3956</v>
      </c>
      <c r="V269" s="7">
        <v>143.5479</v>
      </c>
      <c r="W269" s="7">
        <v>169.06309999999999</v>
      </c>
      <c r="X269" s="7">
        <v>147.15989999999999</v>
      </c>
      <c r="Y269" s="7">
        <v>213.57159999999999</v>
      </c>
      <c r="Z269" s="7">
        <v>210.1953</v>
      </c>
      <c r="AA269" s="7">
        <v>178.29089999999999</v>
      </c>
      <c r="AB269" s="7">
        <v>135.81290000000001</v>
      </c>
      <c r="AC269" s="7">
        <v>136.2345</v>
      </c>
      <c r="AD269" s="8">
        <v>143.11160000000001</v>
      </c>
    </row>
    <row r="270" spans="2:30" x14ac:dyDescent="0.2">
      <c r="B270" s="34">
        <v>89.873750000000001</v>
      </c>
      <c r="C270" s="7">
        <v>156.98670000000001</v>
      </c>
      <c r="D270" s="7">
        <v>125.9123</v>
      </c>
      <c r="E270" s="7">
        <v>169.4051</v>
      </c>
      <c r="F270" s="7">
        <v>174.2756</v>
      </c>
      <c r="G270" s="7">
        <v>228.55850000000001</v>
      </c>
      <c r="H270" s="7">
        <v>142.7088</v>
      </c>
      <c r="I270" s="7">
        <v>232.28030000000001</v>
      </c>
      <c r="J270" s="7">
        <v>151.5532</v>
      </c>
      <c r="K270" s="7">
        <v>121.4611</v>
      </c>
      <c r="L270" s="7">
        <v>122.1905</v>
      </c>
      <c r="M270" s="7">
        <v>104.6225</v>
      </c>
      <c r="N270" s="7">
        <v>119.18559999999999</v>
      </c>
      <c r="O270" s="7">
        <v>149.92439999999999</v>
      </c>
      <c r="P270" s="7">
        <v>113.4588</v>
      </c>
      <c r="Q270" s="7">
        <v>118.7187</v>
      </c>
      <c r="R270" s="7">
        <v>123.2343</v>
      </c>
      <c r="S270" s="7">
        <v>161.96870000000001</v>
      </c>
      <c r="T270" s="7">
        <v>139.22280000000001</v>
      </c>
      <c r="U270" s="7">
        <v>144.51570000000001</v>
      </c>
      <c r="V270" s="7">
        <v>148.55969999999999</v>
      </c>
      <c r="W270" s="7">
        <v>173.80269999999999</v>
      </c>
      <c r="X270" s="7">
        <v>166.2534</v>
      </c>
      <c r="Y270" s="7">
        <v>219.08869999999999</v>
      </c>
      <c r="Z270" s="7">
        <v>211.29089999999999</v>
      </c>
      <c r="AA270" s="7">
        <v>188.00800000000001</v>
      </c>
      <c r="AB270" s="7">
        <v>133.23230000000001</v>
      </c>
      <c r="AC270" s="7">
        <v>141.95650000000001</v>
      </c>
      <c r="AD270" s="8">
        <v>143.15719999999999</v>
      </c>
    </row>
    <row r="271" spans="2:30" x14ac:dyDescent="0.2">
      <c r="B271" s="34">
        <v>90.207099999999997</v>
      </c>
      <c r="C271" s="7">
        <v>141.637</v>
      </c>
      <c r="D271" s="7">
        <v>129.64760000000001</v>
      </c>
      <c r="E271" s="7">
        <v>175.87809999999999</v>
      </c>
      <c r="F271" s="7">
        <v>180.75919999999999</v>
      </c>
      <c r="G271" s="7">
        <v>224.6465</v>
      </c>
      <c r="H271" s="7">
        <v>143.17359999999999</v>
      </c>
      <c r="I271" s="7">
        <v>187.64189999999999</v>
      </c>
      <c r="J271" s="7">
        <v>146.2449</v>
      </c>
      <c r="K271" s="7">
        <v>111.4927</v>
      </c>
      <c r="L271" s="7">
        <v>120.2985</v>
      </c>
      <c r="M271" s="7">
        <v>104.5848</v>
      </c>
      <c r="N271" s="7">
        <v>119.30419999999999</v>
      </c>
      <c r="O271" s="7">
        <v>132.96520000000001</v>
      </c>
      <c r="P271" s="7">
        <v>109.07940000000001</v>
      </c>
      <c r="Q271" s="7">
        <v>118.7187</v>
      </c>
      <c r="R271" s="7">
        <v>134.27510000000001</v>
      </c>
      <c r="S271" s="7">
        <v>159.6738</v>
      </c>
      <c r="T271" s="7">
        <v>142.8768</v>
      </c>
      <c r="U271" s="7">
        <v>140.4751</v>
      </c>
      <c r="V271" s="7">
        <v>145.7739</v>
      </c>
      <c r="W271" s="7">
        <v>181.48159999999999</v>
      </c>
      <c r="X271" s="7">
        <v>148.77119999999999</v>
      </c>
      <c r="Y271" s="7">
        <v>210.6276</v>
      </c>
      <c r="Z271" s="7">
        <v>214.74090000000001</v>
      </c>
      <c r="AA271" s="7">
        <v>182.05719999999999</v>
      </c>
      <c r="AB271" s="7">
        <v>137.09129999999999</v>
      </c>
      <c r="AC271" s="7">
        <v>139.50819999999999</v>
      </c>
      <c r="AD271" s="8">
        <v>149.1335</v>
      </c>
    </row>
    <row r="272" spans="2:30" x14ac:dyDescent="0.2">
      <c r="B272" s="34">
        <v>90.540450000000007</v>
      </c>
      <c r="C272" s="7">
        <v>148.8467</v>
      </c>
      <c r="D272" s="7">
        <v>128.048</v>
      </c>
      <c r="E272" s="7">
        <v>170.92449999999999</v>
      </c>
      <c r="F272" s="7">
        <v>168.91980000000001</v>
      </c>
      <c r="G272" s="7">
        <v>205.08750000000001</v>
      </c>
      <c r="H272" s="7">
        <v>155.49510000000001</v>
      </c>
      <c r="I272" s="7">
        <v>216.72620000000001</v>
      </c>
      <c r="J272" s="7">
        <v>147.672</v>
      </c>
      <c r="K272" s="7">
        <v>103.49469999999999</v>
      </c>
      <c r="L272" s="7">
        <v>115.0958</v>
      </c>
      <c r="M272" s="7">
        <v>108.2469</v>
      </c>
      <c r="N272" s="7">
        <v>120.2051</v>
      </c>
      <c r="O272" s="7">
        <v>145.27000000000001</v>
      </c>
      <c r="P272" s="7">
        <v>108.22280000000001</v>
      </c>
      <c r="Q272" s="7">
        <v>114.06699999999999</v>
      </c>
      <c r="R272" s="7">
        <v>117.1631</v>
      </c>
      <c r="S272" s="7">
        <v>161.0137</v>
      </c>
      <c r="T272" s="7">
        <v>139.9915</v>
      </c>
      <c r="U272" s="7">
        <v>137.8117</v>
      </c>
      <c r="V272" s="7">
        <v>148.423</v>
      </c>
      <c r="W272" s="7">
        <v>176.60380000000001</v>
      </c>
      <c r="X272" s="7">
        <v>155.10329999999999</v>
      </c>
      <c r="Y272" s="7">
        <v>217.15940000000001</v>
      </c>
      <c r="Z272" s="7">
        <v>206.85990000000001</v>
      </c>
      <c r="AA272" s="7">
        <v>185.45249999999999</v>
      </c>
      <c r="AB272" s="7">
        <v>133.89840000000001</v>
      </c>
      <c r="AC272" s="7">
        <v>137.07390000000001</v>
      </c>
      <c r="AD272" s="8">
        <v>142.1174</v>
      </c>
    </row>
    <row r="273" spans="2:30" x14ac:dyDescent="0.2">
      <c r="B273" s="34">
        <v>90.873750000000001</v>
      </c>
      <c r="C273" s="7">
        <v>150.47450000000001</v>
      </c>
      <c r="D273" s="7">
        <v>125.60680000000001</v>
      </c>
      <c r="E273" s="7">
        <v>169.49289999999999</v>
      </c>
      <c r="F273" s="7">
        <v>177.4469</v>
      </c>
      <c r="G273" s="7">
        <v>235.91399999999999</v>
      </c>
      <c r="H273" s="7">
        <v>143.18950000000001</v>
      </c>
      <c r="I273" s="7">
        <v>210.55340000000001</v>
      </c>
      <c r="J273" s="7">
        <v>146.49629999999999</v>
      </c>
      <c r="K273" s="7">
        <v>122.40770000000001</v>
      </c>
      <c r="L273" s="7">
        <v>107.47490000000001</v>
      </c>
      <c r="M273" s="7">
        <v>100.9635</v>
      </c>
      <c r="N273" s="7">
        <v>118.5455</v>
      </c>
      <c r="O273" s="7">
        <v>144.91540000000001</v>
      </c>
      <c r="P273" s="7">
        <v>108.1105</v>
      </c>
      <c r="Q273" s="7">
        <v>122.63720000000001</v>
      </c>
      <c r="R273" s="7">
        <v>113.7484</v>
      </c>
      <c r="S273" s="7">
        <v>155.46889999999999</v>
      </c>
      <c r="T273" s="7">
        <v>139.20009999999999</v>
      </c>
      <c r="U273" s="7">
        <v>140.62010000000001</v>
      </c>
      <c r="V273" s="7">
        <v>146.91820000000001</v>
      </c>
      <c r="W273" s="7">
        <v>181.90029999999999</v>
      </c>
      <c r="X273" s="7">
        <v>154.1114</v>
      </c>
      <c r="Y273" s="7">
        <v>215.0608</v>
      </c>
      <c r="Z273" s="7">
        <v>213.1114</v>
      </c>
      <c r="AA273" s="7">
        <v>182.4513</v>
      </c>
      <c r="AB273" s="7">
        <v>136.80269999999999</v>
      </c>
      <c r="AC273" s="7">
        <v>139.98249999999999</v>
      </c>
      <c r="AD273" s="8">
        <v>144.66569999999999</v>
      </c>
    </row>
    <row r="274" spans="2:30" x14ac:dyDescent="0.2">
      <c r="B274" s="34">
        <v>91.207340000000002</v>
      </c>
      <c r="C274" s="7">
        <v>146.52090000000001</v>
      </c>
      <c r="D274" s="7">
        <v>129.57220000000001</v>
      </c>
      <c r="E274" s="7">
        <v>168.1053</v>
      </c>
      <c r="F274" s="7">
        <v>182.6619</v>
      </c>
      <c r="G274" s="7">
        <v>218.89580000000001</v>
      </c>
      <c r="H274" s="7">
        <v>144.14240000000001</v>
      </c>
      <c r="I274" s="7">
        <v>208.57820000000001</v>
      </c>
      <c r="J274" s="7">
        <v>155.55340000000001</v>
      </c>
      <c r="K274" s="7">
        <v>123.2989</v>
      </c>
      <c r="L274" s="7">
        <v>116.73820000000001</v>
      </c>
      <c r="M274" s="7">
        <v>95.543260000000004</v>
      </c>
      <c r="N274" s="7">
        <v>119.7131</v>
      </c>
      <c r="O274" s="7">
        <v>144.3073</v>
      </c>
      <c r="P274" s="7">
        <v>113.19</v>
      </c>
      <c r="Q274" s="7">
        <v>115.23</v>
      </c>
      <c r="R274" s="7">
        <v>140.28129999999999</v>
      </c>
      <c r="S274" s="7">
        <v>157.11699999999999</v>
      </c>
      <c r="T274" s="7">
        <v>142.5737</v>
      </c>
      <c r="U274" s="7">
        <v>142.5044</v>
      </c>
      <c r="V274" s="7">
        <v>146.2217</v>
      </c>
      <c r="W274" s="7">
        <v>177.53819999999999</v>
      </c>
      <c r="X274" s="7">
        <v>147.67310000000001</v>
      </c>
      <c r="Y274" s="7">
        <v>214.54259999999999</v>
      </c>
      <c r="Z274" s="7">
        <v>213.57990000000001</v>
      </c>
      <c r="AA274" s="7">
        <v>191.64349999999999</v>
      </c>
      <c r="AB274" s="7">
        <v>136.1617</v>
      </c>
      <c r="AC274" s="7">
        <v>140.11269999999999</v>
      </c>
      <c r="AD274" s="8">
        <v>145.23699999999999</v>
      </c>
    </row>
    <row r="275" spans="2:30" x14ac:dyDescent="0.2">
      <c r="B275" s="34">
        <v>91.540530000000004</v>
      </c>
      <c r="C275" s="7">
        <v>147.761</v>
      </c>
      <c r="D275" s="7">
        <v>124.6296</v>
      </c>
      <c r="E275" s="7">
        <v>166.22569999999999</v>
      </c>
      <c r="F275" s="7">
        <v>195.27619999999999</v>
      </c>
      <c r="G275" s="7">
        <v>221.63749999999999</v>
      </c>
      <c r="H275" s="7">
        <v>154.0359</v>
      </c>
      <c r="I275" s="7">
        <v>213.12110000000001</v>
      </c>
      <c r="J275" s="7">
        <v>148.21979999999999</v>
      </c>
      <c r="K275" s="7">
        <v>132.33680000000001</v>
      </c>
      <c r="L275" s="7">
        <v>112.8621</v>
      </c>
      <c r="M275" s="7">
        <v>102.18340000000001</v>
      </c>
      <c r="N275" s="7">
        <v>122.3922</v>
      </c>
      <c r="O275" s="7">
        <v>146.30860000000001</v>
      </c>
      <c r="P275" s="7">
        <v>110.9365</v>
      </c>
      <c r="Q275" s="7">
        <v>115.73569999999999</v>
      </c>
      <c r="R275" s="7">
        <v>115.212</v>
      </c>
      <c r="S275" s="7">
        <v>155.0993</v>
      </c>
      <c r="T275" s="7">
        <v>144.07069999999999</v>
      </c>
      <c r="U275" s="7">
        <v>140.46299999999999</v>
      </c>
      <c r="V275" s="7">
        <v>141.72</v>
      </c>
      <c r="W275" s="7">
        <v>165.49010000000001</v>
      </c>
      <c r="X275" s="7">
        <v>157.01329999999999</v>
      </c>
      <c r="Y275" s="7">
        <v>217.61160000000001</v>
      </c>
      <c r="Z275" s="7">
        <v>214.02160000000001</v>
      </c>
      <c r="AA275" s="7">
        <v>187.39060000000001</v>
      </c>
      <c r="AB275" s="7">
        <v>138.05969999999999</v>
      </c>
      <c r="AC275" s="7">
        <v>137.79929999999999</v>
      </c>
      <c r="AD275" s="8">
        <v>137.15700000000001</v>
      </c>
    </row>
    <row r="276" spans="2:30" x14ac:dyDescent="0.2">
      <c r="B276" s="34">
        <v>91.873750000000001</v>
      </c>
      <c r="C276" s="7">
        <v>142.41229999999999</v>
      </c>
      <c r="D276" s="7">
        <v>131.39850000000001</v>
      </c>
      <c r="E276" s="7">
        <v>165.2508</v>
      </c>
      <c r="F276" s="7">
        <v>173.71209999999999</v>
      </c>
      <c r="G276" s="7">
        <v>227.28790000000001</v>
      </c>
      <c r="H276" s="7">
        <v>140.8819</v>
      </c>
      <c r="I276" s="7">
        <v>188.62950000000001</v>
      </c>
      <c r="J276" s="7">
        <v>144.1395</v>
      </c>
      <c r="K276" s="7">
        <v>118.8603</v>
      </c>
      <c r="L276" s="7">
        <v>122.24290000000001</v>
      </c>
      <c r="M276" s="7">
        <v>102.23480000000001</v>
      </c>
      <c r="N276" s="7">
        <v>116.9807</v>
      </c>
      <c r="O276" s="7">
        <v>142.09</v>
      </c>
      <c r="P276" s="7">
        <v>111.5615</v>
      </c>
      <c r="Q276" s="7">
        <v>116.79730000000001</v>
      </c>
      <c r="R276" s="7">
        <v>114.3348</v>
      </c>
      <c r="S276" s="7">
        <v>159.4735</v>
      </c>
      <c r="T276" s="7">
        <v>141.99709999999999</v>
      </c>
      <c r="U276" s="7">
        <v>145.58449999999999</v>
      </c>
      <c r="V276" s="7">
        <v>145.517</v>
      </c>
      <c r="W276" s="7">
        <v>186.96969999999999</v>
      </c>
      <c r="X276" s="7">
        <v>163.01830000000001</v>
      </c>
      <c r="Y276" s="7">
        <v>213.9599</v>
      </c>
      <c r="Z276" s="7">
        <v>210.01560000000001</v>
      </c>
      <c r="AA276" s="7">
        <v>190.083</v>
      </c>
      <c r="AB276" s="7">
        <v>132.9401</v>
      </c>
      <c r="AC276" s="7">
        <v>139.37100000000001</v>
      </c>
      <c r="AD276" s="8">
        <v>138.90639999999999</v>
      </c>
    </row>
    <row r="277" spans="2:30" x14ac:dyDescent="0.2">
      <c r="B277" s="34">
        <v>92.207080000000005</v>
      </c>
      <c r="C277" s="7">
        <v>149.85419999999999</v>
      </c>
      <c r="D277" s="7">
        <v>131.8656</v>
      </c>
      <c r="E277" s="7">
        <v>170.29230000000001</v>
      </c>
      <c r="F277" s="7">
        <v>171.10470000000001</v>
      </c>
      <c r="G277" s="7">
        <v>215.3519</v>
      </c>
      <c r="H277" s="7">
        <v>139.1541</v>
      </c>
      <c r="I277" s="7">
        <v>186.90110000000001</v>
      </c>
      <c r="J277" s="7">
        <v>150.7139</v>
      </c>
      <c r="K277" s="7">
        <v>115.116</v>
      </c>
      <c r="L277" s="7">
        <v>107.6063</v>
      </c>
      <c r="M277" s="7">
        <v>105.557</v>
      </c>
      <c r="N277" s="7">
        <v>118.2906</v>
      </c>
      <c r="O277" s="7">
        <v>141.9571</v>
      </c>
      <c r="P277" s="7">
        <v>104.4066</v>
      </c>
      <c r="Q277" s="7">
        <v>115.095</v>
      </c>
      <c r="R277" s="7">
        <v>124.0651</v>
      </c>
      <c r="S277" s="7">
        <v>155.0583</v>
      </c>
      <c r="T277" s="7">
        <v>140.17240000000001</v>
      </c>
      <c r="U277" s="7">
        <v>138.01089999999999</v>
      </c>
      <c r="V277" s="7">
        <v>150.99719999999999</v>
      </c>
      <c r="W277" s="7">
        <v>171.26920000000001</v>
      </c>
      <c r="X277" s="7">
        <v>151.2894</v>
      </c>
      <c r="Y277" s="7">
        <v>208.66390000000001</v>
      </c>
      <c r="Z277" s="7">
        <v>208.24430000000001</v>
      </c>
      <c r="AA277" s="7">
        <v>188.65940000000001</v>
      </c>
      <c r="AB277" s="7">
        <v>135.49209999999999</v>
      </c>
      <c r="AC277" s="7">
        <v>140.57310000000001</v>
      </c>
      <c r="AD277" s="8">
        <v>141.11189999999999</v>
      </c>
    </row>
    <row r="278" spans="2:30" x14ac:dyDescent="0.2">
      <c r="B278" s="34">
        <v>92.540660000000003</v>
      </c>
      <c r="C278" s="7">
        <v>145.5129</v>
      </c>
      <c r="D278" s="7">
        <v>129.39779999999999</v>
      </c>
      <c r="E278" s="7">
        <v>165.94460000000001</v>
      </c>
      <c r="F278" s="7">
        <v>184.9872</v>
      </c>
      <c r="G278" s="7">
        <v>243.03550000000001</v>
      </c>
      <c r="H278" s="7">
        <v>155.90969999999999</v>
      </c>
      <c r="I278" s="7">
        <v>204.72730000000001</v>
      </c>
      <c r="J278" s="7">
        <v>139.7261</v>
      </c>
      <c r="K278" s="7">
        <v>85.068709999999996</v>
      </c>
      <c r="L278" s="7">
        <v>99.132019999999997</v>
      </c>
      <c r="M278" s="7">
        <v>107.7655</v>
      </c>
      <c r="N278" s="7">
        <v>117.283</v>
      </c>
      <c r="O278" s="7">
        <v>148.6388</v>
      </c>
      <c r="P278" s="7">
        <v>105.4242</v>
      </c>
      <c r="Q278" s="7">
        <v>122.2833</v>
      </c>
      <c r="R278" s="7">
        <v>127.93</v>
      </c>
      <c r="S278" s="7">
        <v>154.23679999999999</v>
      </c>
      <c r="T278" s="7">
        <v>139.71109999999999</v>
      </c>
      <c r="U278" s="7">
        <v>135.61920000000001</v>
      </c>
      <c r="V278" s="7">
        <v>167.2799</v>
      </c>
      <c r="W278" s="7">
        <v>175.31880000000001</v>
      </c>
      <c r="X278" s="7">
        <v>142.47319999999999</v>
      </c>
      <c r="Y278" s="7">
        <v>215.2508</v>
      </c>
      <c r="Z278" s="7">
        <v>213.2749</v>
      </c>
      <c r="AA278" s="7">
        <v>183.61770000000001</v>
      </c>
      <c r="AB278" s="7">
        <v>134.52510000000001</v>
      </c>
      <c r="AC278" s="7">
        <v>141.06829999999999</v>
      </c>
      <c r="AD278" s="8">
        <v>141.27180000000001</v>
      </c>
    </row>
    <row r="279" spans="2:30" x14ac:dyDescent="0.2">
      <c r="B279" s="34">
        <v>92.873999999999995</v>
      </c>
      <c r="C279" s="7">
        <v>144.35</v>
      </c>
      <c r="D279" s="7">
        <v>128.83320000000001</v>
      </c>
      <c r="E279" s="7">
        <v>165.98859999999999</v>
      </c>
      <c r="F279" s="7">
        <v>159.12440000000001</v>
      </c>
      <c r="G279" s="7">
        <v>242.601</v>
      </c>
      <c r="H279" s="7">
        <v>145.1721</v>
      </c>
      <c r="I279" s="7">
        <v>194.55529999999999</v>
      </c>
      <c r="J279" s="7">
        <v>146.1952</v>
      </c>
      <c r="K279" s="7">
        <v>115.3815</v>
      </c>
      <c r="L279" s="7">
        <v>114.63590000000001</v>
      </c>
      <c r="M279" s="7">
        <v>102.7444</v>
      </c>
      <c r="N279" s="7">
        <v>119.03149999999999</v>
      </c>
      <c r="O279" s="7">
        <v>151.2303</v>
      </c>
      <c r="P279" s="7">
        <v>117.9354</v>
      </c>
      <c r="Q279" s="7">
        <v>116.2666</v>
      </c>
      <c r="R279" s="7">
        <v>108.1862</v>
      </c>
      <c r="S279" s="7">
        <v>161.44499999999999</v>
      </c>
      <c r="T279" s="7">
        <v>139.7653</v>
      </c>
      <c r="U279" s="7">
        <v>138.1558</v>
      </c>
      <c r="V279" s="7">
        <v>147.00120000000001</v>
      </c>
      <c r="W279" s="7">
        <v>171.75040000000001</v>
      </c>
      <c r="X279" s="7">
        <v>147.92339999999999</v>
      </c>
      <c r="Y279" s="7">
        <v>213.3828</v>
      </c>
      <c r="Z279" s="7">
        <v>223.07429999999999</v>
      </c>
      <c r="AA279" s="7">
        <v>193.13560000000001</v>
      </c>
      <c r="AB279" s="7">
        <v>127.95659999999999</v>
      </c>
      <c r="AC279" s="7">
        <v>138.69210000000001</v>
      </c>
      <c r="AD279" s="8">
        <v>139.6377</v>
      </c>
    </row>
    <row r="280" spans="2:30" x14ac:dyDescent="0.2">
      <c r="B280" s="34">
        <v>93.207099999999997</v>
      </c>
      <c r="C280" s="7">
        <v>143.9624</v>
      </c>
      <c r="D280" s="7">
        <v>129.63480000000001</v>
      </c>
      <c r="E280" s="7">
        <v>170.1516</v>
      </c>
      <c r="F280" s="7">
        <v>174.13470000000001</v>
      </c>
      <c r="G280" s="7">
        <v>237.452</v>
      </c>
      <c r="H280" s="7">
        <v>148.46559999999999</v>
      </c>
      <c r="I280" s="7">
        <v>193.86330000000001</v>
      </c>
      <c r="J280" s="7">
        <v>152.51150000000001</v>
      </c>
      <c r="K280" s="7">
        <v>87.691410000000005</v>
      </c>
      <c r="L280" s="7">
        <v>128.7071</v>
      </c>
      <c r="M280" s="7">
        <v>105.5193</v>
      </c>
      <c r="N280" s="7">
        <v>112.32769999999999</v>
      </c>
      <c r="O280" s="7">
        <v>148.93680000000001</v>
      </c>
      <c r="P280" s="7">
        <v>112.8653</v>
      </c>
      <c r="Q280" s="7">
        <v>117.70740000000001</v>
      </c>
      <c r="R280" s="7">
        <v>143.4051</v>
      </c>
      <c r="S280" s="7">
        <v>154.00579999999999</v>
      </c>
      <c r="T280" s="7">
        <v>141.34379999999999</v>
      </c>
      <c r="U280" s="7">
        <v>139.10400000000001</v>
      </c>
      <c r="V280" s="7">
        <v>150.87260000000001</v>
      </c>
      <c r="W280" s="7">
        <v>176.898</v>
      </c>
      <c r="X280" s="7">
        <v>147.18799999999999</v>
      </c>
      <c r="Y280" s="7">
        <v>215.4829</v>
      </c>
      <c r="Z280" s="7">
        <v>209.90649999999999</v>
      </c>
      <c r="AA280" s="7">
        <v>184.57830000000001</v>
      </c>
      <c r="AB280" s="7">
        <v>133.834</v>
      </c>
      <c r="AC280" s="7">
        <v>138.35730000000001</v>
      </c>
      <c r="AD280" s="8">
        <v>141.93459999999999</v>
      </c>
    </row>
    <row r="281" spans="2:30" x14ac:dyDescent="0.2">
      <c r="B281" s="34">
        <v>93.540409999999994</v>
      </c>
      <c r="C281" s="7">
        <v>137.52789999999999</v>
      </c>
      <c r="D281" s="7">
        <v>127.06440000000001</v>
      </c>
      <c r="E281" s="7">
        <v>165.76910000000001</v>
      </c>
      <c r="F281" s="7">
        <v>172.0205</v>
      </c>
      <c r="G281" s="7">
        <v>202.01140000000001</v>
      </c>
      <c r="H281" s="7">
        <v>147.9487</v>
      </c>
      <c r="I281" s="7">
        <v>192.3818</v>
      </c>
      <c r="J281" s="7">
        <v>150.60990000000001</v>
      </c>
      <c r="K281" s="7">
        <v>109.2753</v>
      </c>
      <c r="L281" s="7">
        <v>115.0958</v>
      </c>
      <c r="M281" s="7">
        <v>106.2367</v>
      </c>
      <c r="N281" s="7">
        <v>115.22629999999999</v>
      </c>
      <c r="O281" s="7">
        <v>145.41540000000001</v>
      </c>
      <c r="P281" s="7">
        <v>105.5051</v>
      </c>
      <c r="Q281" s="7">
        <v>115.6093</v>
      </c>
      <c r="R281" s="7">
        <v>109.00620000000001</v>
      </c>
      <c r="S281" s="7">
        <v>162.98519999999999</v>
      </c>
      <c r="T281" s="7">
        <v>144.46850000000001</v>
      </c>
      <c r="U281" s="7">
        <v>141.58029999999999</v>
      </c>
      <c r="V281" s="7">
        <v>148.3441</v>
      </c>
      <c r="W281" s="7">
        <v>180.3801</v>
      </c>
      <c r="X281" s="7">
        <v>154.85599999999999</v>
      </c>
      <c r="Y281" s="7">
        <v>214.18780000000001</v>
      </c>
      <c r="Z281" s="7">
        <v>210.01</v>
      </c>
      <c r="AA281" s="7">
        <v>184.21809999999999</v>
      </c>
      <c r="AB281" s="7">
        <v>135.7893</v>
      </c>
      <c r="AC281" s="7">
        <v>139.65</v>
      </c>
      <c r="AD281" s="8">
        <v>140.0378</v>
      </c>
    </row>
    <row r="282" spans="2:30" x14ac:dyDescent="0.2">
      <c r="B282" s="34">
        <v>93.873750000000001</v>
      </c>
      <c r="C282" s="7">
        <v>139.9315</v>
      </c>
      <c r="D282" s="7">
        <v>125.1404</v>
      </c>
      <c r="E282" s="7">
        <v>163.49430000000001</v>
      </c>
      <c r="F282" s="7">
        <v>162.36600000000001</v>
      </c>
      <c r="G282" s="7">
        <v>207.595</v>
      </c>
      <c r="H282" s="7">
        <v>162.34010000000001</v>
      </c>
      <c r="I282" s="7">
        <v>202.25819999999999</v>
      </c>
      <c r="J282" s="7">
        <v>148.31899999999999</v>
      </c>
      <c r="K282" s="7">
        <v>114.2714</v>
      </c>
      <c r="L282" s="7">
        <v>108.7889</v>
      </c>
      <c r="M282" s="7">
        <v>102.2821</v>
      </c>
      <c r="N282" s="7">
        <v>118.4092</v>
      </c>
      <c r="O282" s="7">
        <v>145.0291</v>
      </c>
      <c r="P282" s="7">
        <v>110.1974</v>
      </c>
      <c r="Q282" s="7">
        <v>116.6456</v>
      </c>
      <c r="R282" s="7">
        <v>123.2296</v>
      </c>
      <c r="S282" s="7">
        <v>157.67150000000001</v>
      </c>
      <c r="T282" s="7">
        <v>143.8536</v>
      </c>
      <c r="U282" s="7">
        <v>137.3828</v>
      </c>
      <c r="V282" s="7">
        <v>151.9838</v>
      </c>
      <c r="W282" s="7">
        <v>167.00120000000001</v>
      </c>
      <c r="X282" s="7">
        <v>150.63239999999999</v>
      </c>
      <c r="Y282" s="7">
        <v>214.3511</v>
      </c>
      <c r="Z282" s="7">
        <v>212.80609999999999</v>
      </c>
      <c r="AA282" s="7">
        <v>171.40029999999999</v>
      </c>
      <c r="AB282" s="7">
        <v>135.1088</v>
      </c>
      <c r="AC282" s="7">
        <v>137.90389999999999</v>
      </c>
      <c r="AD282" s="8">
        <v>143.51140000000001</v>
      </c>
    </row>
    <row r="283" spans="2:30" x14ac:dyDescent="0.2">
      <c r="B283" s="34">
        <v>94.207340000000002</v>
      </c>
      <c r="C283" s="7">
        <v>143.03210000000001</v>
      </c>
      <c r="D283" s="7">
        <v>129.24189999999999</v>
      </c>
      <c r="E283" s="7">
        <v>161.89590000000001</v>
      </c>
      <c r="F283" s="7">
        <v>153.1345</v>
      </c>
      <c r="G283" s="7">
        <v>233.07220000000001</v>
      </c>
      <c r="H283" s="7">
        <v>147.8058</v>
      </c>
      <c r="I283" s="7">
        <v>208.184</v>
      </c>
      <c r="J283" s="7">
        <v>154.98519999999999</v>
      </c>
      <c r="K283" s="7">
        <v>116.8086</v>
      </c>
      <c r="L283" s="7">
        <v>108.5261</v>
      </c>
      <c r="M283" s="7">
        <v>110.5656</v>
      </c>
      <c r="N283" s="7">
        <v>121.0765</v>
      </c>
      <c r="O283" s="7">
        <v>141.584</v>
      </c>
      <c r="P283" s="7">
        <v>106.2323</v>
      </c>
      <c r="Q283" s="7">
        <v>116.39279999999999</v>
      </c>
      <c r="R283" s="7">
        <v>99.769469999999998</v>
      </c>
      <c r="S283" s="7">
        <v>156.13120000000001</v>
      </c>
      <c r="T283" s="7">
        <v>146.06489999999999</v>
      </c>
      <c r="U283" s="7">
        <v>137.31030000000001</v>
      </c>
      <c r="V283" s="7">
        <v>151.1962</v>
      </c>
      <c r="W283" s="7">
        <v>177.5164</v>
      </c>
      <c r="X283" s="7">
        <v>141.54730000000001</v>
      </c>
      <c r="Y283" s="7">
        <v>213.0949</v>
      </c>
      <c r="Z283" s="7">
        <v>209.6121</v>
      </c>
      <c r="AA283" s="7">
        <v>188.9341</v>
      </c>
      <c r="AB283" s="7">
        <v>137.6156</v>
      </c>
      <c r="AC283" s="7">
        <v>139.5291</v>
      </c>
      <c r="AD283" s="8">
        <v>140.74610000000001</v>
      </c>
    </row>
    <row r="284" spans="2:30" x14ac:dyDescent="0.2">
      <c r="B284" s="34">
        <v>94.540450000000007</v>
      </c>
      <c r="C284" s="7">
        <v>150.3973</v>
      </c>
      <c r="D284" s="7">
        <v>127.202</v>
      </c>
      <c r="E284" s="7">
        <v>172.63730000000001</v>
      </c>
      <c r="F284" s="7">
        <v>150.59719999999999</v>
      </c>
      <c r="G284" s="7">
        <v>234.2422</v>
      </c>
      <c r="H284" s="7">
        <v>132.26429999999999</v>
      </c>
      <c r="I284" s="7">
        <v>155.54480000000001</v>
      </c>
      <c r="J284" s="7">
        <v>154.34370000000001</v>
      </c>
      <c r="K284" s="7">
        <v>97.501819999999995</v>
      </c>
      <c r="L284" s="7">
        <v>106.8837</v>
      </c>
      <c r="M284" s="7">
        <v>109.26949999999999</v>
      </c>
      <c r="N284" s="7">
        <v>121.029</v>
      </c>
      <c r="O284" s="7">
        <v>142.71129999999999</v>
      </c>
      <c r="P284" s="7">
        <v>103.64579999999999</v>
      </c>
      <c r="Q284" s="7">
        <v>122.3338</v>
      </c>
      <c r="R284" s="7">
        <v>104.3182</v>
      </c>
      <c r="S284" s="7">
        <v>154.14439999999999</v>
      </c>
      <c r="T284" s="7">
        <v>140.57050000000001</v>
      </c>
      <c r="U284" s="7">
        <v>134.5744</v>
      </c>
      <c r="V284" s="7">
        <v>147.15450000000001</v>
      </c>
      <c r="W284" s="7">
        <v>161.73419999999999</v>
      </c>
      <c r="X284" s="7">
        <v>144.23769999999999</v>
      </c>
      <c r="Y284" s="7">
        <v>204.09289999999999</v>
      </c>
      <c r="Z284" s="7">
        <v>212.74889999999999</v>
      </c>
      <c r="AA284" s="7">
        <v>186.1558</v>
      </c>
      <c r="AB284" s="7">
        <v>132.88849999999999</v>
      </c>
      <c r="AC284" s="7">
        <v>138.5898</v>
      </c>
      <c r="AD284" s="8">
        <v>142.3459</v>
      </c>
    </row>
    <row r="285" spans="2:30" x14ac:dyDescent="0.2">
      <c r="B285" s="34">
        <v>94.873999999999995</v>
      </c>
      <c r="C285" s="7">
        <v>149.38929999999999</v>
      </c>
      <c r="D285" s="7">
        <v>126.6651</v>
      </c>
      <c r="E285" s="7">
        <v>178.24090000000001</v>
      </c>
      <c r="F285" s="7">
        <v>154.4734</v>
      </c>
      <c r="G285" s="7">
        <v>207.6285</v>
      </c>
      <c r="H285" s="7">
        <v>141.7783</v>
      </c>
      <c r="I285" s="7">
        <v>198.30770000000001</v>
      </c>
      <c r="J285" s="7">
        <v>147.04949999999999</v>
      </c>
      <c r="K285" s="7">
        <v>115.5545</v>
      </c>
      <c r="L285" s="7">
        <v>124.4507</v>
      </c>
      <c r="M285" s="7">
        <v>102.6784</v>
      </c>
      <c r="N285" s="7">
        <v>118.02979999999999</v>
      </c>
      <c r="O285" s="7">
        <v>134.7826</v>
      </c>
      <c r="P285" s="7">
        <v>107.1528</v>
      </c>
      <c r="Q285" s="7">
        <v>119.32550000000001</v>
      </c>
      <c r="R285" s="7">
        <v>130.87280000000001</v>
      </c>
      <c r="S285" s="7">
        <v>158.98060000000001</v>
      </c>
      <c r="T285" s="7">
        <v>139.03749999999999</v>
      </c>
      <c r="U285" s="7">
        <v>140.75290000000001</v>
      </c>
      <c r="V285" s="7">
        <v>153.39709999999999</v>
      </c>
      <c r="W285" s="7">
        <v>172.24789999999999</v>
      </c>
      <c r="X285" s="7">
        <v>151.09389999999999</v>
      </c>
      <c r="Y285" s="7">
        <v>213.72890000000001</v>
      </c>
      <c r="Z285" s="7">
        <v>209.4813</v>
      </c>
      <c r="AA285" s="7">
        <v>174.28870000000001</v>
      </c>
      <c r="AB285" s="7">
        <v>135.3989</v>
      </c>
      <c r="AC285" s="7">
        <v>140.35220000000001</v>
      </c>
      <c r="AD285" s="8">
        <v>141.4547</v>
      </c>
    </row>
    <row r="286" spans="2:30" x14ac:dyDescent="0.2">
      <c r="B286" s="34">
        <v>95.207210000000003</v>
      </c>
      <c r="C286" s="7">
        <v>150.78489999999999</v>
      </c>
      <c r="D286" s="7">
        <v>125.13849999999999</v>
      </c>
      <c r="E286" s="7">
        <v>173.6473</v>
      </c>
      <c r="F286" s="7">
        <v>166.03059999999999</v>
      </c>
      <c r="G286" s="7">
        <v>256.87759999999997</v>
      </c>
      <c r="H286" s="7">
        <v>144.84700000000001</v>
      </c>
      <c r="I286" s="7">
        <v>198.0607</v>
      </c>
      <c r="J286" s="7">
        <v>164.2937</v>
      </c>
      <c r="K286" s="7">
        <v>106.3278</v>
      </c>
      <c r="L286" s="7">
        <v>107.47490000000001</v>
      </c>
      <c r="M286" s="7">
        <v>103.45229999999999</v>
      </c>
      <c r="N286" s="7">
        <v>114.2908</v>
      </c>
      <c r="O286" s="7">
        <v>137.7654</v>
      </c>
      <c r="P286" s="7">
        <v>111.4849</v>
      </c>
      <c r="Q286" s="7">
        <v>119.9323</v>
      </c>
      <c r="R286" s="7">
        <v>89.480609999999999</v>
      </c>
      <c r="S286" s="7">
        <v>152.38849999999999</v>
      </c>
      <c r="T286" s="7">
        <v>143.48740000000001</v>
      </c>
      <c r="U286" s="7">
        <v>136.74260000000001</v>
      </c>
      <c r="V286" s="7">
        <v>148.05410000000001</v>
      </c>
      <c r="W286" s="7">
        <v>169.06309999999999</v>
      </c>
      <c r="X286" s="7">
        <v>152.6943</v>
      </c>
      <c r="Y286" s="7">
        <v>214.84309999999999</v>
      </c>
      <c r="Z286" s="7">
        <v>212.55269999999999</v>
      </c>
      <c r="AA286" s="7">
        <v>164.89070000000001</v>
      </c>
      <c r="AB286" s="7">
        <v>133.25020000000001</v>
      </c>
      <c r="AC286" s="7">
        <v>137.52260000000001</v>
      </c>
      <c r="AD286" s="8">
        <v>142.8372</v>
      </c>
    </row>
    <row r="287" spans="2:30" x14ac:dyDescent="0.2">
      <c r="B287" s="34">
        <v>95.540649999999999</v>
      </c>
      <c r="C287" s="7">
        <v>151.0171</v>
      </c>
      <c r="D287" s="7">
        <v>128.16390000000001</v>
      </c>
      <c r="E287" s="7">
        <v>179.6198</v>
      </c>
      <c r="F287" s="7">
        <v>168.91980000000001</v>
      </c>
      <c r="G287" s="7">
        <v>228.45820000000001</v>
      </c>
      <c r="H287" s="7">
        <v>154.25649999999999</v>
      </c>
      <c r="I287" s="7">
        <v>188.62950000000001</v>
      </c>
      <c r="J287" s="7">
        <v>157.005</v>
      </c>
      <c r="K287" s="7">
        <v>114.6063</v>
      </c>
      <c r="L287" s="7">
        <v>113.5848</v>
      </c>
      <c r="M287" s="7">
        <v>100.2338</v>
      </c>
      <c r="N287" s="7">
        <v>120.15179999999999</v>
      </c>
      <c r="O287" s="7">
        <v>143.1018</v>
      </c>
      <c r="P287" s="7">
        <v>110.934</v>
      </c>
      <c r="Q287" s="7">
        <v>112.0025</v>
      </c>
      <c r="R287" s="7">
        <v>98.539450000000002</v>
      </c>
      <c r="S287" s="7">
        <v>155.85400000000001</v>
      </c>
      <c r="T287" s="7">
        <v>142.46979999999999</v>
      </c>
      <c r="U287" s="7">
        <v>138.1679</v>
      </c>
      <c r="V287" s="7">
        <v>143.51070000000001</v>
      </c>
      <c r="W287" s="7">
        <v>173.80269999999999</v>
      </c>
      <c r="X287" s="7">
        <v>152.0154</v>
      </c>
      <c r="Y287" s="7">
        <v>212.1705</v>
      </c>
      <c r="Z287" s="7">
        <v>215.35679999999999</v>
      </c>
      <c r="AA287" s="7">
        <v>175.52350000000001</v>
      </c>
      <c r="AB287" s="7">
        <v>130.80789999999999</v>
      </c>
      <c r="AC287" s="7">
        <v>135.2533</v>
      </c>
      <c r="AD287" s="8">
        <v>137.84379999999999</v>
      </c>
    </row>
    <row r="288" spans="2:30" x14ac:dyDescent="0.2">
      <c r="B288" s="34">
        <v>95.873760000000004</v>
      </c>
      <c r="C288" s="7">
        <v>142.48949999999999</v>
      </c>
      <c r="D288" s="7">
        <v>127.6481</v>
      </c>
      <c r="E288" s="7">
        <v>176.18559999999999</v>
      </c>
      <c r="F288" s="7">
        <v>186.11500000000001</v>
      </c>
      <c r="G288" s="7">
        <v>245.50970000000001</v>
      </c>
      <c r="H288" s="7">
        <v>138.7544</v>
      </c>
      <c r="I288" s="7">
        <v>193.86330000000001</v>
      </c>
      <c r="J288" s="7">
        <v>152.83699999999999</v>
      </c>
      <c r="K288" s="7">
        <v>93.151060000000001</v>
      </c>
      <c r="L288" s="7">
        <v>107.7377</v>
      </c>
      <c r="M288" s="7">
        <v>110.1819</v>
      </c>
      <c r="N288" s="7">
        <v>123.1747</v>
      </c>
      <c r="O288" s="7">
        <v>139.19669999999999</v>
      </c>
      <c r="P288" s="7">
        <v>112.456</v>
      </c>
      <c r="Q288" s="7">
        <v>115.584</v>
      </c>
      <c r="R288" s="7">
        <v>107.45440000000001</v>
      </c>
      <c r="S288" s="7">
        <v>155.43809999999999</v>
      </c>
      <c r="T288" s="7">
        <v>144.77610000000001</v>
      </c>
      <c r="U288" s="7">
        <v>131.2525</v>
      </c>
      <c r="V288" s="7">
        <v>149.87790000000001</v>
      </c>
      <c r="W288" s="7">
        <v>181.48159999999999</v>
      </c>
      <c r="X288" s="7">
        <v>149.30459999999999</v>
      </c>
      <c r="Y288" s="7">
        <v>212.60149999999999</v>
      </c>
      <c r="Z288" s="7">
        <v>210.93109999999999</v>
      </c>
      <c r="AA288" s="7">
        <v>176.99809999999999</v>
      </c>
      <c r="AB288" s="7">
        <v>135.1626</v>
      </c>
      <c r="AC288" s="7">
        <v>137.43889999999999</v>
      </c>
      <c r="AD288" s="8">
        <v>140.98609999999999</v>
      </c>
    </row>
    <row r="289" spans="2:30" x14ac:dyDescent="0.2">
      <c r="B289" s="34">
        <v>96.207340000000002</v>
      </c>
      <c r="C289" s="7">
        <v>140.3964</v>
      </c>
      <c r="D289" s="7">
        <v>130.3948</v>
      </c>
      <c r="E289" s="7">
        <v>175.05250000000001</v>
      </c>
      <c r="F289" s="7">
        <v>186.5376</v>
      </c>
      <c r="G289" s="7">
        <v>214.1816</v>
      </c>
      <c r="H289" s="7">
        <v>163.7886</v>
      </c>
      <c r="I289" s="7">
        <v>169.71719999999999</v>
      </c>
      <c r="J289" s="7">
        <v>151.6028</v>
      </c>
      <c r="K289" s="7">
        <v>108.9513</v>
      </c>
      <c r="L289" s="7">
        <v>118.1438</v>
      </c>
      <c r="M289" s="7">
        <v>101.6388</v>
      </c>
      <c r="N289" s="7">
        <v>117.9705</v>
      </c>
      <c r="O289" s="7">
        <v>141.65379999999999</v>
      </c>
      <c r="P289" s="7">
        <v>114.1918</v>
      </c>
      <c r="Q289" s="7">
        <v>117.3788</v>
      </c>
      <c r="R289" s="7">
        <v>115.93770000000001</v>
      </c>
      <c r="S289" s="7">
        <v>154.26759999999999</v>
      </c>
      <c r="T289" s="7">
        <v>145.1832</v>
      </c>
      <c r="U289" s="7">
        <v>134.28450000000001</v>
      </c>
      <c r="V289" s="7">
        <v>149.81970000000001</v>
      </c>
      <c r="W289" s="7">
        <v>176.60380000000001</v>
      </c>
      <c r="X289" s="7">
        <v>157.87360000000001</v>
      </c>
      <c r="Y289" s="7">
        <v>212.90270000000001</v>
      </c>
      <c r="Z289" s="7">
        <v>204.8759</v>
      </c>
      <c r="AA289" s="7">
        <v>182.52029999999999</v>
      </c>
      <c r="AB289" s="7">
        <v>135.48490000000001</v>
      </c>
      <c r="AC289" s="7">
        <v>141.19149999999999</v>
      </c>
      <c r="AD289" s="8">
        <v>137.74090000000001</v>
      </c>
    </row>
    <row r="290" spans="2:30" x14ac:dyDescent="0.2">
      <c r="B290" s="34">
        <v>96.540409999999994</v>
      </c>
      <c r="C290" s="7">
        <v>145.4357</v>
      </c>
      <c r="D290" s="7">
        <v>128.01759999999999</v>
      </c>
      <c r="E290" s="7">
        <v>172.94479999999999</v>
      </c>
      <c r="F290" s="7">
        <v>172.7252</v>
      </c>
      <c r="G290" s="7">
        <v>218.29409999999999</v>
      </c>
      <c r="H290" s="7">
        <v>153.93680000000001</v>
      </c>
      <c r="I290" s="7">
        <v>188.82660000000001</v>
      </c>
      <c r="J290" s="7">
        <v>143.41980000000001</v>
      </c>
      <c r="K290" s="7">
        <v>104.75149999999999</v>
      </c>
      <c r="L290" s="7">
        <v>107.7377</v>
      </c>
      <c r="M290" s="7">
        <v>103.9054</v>
      </c>
      <c r="N290" s="7">
        <v>117.5318</v>
      </c>
      <c r="O290" s="7">
        <v>150.2159</v>
      </c>
      <c r="P290" s="7">
        <v>110.0471</v>
      </c>
      <c r="Q290" s="7">
        <v>118.06140000000001</v>
      </c>
      <c r="R290" s="7">
        <v>118.22750000000001</v>
      </c>
      <c r="S290" s="7">
        <v>155.93100000000001</v>
      </c>
      <c r="T290" s="7">
        <v>143.12889999999999</v>
      </c>
      <c r="U290" s="7">
        <v>140.42080000000001</v>
      </c>
      <c r="V290" s="7">
        <v>150.7731</v>
      </c>
      <c r="W290" s="7">
        <v>181.90029999999999</v>
      </c>
      <c r="X290" s="7">
        <v>148.08269999999999</v>
      </c>
      <c r="Y290" s="7">
        <v>217.23099999999999</v>
      </c>
      <c r="Z290" s="7">
        <v>213.40280000000001</v>
      </c>
      <c r="AA290" s="7">
        <v>185.5728</v>
      </c>
      <c r="AB290" s="7">
        <v>138.07040000000001</v>
      </c>
      <c r="AC290" s="7">
        <v>138.40610000000001</v>
      </c>
      <c r="AD290" s="8">
        <v>137.68379999999999</v>
      </c>
    </row>
    <row r="291" spans="2:30" x14ac:dyDescent="0.2">
      <c r="B291" s="34">
        <v>96.873819999999995</v>
      </c>
      <c r="C291" s="7">
        <v>147.99369999999999</v>
      </c>
      <c r="D291" s="7">
        <v>130.38079999999999</v>
      </c>
      <c r="E291" s="7">
        <v>179.64609999999999</v>
      </c>
      <c r="F291" s="7">
        <v>179.06800000000001</v>
      </c>
      <c r="G291" s="7">
        <v>239.4914</v>
      </c>
      <c r="H291" s="7">
        <v>153.79390000000001</v>
      </c>
      <c r="I291" s="7">
        <v>155.1507</v>
      </c>
      <c r="J291" s="7">
        <v>154.98519999999999</v>
      </c>
      <c r="K291" s="7">
        <v>88.629230000000007</v>
      </c>
      <c r="L291" s="7">
        <v>112.008</v>
      </c>
      <c r="M291" s="7">
        <v>100.6964</v>
      </c>
      <c r="N291" s="7">
        <v>120.5311</v>
      </c>
      <c r="O291" s="7">
        <v>137.30950000000001</v>
      </c>
      <c r="P291" s="7">
        <v>107.626</v>
      </c>
      <c r="Q291" s="7">
        <v>111.3115</v>
      </c>
      <c r="R291" s="7">
        <v>130.732</v>
      </c>
      <c r="S291" s="7">
        <v>156.8244</v>
      </c>
      <c r="T291" s="7">
        <v>139.88759999999999</v>
      </c>
      <c r="U291" s="7">
        <v>136.1266</v>
      </c>
      <c r="V291" s="7">
        <v>150.5369</v>
      </c>
      <c r="W291" s="7">
        <v>177.53819999999999</v>
      </c>
      <c r="X291" s="7">
        <v>152.64259999999999</v>
      </c>
      <c r="Y291" s="7">
        <v>209.5085</v>
      </c>
      <c r="Z291" s="7">
        <v>207.35579999999999</v>
      </c>
      <c r="AA291" s="7">
        <v>184.20070000000001</v>
      </c>
      <c r="AB291" s="7">
        <v>135.94319999999999</v>
      </c>
      <c r="AC291" s="7">
        <v>139.1129</v>
      </c>
      <c r="AD291" s="8">
        <v>140.6498</v>
      </c>
    </row>
    <row r="292" spans="2:30" x14ac:dyDescent="0.2">
      <c r="B292" s="34">
        <v>97.207310000000007</v>
      </c>
      <c r="C292" s="7">
        <v>148.8467</v>
      </c>
      <c r="D292" s="7">
        <v>126.43519999999999</v>
      </c>
      <c r="E292" s="7">
        <v>174.56950000000001</v>
      </c>
      <c r="F292" s="7">
        <v>170.25909999999999</v>
      </c>
      <c r="G292" s="7">
        <v>213.94759999999999</v>
      </c>
      <c r="H292" s="7">
        <v>143.19059999999999</v>
      </c>
      <c r="I292" s="7">
        <v>172.13640000000001</v>
      </c>
      <c r="J292" s="7">
        <v>158.88679999999999</v>
      </c>
      <c r="K292" s="7">
        <v>118.3899</v>
      </c>
      <c r="L292" s="7">
        <v>114.3074</v>
      </c>
      <c r="M292" s="7">
        <v>101.9453</v>
      </c>
      <c r="N292" s="7">
        <v>120.30589999999999</v>
      </c>
      <c r="O292" s="7">
        <v>153.57570000000001</v>
      </c>
      <c r="P292" s="7">
        <v>106.05889999999999</v>
      </c>
      <c r="Q292" s="7">
        <v>112.71040000000001</v>
      </c>
      <c r="R292" s="7">
        <v>132.22659999999999</v>
      </c>
      <c r="S292" s="7">
        <v>153.12780000000001</v>
      </c>
      <c r="T292" s="7">
        <v>143.10740000000001</v>
      </c>
      <c r="U292" s="7">
        <v>132.7867</v>
      </c>
      <c r="V292" s="7">
        <v>147.77209999999999</v>
      </c>
      <c r="W292" s="7">
        <v>165.49010000000001</v>
      </c>
      <c r="X292" s="7">
        <v>154.49940000000001</v>
      </c>
      <c r="Y292" s="7">
        <v>208.23390000000001</v>
      </c>
      <c r="Z292" s="7">
        <v>211.45439999999999</v>
      </c>
      <c r="AA292" s="7">
        <v>181.55969999999999</v>
      </c>
      <c r="AB292" s="7">
        <v>134.63980000000001</v>
      </c>
      <c r="AC292" s="7">
        <v>138.41540000000001</v>
      </c>
      <c r="AD292" s="8">
        <v>140.65469999999999</v>
      </c>
    </row>
    <row r="293" spans="2:30" x14ac:dyDescent="0.2">
      <c r="B293" s="34">
        <v>97.540440000000004</v>
      </c>
      <c r="C293" s="7">
        <v>145.28020000000001</v>
      </c>
      <c r="D293" s="7">
        <v>128.05240000000001</v>
      </c>
      <c r="E293" s="7">
        <v>178.01240000000001</v>
      </c>
      <c r="F293" s="7">
        <v>185.1987</v>
      </c>
      <c r="G293" s="7">
        <v>222.23939999999999</v>
      </c>
      <c r="H293" s="7">
        <v>150.4119</v>
      </c>
      <c r="I293" s="7">
        <v>173.1241</v>
      </c>
      <c r="J293" s="7">
        <v>147.11879999999999</v>
      </c>
      <c r="K293" s="7">
        <v>101.3617</v>
      </c>
      <c r="L293" s="7">
        <v>124.529</v>
      </c>
      <c r="M293" s="7">
        <v>97.554789999999997</v>
      </c>
      <c r="N293" s="7">
        <v>114.8824</v>
      </c>
      <c r="O293" s="7">
        <v>153.38229999999999</v>
      </c>
      <c r="P293" s="7">
        <v>110.3817</v>
      </c>
      <c r="Q293" s="7">
        <v>109.89570000000001</v>
      </c>
      <c r="R293" s="7">
        <v>97.408439999999999</v>
      </c>
      <c r="S293" s="7">
        <v>152.58869999999999</v>
      </c>
      <c r="T293" s="7">
        <v>140.71520000000001</v>
      </c>
      <c r="U293" s="7">
        <v>137.09889999999999</v>
      </c>
      <c r="V293" s="7">
        <v>157.28149999999999</v>
      </c>
      <c r="W293" s="7">
        <v>186.96969999999999</v>
      </c>
      <c r="X293" s="7">
        <v>150.2884</v>
      </c>
      <c r="Y293" s="7">
        <v>212.6962</v>
      </c>
      <c r="Z293" s="7">
        <v>207.28479999999999</v>
      </c>
      <c r="AA293" s="7">
        <v>183.2406</v>
      </c>
      <c r="AB293" s="7">
        <v>133.56180000000001</v>
      </c>
      <c r="AC293" s="7">
        <v>139.0223</v>
      </c>
      <c r="AD293" s="8">
        <v>136.43809999999999</v>
      </c>
    </row>
    <row r="294" spans="2:30" x14ac:dyDescent="0.2">
      <c r="B294" s="34">
        <v>97.873750000000001</v>
      </c>
      <c r="C294" s="7">
        <v>147.4511</v>
      </c>
      <c r="D294" s="7">
        <v>129.00049999999999</v>
      </c>
      <c r="E294" s="7">
        <v>173.42779999999999</v>
      </c>
      <c r="F294" s="7">
        <v>194.6422</v>
      </c>
      <c r="G294" s="7">
        <v>239.62530000000001</v>
      </c>
      <c r="H294" s="7">
        <v>146.05029999999999</v>
      </c>
      <c r="I294" s="7">
        <v>193.6662</v>
      </c>
      <c r="J294" s="7">
        <v>152.6148</v>
      </c>
      <c r="K294" s="7">
        <v>119.60080000000001</v>
      </c>
      <c r="L294" s="7">
        <v>101.1686</v>
      </c>
      <c r="M294" s="7">
        <v>97.191810000000004</v>
      </c>
      <c r="N294" s="7">
        <v>121.687</v>
      </c>
      <c r="O294" s="7">
        <v>147.1508</v>
      </c>
      <c r="P294" s="7">
        <v>112.90179999999999</v>
      </c>
      <c r="Q294" s="7">
        <v>115.407</v>
      </c>
      <c r="R294" s="7">
        <v>129.10740000000001</v>
      </c>
      <c r="S294" s="7">
        <v>154.72970000000001</v>
      </c>
      <c r="T294" s="7">
        <v>137.75749999999999</v>
      </c>
      <c r="U294" s="7">
        <v>138.97730000000001</v>
      </c>
      <c r="V294" s="7">
        <v>149.1191</v>
      </c>
      <c r="W294" s="7">
        <v>171.26920000000001</v>
      </c>
      <c r="X294" s="7">
        <v>155.13749999999999</v>
      </c>
      <c r="Y294" s="7">
        <v>219.5437</v>
      </c>
      <c r="Z294" s="7">
        <v>218.79060000000001</v>
      </c>
      <c r="AA294" s="7">
        <v>184.9554</v>
      </c>
      <c r="AB294" s="7">
        <v>137.34700000000001</v>
      </c>
      <c r="AC294" s="7">
        <v>141.0241</v>
      </c>
      <c r="AD294" s="8">
        <v>134.09559999999999</v>
      </c>
    </row>
    <row r="295" spans="2:30" x14ac:dyDescent="0.2">
      <c r="B295" s="34">
        <v>98.207080000000005</v>
      </c>
      <c r="C295" s="7">
        <v>143.3425</v>
      </c>
      <c r="D295" s="7">
        <v>129.96950000000001</v>
      </c>
      <c r="E295" s="7">
        <v>129.7679</v>
      </c>
      <c r="F295" s="7">
        <v>203.52119999999999</v>
      </c>
      <c r="G295" s="7">
        <v>228.65860000000001</v>
      </c>
      <c r="H295" s="7">
        <v>139.69880000000001</v>
      </c>
      <c r="I295" s="7">
        <v>182.50659999999999</v>
      </c>
      <c r="J295" s="7">
        <v>151.78569999999999</v>
      </c>
      <c r="K295" s="7">
        <v>124.10420000000001</v>
      </c>
      <c r="L295" s="7">
        <v>101.8913</v>
      </c>
      <c r="M295" s="7">
        <v>100.8284</v>
      </c>
      <c r="N295" s="7">
        <v>114.64530000000001</v>
      </c>
      <c r="O295" s="7">
        <v>135.37780000000001</v>
      </c>
      <c r="P295" s="7">
        <v>116.209</v>
      </c>
      <c r="Q295" s="7">
        <v>112.4406</v>
      </c>
      <c r="R295" s="7">
        <v>124.10380000000001</v>
      </c>
      <c r="S295" s="7">
        <v>153.4975</v>
      </c>
      <c r="T295" s="7">
        <v>133.76900000000001</v>
      </c>
      <c r="U295" s="7">
        <v>135.99969999999999</v>
      </c>
      <c r="V295" s="7">
        <v>153.65029999999999</v>
      </c>
      <c r="W295" s="7">
        <v>175.31880000000001</v>
      </c>
      <c r="X295" s="7">
        <v>148.4785</v>
      </c>
      <c r="Y295" s="7">
        <v>222.17750000000001</v>
      </c>
      <c r="Z295" s="7">
        <v>216.87729999999999</v>
      </c>
      <c r="AA295" s="7">
        <v>173.6335</v>
      </c>
      <c r="AB295" s="7">
        <v>132.40870000000001</v>
      </c>
      <c r="AC295" s="7">
        <v>136.17169999999999</v>
      </c>
      <c r="AD295" s="8">
        <v>132.7131</v>
      </c>
    </row>
    <row r="296" spans="2:30" x14ac:dyDescent="0.2">
      <c r="B296" s="34">
        <v>98.540409999999994</v>
      </c>
      <c r="C296" s="7">
        <v>142.56729999999999</v>
      </c>
      <c r="D296" s="7">
        <v>130.20650000000001</v>
      </c>
      <c r="E296" s="7">
        <v>131.99870000000001</v>
      </c>
      <c r="F296" s="7">
        <v>194.28980000000001</v>
      </c>
      <c r="G296" s="7">
        <v>226.65270000000001</v>
      </c>
      <c r="H296" s="7">
        <v>145.9939</v>
      </c>
      <c r="I296" s="7">
        <v>181.32079999999999</v>
      </c>
      <c r="J296" s="7">
        <v>147.62719999999999</v>
      </c>
      <c r="K296" s="7">
        <v>127.4778</v>
      </c>
      <c r="L296" s="7">
        <v>124.1349</v>
      </c>
      <c r="M296" s="7">
        <v>102.6814</v>
      </c>
      <c r="N296" s="7">
        <v>117.0044</v>
      </c>
      <c r="O296" s="7">
        <v>140.81659999999999</v>
      </c>
      <c r="P296" s="7">
        <v>112.18680000000001</v>
      </c>
      <c r="Q296" s="7">
        <v>114.9014</v>
      </c>
      <c r="R296" s="7">
        <v>119.6649</v>
      </c>
      <c r="S296" s="7">
        <v>152.81979999999999</v>
      </c>
      <c r="T296" s="7">
        <v>137.85579999999999</v>
      </c>
      <c r="U296" s="7">
        <v>138.55439999999999</v>
      </c>
      <c r="V296" s="7">
        <v>144.53049999999999</v>
      </c>
      <c r="W296" s="7">
        <v>171.75040000000001</v>
      </c>
      <c r="X296" s="7">
        <v>158.40199999999999</v>
      </c>
      <c r="Y296" s="7">
        <v>214.38730000000001</v>
      </c>
      <c r="Z296" s="7">
        <v>210.52799999999999</v>
      </c>
      <c r="AA296" s="7">
        <v>183.4289</v>
      </c>
      <c r="AB296" s="7">
        <v>133.13560000000001</v>
      </c>
      <c r="AC296" s="7">
        <v>135.48589999999999</v>
      </c>
      <c r="AD296" s="8">
        <v>136.52959999999999</v>
      </c>
    </row>
    <row r="297" spans="2:30" x14ac:dyDescent="0.2">
      <c r="B297" s="34">
        <v>98.873750000000001</v>
      </c>
      <c r="C297" s="7">
        <v>141.48159999999999</v>
      </c>
      <c r="D297" s="7">
        <v>133.21109999999999</v>
      </c>
      <c r="E297" s="7">
        <v>136.96090000000001</v>
      </c>
      <c r="F297" s="7">
        <v>201.05510000000001</v>
      </c>
      <c r="G297" s="7">
        <v>212.00829999999999</v>
      </c>
      <c r="H297" s="7">
        <v>162.89439999999999</v>
      </c>
      <c r="I297" s="7">
        <v>166.40880000000001</v>
      </c>
      <c r="J297" s="7">
        <v>154.7141</v>
      </c>
      <c r="K297" s="7">
        <v>103.3976</v>
      </c>
      <c r="L297" s="7">
        <v>101.22110000000001</v>
      </c>
      <c r="M297" s="7">
        <v>96.712829999999997</v>
      </c>
      <c r="N297" s="7">
        <v>117.0163</v>
      </c>
      <c r="O297" s="7">
        <v>134.1874</v>
      </c>
      <c r="P297" s="7">
        <v>115.67619999999999</v>
      </c>
      <c r="Q297" s="7">
        <v>106.6093</v>
      </c>
      <c r="R297" s="7">
        <v>124.0543</v>
      </c>
      <c r="S297" s="7">
        <v>150.09360000000001</v>
      </c>
      <c r="T297" s="7">
        <v>137.6671</v>
      </c>
      <c r="U297" s="7">
        <v>142.3956</v>
      </c>
      <c r="V297" s="7">
        <v>157.4742</v>
      </c>
      <c r="W297" s="7">
        <v>176.898</v>
      </c>
      <c r="X297" s="7">
        <v>157.8563</v>
      </c>
      <c r="Y297" s="7">
        <v>213.06649999999999</v>
      </c>
      <c r="Z297" s="7">
        <v>222.8862</v>
      </c>
      <c r="AA297" s="7">
        <v>184.74959999999999</v>
      </c>
      <c r="AB297" s="7">
        <v>131.02279999999999</v>
      </c>
      <c r="AC297" s="7">
        <v>133.86760000000001</v>
      </c>
      <c r="AD297" s="8">
        <v>141.56880000000001</v>
      </c>
    </row>
    <row r="298" spans="2:30" x14ac:dyDescent="0.2">
      <c r="B298" s="34">
        <v>99.207099999999997</v>
      </c>
      <c r="C298" s="7">
        <v>140.3192</v>
      </c>
      <c r="D298" s="7">
        <v>125.77979999999999</v>
      </c>
      <c r="E298" s="7">
        <v>153.7276</v>
      </c>
      <c r="F298" s="7">
        <v>188.22919999999999</v>
      </c>
      <c r="G298" s="7">
        <v>229.49459999999999</v>
      </c>
      <c r="H298" s="7">
        <v>146.53749999999999</v>
      </c>
      <c r="I298" s="7">
        <v>184.7775</v>
      </c>
      <c r="J298" s="7">
        <v>153.0986</v>
      </c>
      <c r="K298" s="7">
        <v>84.413319999999999</v>
      </c>
      <c r="L298" s="7">
        <v>114.76730000000001</v>
      </c>
      <c r="M298" s="7">
        <v>102.0364</v>
      </c>
      <c r="N298" s="7">
        <v>118.8952</v>
      </c>
      <c r="O298" s="7">
        <v>145.82589999999999</v>
      </c>
      <c r="P298" s="7">
        <v>111.35339999999999</v>
      </c>
      <c r="Q298" s="7">
        <v>113.3339</v>
      </c>
      <c r="R298" s="7">
        <v>101.312</v>
      </c>
      <c r="S298" s="7">
        <v>156.00800000000001</v>
      </c>
      <c r="T298" s="7">
        <v>141.21379999999999</v>
      </c>
      <c r="U298" s="7">
        <v>144.51570000000001</v>
      </c>
      <c r="V298" s="7">
        <v>148.1491</v>
      </c>
      <c r="W298" s="7">
        <v>180.3801</v>
      </c>
      <c r="X298" s="7">
        <v>152.40170000000001</v>
      </c>
      <c r="Y298" s="7">
        <v>209.2569</v>
      </c>
      <c r="Z298" s="7">
        <v>226.70429999999999</v>
      </c>
      <c r="AA298" s="7">
        <v>180.47919999999999</v>
      </c>
      <c r="AB298" s="7">
        <v>130.68969999999999</v>
      </c>
      <c r="AC298" s="7">
        <v>138.05269999999999</v>
      </c>
      <c r="AD298" s="8">
        <v>131.136</v>
      </c>
    </row>
    <row r="299" spans="2:30" x14ac:dyDescent="0.2">
      <c r="B299" s="34">
        <v>99.540480000000002</v>
      </c>
      <c r="C299" s="7">
        <v>146.52090000000001</v>
      </c>
      <c r="D299" s="7">
        <v>132.2978</v>
      </c>
      <c r="E299" s="7">
        <v>153.1215</v>
      </c>
      <c r="F299" s="7">
        <v>192.95050000000001</v>
      </c>
      <c r="G299" s="7">
        <v>207.42779999999999</v>
      </c>
      <c r="H299" s="7">
        <v>144.89279999999999</v>
      </c>
      <c r="I299" s="7">
        <v>198.62819999999999</v>
      </c>
      <c r="J299" s="7">
        <v>153.75110000000001</v>
      </c>
      <c r="K299" s="7">
        <v>106.1664</v>
      </c>
      <c r="L299" s="7">
        <v>103.5994</v>
      </c>
      <c r="M299" s="7">
        <v>104.1099</v>
      </c>
      <c r="N299" s="7">
        <v>115.45140000000001</v>
      </c>
      <c r="O299" s="7">
        <v>134.7433</v>
      </c>
      <c r="P299" s="7">
        <v>110.1331</v>
      </c>
      <c r="Q299" s="7">
        <v>114.44629999999999</v>
      </c>
      <c r="R299" s="7">
        <v>127.16719999999999</v>
      </c>
      <c r="S299" s="7">
        <v>154.8836</v>
      </c>
      <c r="T299" s="7">
        <v>134.62819999999999</v>
      </c>
      <c r="U299" s="7">
        <v>140.4751</v>
      </c>
      <c r="V299" s="7">
        <v>140.97370000000001</v>
      </c>
      <c r="W299" s="7">
        <v>167.00120000000001</v>
      </c>
      <c r="X299" s="7">
        <v>160.67830000000001</v>
      </c>
      <c r="Y299" s="7">
        <v>219.52289999999999</v>
      </c>
      <c r="Z299" s="7">
        <v>216.61590000000001</v>
      </c>
      <c r="AA299" s="7">
        <v>188.07640000000001</v>
      </c>
      <c r="AB299" s="7">
        <v>134.07749999999999</v>
      </c>
      <c r="AC299" s="7">
        <v>140.6824</v>
      </c>
      <c r="AD299" s="8">
        <v>134.17760000000001</v>
      </c>
    </row>
    <row r="300" spans="2:30" x14ac:dyDescent="0.2">
      <c r="B300" s="34">
        <v>99.873800000000003</v>
      </c>
      <c r="C300" s="7">
        <v>143.6525</v>
      </c>
      <c r="D300" s="7">
        <v>124.9021</v>
      </c>
      <c r="E300" s="7">
        <v>156.06379999999999</v>
      </c>
      <c r="F300" s="7">
        <v>188.7225</v>
      </c>
      <c r="G300" s="7">
        <v>224.88050000000001</v>
      </c>
      <c r="H300" s="7">
        <v>143.06909999999999</v>
      </c>
      <c r="I300" s="7">
        <v>187.9375</v>
      </c>
      <c r="J300" s="7">
        <v>150.09139999999999</v>
      </c>
      <c r="K300" s="7">
        <v>125.0227</v>
      </c>
      <c r="L300" s="7">
        <v>97.818070000000006</v>
      </c>
      <c r="M300" s="7">
        <v>101.9044</v>
      </c>
      <c r="N300" s="7">
        <v>117.117</v>
      </c>
      <c r="O300" s="7">
        <v>132.39500000000001</v>
      </c>
      <c r="P300" s="7">
        <v>108.69750000000001</v>
      </c>
      <c r="Q300" s="7">
        <v>115.4323</v>
      </c>
      <c r="R300" s="7">
        <v>106.67149999999999</v>
      </c>
      <c r="S300" s="7">
        <v>150.5403</v>
      </c>
      <c r="T300" s="7">
        <v>137.55410000000001</v>
      </c>
      <c r="U300" s="7">
        <v>137.8117</v>
      </c>
      <c r="V300" s="7">
        <v>148.4853</v>
      </c>
      <c r="W300" s="7">
        <v>177.5164</v>
      </c>
      <c r="X300" s="7">
        <v>153.9331</v>
      </c>
      <c r="Y300" s="7">
        <v>210.32910000000001</v>
      </c>
      <c r="Z300" s="7">
        <v>208.74549999999999</v>
      </c>
      <c r="AA300" s="7">
        <v>178.95320000000001</v>
      </c>
      <c r="AB300" s="7">
        <v>130.2679</v>
      </c>
      <c r="AC300" s="7">
        <v>133.68620000000001</v>
      </c>
      <c r="AD300" s="8">
        <v>139.39769999999999</v>
      </c>
    </row>
    <row r="301" spans="2:30" x14ac:dyDescent="0.2">
      <c r="B301" s="34">
        <v>100.2073</v>
      </c>
      <c r="C301" s="7">
        <v>144.97030000000001</v>
      </c>
      <c r="D301" s="7">
        <v>126.8673</v>
      </c>
      <c r="E301" s="7">
        <v>154.0351</v>
      </c>
      <c r="F301" s="7">
        <v>218.5316</v>
      </c>
      <c r="G301" s="7">
        <v>229.12690000000001</v>
      </c>
      <c r="H301" s="7">
        <v>160.2851</v>
      </c>
      <c r="I301" s="7">
        <v>157.2732</v>
      </c>
      <c r="J301" s="7">
        <v>151.62729999999999</v>
      </c>
      <c r="K301" s="7">
        <v>112.6682</v>
      </c>
      <c r="L301" s="7">
        <v>118.6694</v>
      </c>
      <c r="M301" s="7">
        <v>97.713999999999999</v>
      </c>
      <c r="N301" s="7">
        <v>118.6936</v>
      </c>
      <c r="O301" s="7">
        <v>141.43860000000001</v>
      </c>
      <c r="P301" s="7">
        <v>108.2398</v>
      </c>
      <c r="Q301" s="7">
        <v>115.35639999999999</v>
      </c>
      <c r="R301" s="7">
        <v>118.40860000000001</v>
      </c>
      <c r="S301" s="7">
        <v>153.6823</v>
      </c>
      <c r="T301" s="7">
        <v>141.6874</v>
      </c>
      <c r="U301" s="7">
        <v>140.62010000000001</v>
      </c>
      <c r="V301" s="7">
        <v>147.93799999999999</v>
      </c>
      <c r="W301" s="7">
        <v>161.73419999999999</v>
      </c>
      <c r="X301" s="7">
        <v>161.71080000000001</v>
      </c>
      <c r="Y301" s="7">
        <v>217.09370000000001</v>
      </c>
      <c r="Z301" s="7">
        <v>217.1063</v>
      </c>
      <c r="AA301" s="7">
        <v>190.8717</v>
      </c>
      <c r="AB301" s="7">
        <v>132.15450000000001</v>
      </c>
      <c r="AC301" s="7">
        <v>138.4736</v>
      </c>
      <c r="AD301" s="8">
        <v>133.9357</v>
      </c>
    </row>
    <row r="302" spans="2:30" x14ac:dyDescent="0.2">
      <c r="B302" s="34">
        <v>100.54040000000001</v>
      </c>
      <c r="C302" s="7">
        <v>140.93899999999999</v>
      </c>
      <c r="D302" s="7">
        <v>127.202</v>
      </c>
      <c r="E302" s="7">
        <v>149.1078</v>
      </c>
      <c r="F302" s="7">
        <v>204.1558</v>
      </c>
      <c r="G302" s="7">
        <v>214.7835</v>
      </c>
      <c r="H302" s="7">
        <v>145.00899999999999</v>
      </c>
      <c r="I302" s="7">
        <v>168.87790000000001</v>
      </c>
      <c r="J302" s="7">
        <v>148.95099999999999</v>
      </c>
      <c r="K302" s="7">
        <v>108.3105</v>
      </c>
      <c r="L302" s="7">
        <v>112.2051</v>
      </c>
      <c r="M302" s="7">
        <v>103.122</v>
      </c>
      <c r="N302" s="7">
        <v>115.99679999999999</v>
      </c>
      <c r="O302" s="7">
        <v>148.3929</v>
      </c>
      <c r="P302" s="7">
        <v>110.8419</v>
      </c>
      <c r="Q302" s="7">
        <v>119.42659999999999</v>
      </c>
      <c r="R302" s="7">
        <v>134.24100000000001</v>
      </c>
      <c r="S302" s="7">
        <v>158.56479999999999</v>
      </c>
      <c r="T302" s="7">
        <v>136.69030000000001</v>
      </c>
      <c r="U302" s="7">
        <v>142.5044</v>
      </c>
      <c r="V302" s="7">
        <v>148.80850000000001</v>
      </c>
      <c r="W302" s="7">
        <v>172.24789999999999</v>
      </c>
      <c r="X302" s="7">
        <v>150.0959</v>
      </c>
      <c r="Y302" s="7">
        <v>224.10939999999999</v>
      </c>
      <c r="Z302" s="7">
        <v>205.22479999999999</v>
      </c>
      <c r="AA302" s="7">
        <v>185.0583</v>
      </c>
      <c r="AB302" s="7">
        <v>128.50309999999999</v>
      </c>
      <c r="AC302" s="7">
        <v>134.07220000000001</v>
      </c>
      <c r="AD302" s="8">
        <v>132.1292</v>
      </c>
    </row>
    <row r="303" spans="2:30" x14ac:dyDescent="0.2">
      <c r="B303" s="34">
        <v>100.8737</v>
      </c>
      <c r="C303" s="7">
        <v>144.97030000000001</v>
      </c>
      <c r="D303" s="7">
        <v>128.73560000000001</v>
      </c>
      <c r="E303" s="7">
        <v>155.93199999999999</v>
      </c>
      <c r="F303" s="7">
        <v>192.4573</v>
      </c>
      <c r="G303" s="7">
        <v>201.24250000000001</v>
      </c>
      <c r="H303" s="7">
        <v>149.09880000000001</v>
      </c>
      <c r="I303" s="7">
        <v>164.68039999999999</v>
      </c>
      <c r="J303" s="7">
        <v>138.92619999999999</v>
      </c>
      <c r="K303" s="7">
        <v>93.198449999999994</v>
      </c>
      <c r="L303" s="7">
        <v>117.303</v>
      </c>
      <c r="M303" s="7">
        <v>99.120339999999999</v>
      </c>
      <c r="N303" s="7">
        <v>116.6429</v>
      </c>
      <c r="O303" s="7">
        <v>145.5548</v>
      </c>
      <c r="P303" s="7">
        <v>108.4128</v>
      </c>
      <c r="Q303" s="7">
        <v>108.8339</v>
      </c>
      <c r="R303" s="7">
        <v>109.1238</v>
      </c>
      <c r="S303" s="7">
        <v>151.66470000000001</v>
      </c>
      <c r="T303" s="7">
        <v>138.49029999999999</v>
      </c>
      <c r="U303" s="7">
        <v>140.46299999999999</v>
      </c>
      <c r="V303" s="7">
        <v>143.5479</v>
      </c>
      <c r="W303" s="7">
        <v>169.06309999999999</v>
      </c>
      <c r="X303" s="7">
        <v>151.2833</v>
      </c>
      <c r="Y303" s="7">
        <v>213.97810000000001</v>
      </c>
      <c r="Z303" s="7">
        <v>211.24199999999999</v>
      </c>
      <c r="AA303" s="7">
        <v>181.62860000000001</v>
      </c>
      <c r="AB303" s="7">
        <v>126.02</v>
      </c>
      <c r="AC303" s="7">
        <v>131.51929999999999</v>
      </c>
      <c r="AD303" s="8">
        <v>135.3184</v>
      </c>
    </row>
    <row r="304" spans="2:30" x14ac:dyDescent="0.2">
      <c r="B304" s="34">
        <v>101.2071</v>
      </c>
      <c r="C304" s="7">
        <v>149.1566</v>
      </c>
      <c r="D304" s="7">
        <v>127.214</v>
      </c>
      <c r="E304" s="7">
        <v>150.84690000000001</v>
      </c>
      <c r="F304" s="7">
        <v>195.84010000000001</v>
      </c>
      <c r="G304" s="7">
        <v>216.25460000000001</v>
      </c>
      <c r="H304" s="7">
        <v>151.82740000000001</v>
      </c>
      <c r="I304" s="7">
        <v>168.6797</v>
      </c>
      <c r="J304" s="7">
        <v>158.34309999999999</v>
      </c>
      <c r="K304" s="7">
        <v>100.4952</v>
      </c>
      <c r="L304" s="7">
        <v>104.16840000000001</v>
      </c>
      <c r="M304" s="7">
        <v>102.73520000000001</v>
      </c>
      <c r="N304" s="7">
        <v>117.56740000000001</v>
      </c>
      <c r="O304" s="7">
        <v>139.9819</v>
      </c>
      <c r="P304" s="7">
        <v>118.7898</v>
      </c>
      <c r="Q304" s="7">
        <v>115.0278</v>
      </c>
      <c r="R304" s="7">
        <v>122.93259999999999</v>
      </c>
      <c r="S304" s="7">
        <v>157.08619999999999</v>
      </c>
      <c r="T304" s="7">
        <v>138.1103</v>
      </c>
      <c r="U304" s="7">
        <v>145.58449999999999</v>
      </c>
      <c r="V304" s="7">
        <v>148.55969999999999</v>
      </c>
      <c r="W304" s="7">
        <v>173.80269999999999</v>
      </c>
      <c r="X304" s="7">
        <v>147.191</v>
      </c>
      <c r="Y304" s="7">
        <v>224.03440000000001</v>
      </c>
      <c r="Z304" s="7">
        <v>225.57339999999999</v>
      </c>
      <c r="AA304" s="7">
        <v>190.8203</v>
      </c>
      <c r="AB304" s="7">
        <v>132.66300000000001</v>
      </c>
      <c r="AC304" s="7">
        <v>133.59790000000001</v>
      </c>
      <c r="AD304" s="8">
        <v>139.15780000000001</v>
      </c>
    </row>
    <row r="305" spans="2:30" x14ac:dyDescent="0.2">
      <c r="B305" s="34">
        <v>101.54040000000001</v>
      </c>
      <c r="C305" s="7">
        <v>151.1721</v>
      </c>
      <c r="D305" s="7">
        <v>128.2825</v>
      </c>
      <c r="E305" s="7">
        <v>153.37629999999999</v>
      </c>
      <c r="F305" s="7">
        <v>184.14160000000001</v>
      </c>
      <c r="G305" s="7">
        <v>221.9383</v>
      </c>
      <c r="H305" s="7">
        <v>150.4194</v>
      </c>
      <c r="I305" s="7">
        <v>191.29570000000001</v>
      </c>
      <c r="J305" s="7">
        <v>150.74860000000001</v>
      </c>
      <c r="K305" s="7">
        <v>79.919229999999999</v>
      </c>
      <c r="L305" s="7">
        <v>114.3074</v>
      </c>
      <c r="M305" s="7">
        <v>100.03579999999999</v>
      </c>
      <c r="N305" s="7">
        <v>114.592</v>
      </c>
      <c r="O305" s="7">
        <v>138.18350000000001</v>
      </c>
      <c r="P305" s="7">
        <v>114.4342</v>
      </c>
      <c r="Q305" s="7">
        <v>114.1176</v>
      </c>
      <c r="R305" s="7">
        <v>103.2398</v>
      </c>
      <c r="S305" s="7">
        <v>159.92019999999999</v>
      </c>
      <c r="T305" s="7">
        <v>136.91640000000001</v>
      </c>
      <c r="U305" s="7">
        <v>138.01089999999999</v>
      </c>
      <c r="V305" s="7">
        <v>145.7739</v>
      </c>
      <c r="W305" s="7">
        <v>166.6694</v>
      </c>
      <c r="X305" s="7">
        <v>153.3997</v>
      </c>
      <c r="Y305" s="7">
        <v>222.51920000000001</v>
      </c>
      <c r="Z305" s="7">
        <v>208.11879999999999</v>
      </c>
      <c r="AA305" s="7">
        <v>175.506</v>
      </c>
      <c r="AB305" s="7">
        <v>129.39340000000001</v>
      </c>
      <c r="AC305" s="7">
        <v>130.94730000000001</v>
      </c>
      <c r="AD305" s="8">
        <v>132.19139999999999</v>
      </c>
    </row>
    <row r="306" spans="2:30" x14ac:dyDescent="0.2">
      <c r="B306" s="34">
        <v>101.87390000000001</v>
      </c>
      <c r="C306" s="7">
        <v>150.31960000000001</v>
      </c>
      <c r="D306" s="7">
        <v>129.88579999999999</v>
      </c>
      <c r="E306" s="7">
        <v>153.50810000000001</v>
      </c>
      <c r="F306" s="7">
        <v>198.87020000000001</v>
      </c>
      <c r="G306" s="7">
        <v>202.4794</v>
      </c>
      <c r="H306" s="7">
        <v>150.3981</v>
      </c>
      <c r="I306" s="7">
        <v>205.31960000000001</v>
      </c>
      <c r="J306" s="7">
        <v>146.6397</v>
      </c>
      <c r="K306" s="7">
        <v>113.2011</v>
      </c>
      <c r="L306" s="7">
        <v>124.8184</v>
      </c>
      <c r="M306" s="7">
        <v>96.543409999999994</v>
      </c>
      <c r="N306" s="7">
        <v>116.1746</v>
      </c>
      <c r="O306" s="7">
        <v>145.65600000000001</v>
      </c>
      <c r="P306" s="7">
        <v>110.636</v>
      </c>
      <c r="Q306" s="7">
        <v>114.04179999999999</v>
      </c>
      <c r="R306" s="7">
        <v>123.9057</v>
      </c>
      <c r="S306" s="7">
        <v>155.56129999999999</v>
      </c>
      <c r="T306" s="7">
        <v>139.86490000000001</v>
      </c>
      <c r="U306" s="7">
        <v>135.61920000000001</v>
      </c>
      <c r="V306" s="7">
        <v>148.423</v>
      </c>
      <c r="W306" s="7">
        <v>167.96860000000001</v>
      </c>
      <c r="X306" s="7">
        <v>147.84190000000001</v>
      </c>
      <c r="Y306" s="7">
        <v>212.70660000000001</v>
      </c>
      <c r="Z306" s="7">
        <v>215.4794</v>
      </c>
      <c r="AA306" s="7">
        <v>182.69159999999999</v>
      </c>
      <c r="AB306" s="7">
        <v>130.04509999999999</v>
      </c>
      <c r="AC306" s="7">
        <v>136.1113</v>
      </c>
      <c r="AD306" s="8">
        <v>130.69569999999999</v>
      </c>
    </row>
    <row r="307" spans="2:30" x14ac:dyDescent="0.2">
      <c r="B307" s="34">
        <v>102.2071</v>
      </c>
      <c r="C307" s="7">
        <v>147.2184</v>
      </c>
      <c r="D307" s="7">
        <v>127.5575</v>
      </c>
      <c r="E307" s="7">
        <v>152.26089999999999</v>
      </c>
      <c r="F307" s="7">
        <v>177.51759999999999</v>
      </c>
      <c r="G307" s="7">
        <v>223.8441</v>
      </c>
      <c r="H307" s="7">
        <v>143.59139999999999</v>
      </c>
      <c r="I307" s="7">
        <v>204.82579999999999</v>
      </c>
      <c r="J307" s="7">
        <v>137.6472</v>
      </c>
      <c r="K307" s="7">
        <v>109.137</v>
      </c>
      <c r="L307" s="7">
        <v>114.1495</v>
      </c>
      <c r="M307" s="7">
        <v>106.2272</v>
      </c>
      <c r="N307" s="7">
        <v>115.1966</v>
      </c>
      <c r="O307" s="7">
        <v>147.56360000000001</v>
      </c>
      <c r="P307" s="7">
        <v>114.53100000000001</v>
      </c>
      <c r="Q307" s="7">
        <v>117.3535</v>
      </c>
      <c r="R307" s="7">
        <v>118.2786</v>
      </c>
      <c r="S307" s="7">
        <v>158.41069999999999</v>
      </c>
      <c r="T307" s="7">
        <v>137.4331</v>
      </c>
      <c r="U307" s="7">
        <v>138.1558</v>
      </c>
      <c r="V307" s="7">
        <v>146.91820000000001</v>
      </c>
      <c r="W307" s="7">
        <v>168.67179999999999</v>
      </c>
      <c r="X307" s="7">
        <v>152.58840000000001</v>
      </c>
      <c r="Y307" s="7">
        <v>214.22149999999999</v>
      </c>
      <c r="Z307" s="7">
        <v>206.59819999999999</v>
      </c>
      <c r="AA307" s="7">
        <v>176.13050000000001</v>
      </c>
      <c r="AB307" s="7">
        <v>128.7739</v>
      </c>
      <c r="AC307" s="7">
        <v>133.9862</v>
      </c>
      <c r="AD307" s="8">
        <v>132.46170000000001</v>
      </c>
    </row>
    <row r="308" spans="2:30" x14ac:dyDescent="0.2">
      <c r="B308" s="34">
        <v>102.54040000000001</v>
      </c>
      <c r="C308" s="7">
        <v>139.46610000000001</v>
      </c>
      <c r="D308" s="7">
        <v>125.28749999999999</v>
      </c>
      <c r="E308" s="7">
        <v>153.48169999999999</v>
      </c>
      <c r="F308" s="7">
        <v>203.09870000000001</v>
      </c>
      <c r="G308" s="7">
        <v>221.06909999999999</v>
      </c>
      <c r="H308" s="7">
        <v>145.381</v>
      </c>
      <c r="I308" s="7">
        <v>173.61789999999999</v>
      </c>
      <c r="J308" s="7">
        <v>143.41980000000001</v>
      </c>
      <c r="K308" s="7">
        <v>122.20699999999999</v>
      </c>
      <c r="L308" s="7">
        <v>137.4316</v>
      </c>
      <c r="M308" s="7">
        <v>100.3753</v>
      </c>
      <c r="N308" s="7">
        <v>113.8629</v>
      </c>
      <c r="O308" s="7">
        <v>133.892</v>
      </c>
      <c r="P308" s="7">
        <v>111.5872</v>
      </c>
      <c r="Q308" s="7">
        <v>122.1568</v>
      </c>
      <c r="R308" s="7">
        <v>121.1579</v>
      </c>
      <c r="S308" s="7">
        <v>153.22020000000001</v>
      </c>
      <c r="T308" s="7">
        <v>137.2216</v>
      </c>
      <c r="U308" s="7">
        <v>139.10400000000001</v>
      </c>
      <c r="V308" s="7">
        <v>146.2217</v>
      </c>
      <c r="W308" s="7">
        <v>179.5076</v>
      </c>
      <c r="X308" s="7">
        <v>148.80529999999999</v>
      </c>
      <c r="Y308" s="7">
        <v>225.0547</v>
      </c>
      <c r="Z308" s="7">
        <v>205.6609</v>
      </c>
      <c r="AA308" s="7">
        <v>171.6302</v>
      </c>
      <c r="AB308" s="7">
        <v>129.62119999999999</v>
      </c>
      <c r="AC308" s="7">
        <v>133.4444</v>
      </c>
      <c r="AD308" s="8">
        <v>134.18190000000001</v>
      </c>
    </row>
    <row r="309" spans="2:30" x14ac:dyDescent="0.2">
      <c r="B309" s="34">
        <v>102.8737</v>
      </c>
      <c r="C309" s="7">
        <v>138.45820000000001</v>
      </c>
      <c r="D309" s="7">
        <v>128.9682</v>
      </c>
      <c r="E309" s="7">
        <v>153.85059999999999</v>
      </c>
      <c r="F309" s="7">
        <v>151.79519999999999</v>
      </c>
      <c r="G309" s="7">
        <v>216.0874</v>
      </c>
      <c r="H309" s="7">
        <v>148.48910000000001</v>
      </c>
      <c r="I309" s="7">
        <v>190.80179999999999</v>
      </c>
      <c r="J309" s="7">
        <v>154.7141</v>
      </c>
      <c r="K309" s="7">
        <v>127.04819999999999</v>
      </c>
      <c r="L309" s="7">
        <v>107.7377</v>
      </c>
      <c r="M309" s="7">
        <v>93.521860000000004</v>
      </c>
      <c r="N309" s="7">
        <v>116.5479</v>
      </c>
      <c r="O309" s="7">
        <v>135.2422</v>
      </c>
      <c r="P309" s="7">
        <v>111.1146</v>
      </c>
      <c r="Q309" s="7">
        <v>113.7637</v>
      </c>
      <c r="R309" s="7">
        <v>123.08110000000001</v>
      </c>
      <c r="S309" s="7">
        <v>155.46889999999999</v>
      </c>
      <c r="T309" s="7">
        <v>140.01990000000001</v>
      </c>
      <c r="U309" s="7">
        <v>141.58029999999999</v>
      </c>
      <c r="V309" s="7">
        <v>141.72</v>
      </c>
      <c r="W309" s="7">
        <v>173.56639999999999</v>
      </c>
      <c r="X309" s="7">
        <v>151.67910000000001</v>
      </c>
      <c r="Y309" s="7">
        <v>214.86420000000001</v>
      </c>
      <c r="Z309" s="7">
        <v>210.4134</v>
      </c>
      <c r="AA309" s="7">
        <v>178.14699999999999</v>
      </c>
      <c r="AB309" s="7">
        <v>122.2634</v>
      </c>
      <c r="AC309" s="7">
        <v>131.96340000000001</v>
      </c>
      <c r="AD309" s="8">
        <v>130.54179999999999</v>
      </c>
    </row>
    <row r="310" spans="2:30" x14ac:dyDescent="0.2">
      <c r="B310" s="34">
        <v>103.2071</v>
      </c>
      <c r="C310" s="7">
        <v>142.48949999999999</v>
      </c>
      <c r="D310" s="7">
        <v>125.5218</v>
      </c>
      <c r="E310" s="7">
        <v>152.9547</v>
      </c>
      <c r="F310" s="7">
        <v>182.1687</v>
      </c>
      <c r="G310" s="7">
        <v>210.8715</v>
      </c>
      <c r="H310" s="7">
        <v>146.76560000000001</v>
      </c>
      <c r="I310" s="7">
        <v>157.22450000000001</v>
      </c>
      <c r="J310" s="7">
        <v>137.05940000000001</v>
      </c>
      <c r="K310" s="7">
        <v>124.4024</v>
      </c>
      <c r="L310" s="7">
        <v>115.4243</v>
      </c>
      <c r="M310" s="7">
        <v>96.197100000000006</v>
      </c>
      <c r="N310" s="7">
        <v>121.8707</v>
      </c>
      <c r="O310" s="7">
        <v>138.86099999999999</v>
      </c>
      <c r="P310" s="7">
        <v>108.7123</v>
      </c>
      <c r="Q310" s="7">
        <v>113.4686</v>
      </c>
      <c r="R310" s="7">
        <v>101.8938</v>
      </c>
      <c r="S310" s="7">
        <v>153.31270000000001</v>
      </c>
      <c r="T310" s="7">
        <v>139.93279999999999</v>
      </c>
      <c r="U310" s="7">
        <v>137.3828</v>
      </c>
      <c r="V310" s="7">
        <v>145.517</v>
      </c>
      <c r="W310" s="7">
        <v>178.23179999999999</v>
      </c>
      <c r="X310" s="7">
        <v>162.2612</v>
      </c>
      <c r="Y310" s="7">
        <v>221.24549999999999</v>
      </c>
      <c r="Z310" s="7">
        <v>213.6671</v>
      </c>
      <c r="AA310" s="7">
        <v>184.0463</v>
      </c>
      <c r="AB310" s="7">
        <v>126.2972</v>
      </c>
      <c r="AC310" s="7">
        <v>130.31030000000001</v>
      </c>
      <c r="AD310" s="8">
        <v>138.30070000000001</v>
      </c>
    </row>
    <row r="311" spans="2:30" x14ac:dyDescent="0.2">
      <c r="B311" s="34">
        <v>103.5407</v>
      </c>
      <c r="C311" s="7">
        <v>142.87719999999999</v>
      </c>
      <c r="D311" s="7">
        <v>129.7159</v>
      </c>
      <c r="E311" s="7">
        <v>152.7439</v>
      </c>
      <c r="F311" s="7">
        <v>186.32650000000001</v>
      </c>
      <c r="G311" s="7">
        <v>193.9871</v>
      </c>
      <c r="H311" s="7">
        <v>149.89070000000001</v>
      </c>
      <c r="I311" s="7">
        <v>198.8015</v>
      </c>
      <c r="J311" s="7">
        <v>150.2987</v>
      </c>
      <c r="K311" s="7">
        <v>121.8849</v>
      </c>
      <c r="L311" s="7">
        <v>134.64580000000001</v>
      </c>
      <c r="M311" s="7">
        <v>96.835980000000006</v>
      </c>
      <c r="N311" s="7">
        <v>118.0831</v>
      </c>
      <c r="O311" s="7">
        <v>136.01750000000001</v>
      </c>
      <c r="P311" s="7">
        <v>114.2073</v>
      </c>
      <c r="Q311" s="7">
        <v>112.9799</v>
      </c>
      <c r="R311" s="7">
        <v>123.1306</v>
      </c>
      <c r="S311" s="7">
        <v>154.54490000000001</v>
      </c>
      <c r="T311" s="7">
        <v>138.31379999999999</v>
      </c>
      <c r="U311" s="7">
        <v>137.31030000000001</v>
      </c>
      <c r="V311" s="7">
        <v>150.99719999999999</v>
      </c>
      <c r="W311" s="7">
        <v>166.9153</v>
      </c>
      <c r="X311" s="7">
        <v>148.94300000000001</v>
      </c>
      <c r="Y311" s="7">
        <v>217.1403</v>
      </c>
      <c r="Z311" s="7">
        <v>216.14179999999999</v>
      </c>
      <c r="AA311" s="7">
        <v>188.38509999999999</v>
      </c>
      <c r="AB311" s="7">
        <v>127.2662</v>
      </c>
      <c r="AC311" s="7">
        <v>132.29589999999999</v>
      </c>
      <c r="AD311" s="8">
        <v>131.51320000000001</v>
      </c>
    </row>
    <row r="312" spans="2:30" x14ac:dyDescent="0.2">
      <c r="B312" s="34">
        <v>103.8737</v>
      </c>
      <c r="C312" s="7">
        <v>147.2962</v>
      </c>
      <c r="D312" s="7">
        <v>126.6512</v>
      </c>
      <c r="E312" s="7">
        <v>154.0087</v>
      </c>
      <c r="F312" s="7">
        <v>166.24209999999999</v>
      </c>
      <c r="G312" s="7">
        <v>222.10550000000001</v>
      </c>
      <c r="H312" s="7">
        <v>172.68870000000001</v>
      </c>
      <c r="I312" s="7">
        <v>177.0248</v>
      </c>
      <c r="J312" s="7">
        <v>144.73339999999999</v>
      </c>
      <c r="K312" s="7">
        <v>117.9799</v>
      </c>
      <c r="L312" s="7">
        <v>105.24120000000001</v>
      </c>
      <c r="M312" s="7">
        <v>97.18535</v>
      </c>
      <c r="N312" s="7">
        <v>115.80710000000001</v>
      </c>
      <c r="O312" s="7">
        <v>132.12639999999999</v>
      </c>
      <c r="P312" s="7">
        <v>109.7563</v>
      </c>
      <c r="Q312" s="7">
        <v>107.73009999999999</v>
      </c>
      <c r="R312" s="7">
        <v>105.33320000000001</v>
      </c>
      <c r="S312" s="7">
        <v>144.4564</v>
      </c>
      <c r="T312" s="7">
        <v>136.7807</v>
      </c>
      <c r="U312" s="7">
        <v>134.5744</v>
      </c>
      <c r="V312" s="7">
        <v>167.2799</v>
      </c>
      <c r="W312" s="7">
        <v>167.6866</v>
      </c>
      <c r="X312" s="7">
        <v>154.36349999999999</v>
      </c>
      <c r="Y312" s="7">
        <v>214.55500000000001</v>
      </c>
      <c r="Z312" s="7">
        <v>212.33199999999999</v>
      </c>
      <c r="AA312" s="7">
        <v>192.17500000000001</v>
      </c>
      <c r="AB312" s="7">
        <v>127.8313</v>
      </c>
      <c r="AC312" s="7">
        <v>131.6797</v>
      </c>
      <c r="AD312" s="8">
        <v>139.76349999999999</v>
      </c>
    </row>
    <row r="313" spans="2:30" x14ac:dyDescent="0.2">
      <c r="B313" s="34">
        <v>104.2073</v>
      </c>
      <c r="C313" s="7">
        <v>137.37299999999999</v>
      </c>
      <c r="D313" s="7">
        <v>128.0454</v>
      </c>
      <c r="E313" s="7">
        <v>150.8733</v>
      </c>
      <c r="F313" s="7">
        <v>174.9101</v>
      </c>
      <c r="G313" s="7">
        <v>247.2484</v>
      </c>
      <c r="H313" s="7">
        <v>146.18680000000001</v>
      </c>
      <c r="I313" s="7">
        <v>163.14920000000001</v>
      </c>
      <c r="J313" s="7">
        <v>142.02250000000001</v>
      </c>
      <c r="K313" s="7">
        <v>79.503879999999995</v>
      </c>
      <c r="L313" s="7">
        <v>114.0971</v>
      </c>
      <c r="M313" s="7">
        <v>94.937730000000002</v>
      </c>
      <c r="N313" s="7">
        <v>115.1788</v>
      </c>
      <c r="O313" s="7">
        <v>133.0385</v>
      </c>
      <c r="P313" s="7">
        <v>113.259</v>
      </c>
      <c r="Q313" s="7">
        <v>113.2158</v>
      </c>
      <c r="R313" s="7">
        <v>90.769419999999997</v>
      </c>
      <c r="S313" s="7">
        <v>147.27500000000001</v>
      </c>
      <c r="T313" s="7">
        <v>134.46530000000001</v>
      </c>
      <c r="U313" s="7">
        <v>140.75290000000001</v>
      </c>
      <c r="V313" s="7">
        <v>147.00120000000001</v>
      </c>
      <c r="W313" s="7">
        <v>185.76499999999999</v>
      </c>
      <c r="X313" s="7">
        <v>155.82589999999999</v>
      </c>
      <c r="Y313" s="7">
        <v>215.90610000000001</v>
      </c>
      <c r="Z313" s="7">
        <v>212.83320000000001</v>
      </c>
      <c r="AA313" s="7">
        <v>176.0205</v>
      </c>
      <c r="AB313" s="7">
        <v>127.62430000000001</v>
      </c>
      <c r="AC313" s="7">
        <v>133.43510000000001</v>
      </c>
      <c r="AD313" s="8">
        <v>132.499</v>
      </c>
    </row>
    <row r="314" spans="2:30" x14ac:dyDescent="0.2">
      <c r="B314" s="34">
        <v>104.54040000000001</v>
      </c>
      <c r="C314" s="7">
        <v>140.93899999999999</v>
      </c>
      <c r="D314" s="7">
        <v>128.6361</v>
      </c>
      <c r="E314" s="7">
        <v>150.82060000000001</v>
      </c>
      <c r="F314" s="7">
        <v>187.03120000000001</v>
      </c>
      <c r="G314" s="7">
        <v>248.35159999999999</v>
      </c>
      <c r="H314" s="7">
        <v>143.48159999999999</v>
      </c>
      <c r="I314" s="7">
        <v>186.25890000000001</v>
      </c>
      <c r="J314" s="7">
        <v>133.56819999999999</v>
      </c>
      <c r="K314" s="7">
        <v>105.8523</v>
      </c>
      <c r="L314" s="7">
        <v>113.51909999999999</v>
      </c>
      <c r="M314" s="7">
        <v>102.1405</v>
      </c>
      <c r="N314" s="7">
        <v>119.3338</v>
      </c>
      <c r="O314" s="7">
        <v>142.17310000000001</v>
      </c>
      <c r="P314" s="7">
        <v>110.76309999999999</v>
      </c>
      <c r="Q314" s="7">
        <v>112.1962</v>
      </c>
      <c r="R314" s="7">
        <v>130.4117</v>
      </c>
      <c r="S314" s="7">
        <v>154.36009999999999</v>
      </c>
      <c r="T314" s="7">
        <v>138.68</v>
      </c>
      <c r="U314" s="7">
        <v>136.74260000000001</v>
      </c>
      <c r="V314" s="7">
        <v>150.87260000000001</v>
      </c>
      <c r="W314" s="7">
        <v>163.7696</v>
      </c>
      <c r="X314" s="7">
        <v>157.1679</v>
      </c>
      <c r="Y314" s="7">
        <v>213.78129999999999</v>
      </c>
      <c r="Z314" s="7">
        <v>211.55789999999999</v>
      </c>
      <c r="AA314" s="7">
        <v>188.4366</v>
      </c>
      <c r="AB314" s="7">
        <v>129.86969999999999</v>
      </c>
      <c r="AC314" s="7">
        <v>130.2824</v>
      </c>
      <c r="AD314" s="8">
        <v>135.44399999999999</v>
      </c>
    </row>
    <row r="315" spans="2:30" x14ac:dyDescent="0.2">
      <c r="B315" s="34">
        <v>104.8738</v>
      </c>
      <c r="C315" s="7">
        <v>140.2414</v>
      </c>
      <c r="D315" s="7">
        <v>128.94470000000001</v>
      </c>
      <c r="E315" s="7">
        <v>202.3587</v>
      </c>
      <c r="F315" s="7">
        <v>172.79589999999999</v>
      </c>
      <c r="G315" s="7">
        <v>213.41249999999999</v>
      </c>
      <c r="H315" s="7">
        <v>142.94120000000001</v>
      </c>
      <c r="I315" s="7">
        <v>191.83930000000001</v>
      </c>
      <c r="J315" s="7">
        <v>147.04949999999999</v>
      </c>
      <c r="K315" s="7">
        <v>126.5843</v>
      </c>
      <c r="L315" s="7">
        <v>103.7308</v>
      </c>
      <c r="M315" s="7">
        <v>99.365620000000007</v>
      </c>
      <c r="N315" s="7">
        <v>117.96469999999999</v>
      </c>
      <c r="O315" s="7">
        <v>138.41909999999999</v>
      </c>
      <c r="P315" s="7">
        <v>111.3751</v>
      </c>
      <c r="Q315" s="7">
        <v>111.9686</v>
      </c>
      <c r="R315" s="7">
        <v>102.4987</v>
      </c>
      <c r="S315" s="7">
        <v>150.91</v>
      </c>
      <c r="T315" s="7">
        <v>137.3279</v>
      </c>
      <c r="U315" s="7">
        <v>138.1679</v>
      </c>
      <c r="V315" s="7">
        <v>148.3441</v>
      </c>
      <c r="W315" s="7">
        <v>169.23169999999999</v>
      </c>
      <c r="X315" s="7">
        <v>154.69329999999999</v>
      </c>
      <c r="Y315" s="7">
        <v>220.1653</v>
      </c>
      <c r="Z315" s="7">
        <v>205.39920000000001</v>
      </c>
      <c r="AA315" s="7">
        <v>190.94069999999999</v>
      </c>
      <c r="AB315" s="7">
        <v>119.03740000000001</v>
      </c>
      <c r="AC315" s="7">
        <v>126.8831</v>
      </c>
      <c r="AD315" s="8">
        <v>137.78649999999999</v>
      </c>
    </row>
    <row r="316" spans="2:30" x14ac:dyDescent="0.2">
      <c r="B316" s="34">
        <v>105.2071</v>
      </c>
      <c r="C316" s="7">
        <v>144.0401</v>
      </c>
      <c r="D316" s="7">
        <v>124.7398</v>
      </c>
      <c r="E316" s="7">
        <v>197.24700000000001</v>
      </c>
      <c r="F316" s="7">
        <v>176.7422</v>
      </c>
      <c r="G316" s="7">
        <v>185.12700000000001</v>
      </c>
      <c r="H316" s="7">
        <v>150.32980000000001</v>
      </c>
      <c r="I316" s="7">
        <v>170.1611</v>
      </c>
      <c r="J316" s="7">
        <v>148.66419999999999</v>
      </c>
      <c r="K316" s="7">
        <v>113.52509999999999</v>
      </c>
      <c r="L316" s="7">
        <v>114.202</v>
      </c>
      <c r="M316" s="7">
        <v>95.159189999999995</v>
      </c>
      <c r="N316" s="7">
        <v>114.7046</v>
      </c>
      <c r="O316" s="7">
        <v>133.7251</v>
      </c>
      <c r="P316" s="7">
        <v>110.2364</v>
      </c>
      <c r="Q316" s="7">
        <v>113.1485</v>
      </c>
      <c r="R316" s="7">
        <v>135.5051</v>
      </c>
      <c r="S316" s="7">
        <v>149.3081</v>
      </c>
      <c r="T316" s="7">
        <v>138.58949999999999</v>
      </c>
      <c r="U316" s="7">
        <v>131.2525</v>
      </c>
      <c r="V316" s="7">
        <v>151.9838</v>
      </c>
      <c r="W316" s="7">
        <v>156.429</v>
      </c>
      <c r="X316" s="7">
        <v>155.46459999999999</v>
      </c>
      <c r="Y316" s="7">
        <v>218.86</v>
      </c>
      <c r="Z316" s="7">
        <v>221.68459999999999</v>
      </c>
      <c r="AA316" s="7">
        <v>195.48480000000001</v>
      </c>
      <c r="AB316" s="7">
        <v>122.9867</v>
      </c>
      <c r="AC316" s="7">
        <v>129.61500000000001</v>
      </c>
      <c r="AD316" s="8">
        <v>134.4385</v>
      </c>
    </row>
    <row r="317" spans="2:30" x14ac:dyDescent="0.2">
      <c r="B317" s="34">
        <v>105.5406</v>
      </c>
      <c r="C317" s="7">
        <v>140.5513</v>
      </c>
      <c r="D317" s="7">
        <v>129.15389999999999</v>
      </c>
      <c r="E317" s="7">
        <v>195.8768</v>
      </c>
      <c r="F317" s="7">
        <v>176.10810000000001</v>
      </c>
      <c r="G317" s="7">
        <v>222.00540000000001</v>
      </c>
      <c r="H317" s="7">
        <v>137.95820000000001</v>
      </c>
      <c r="I317" s="7">
        <v>154.85390000000001</v>
      </c>
      <c r="J317" s="7">
        <v>146.70429999999999</v>
      </c>
      <c r="K317" s="7">
        <v>77.228319999999997</v>
      </c>
      <c r="L317" s="7">
        <v>107.47490000000001</v>
      </c>
      <c r="M317" s="7">
        <v>93.853539999999995</v>
      </c>
      <c r="N317" s="7">
        <v>114.6156</v>
      </c>
      <c r="O317" s="7">
        <v>142.7748</v>
      </c>
      <c r="P317" s="7">
        <v>111.62730000000001</v>
      </c>
      <c r="Q317" s="7">
        <v>117.3704</v>
      </c>
      <c r="R317" s="7">
        <v>100.45489999999999</v>
      </c>
      <c r="S317" s="7">
        <v>152.77359999999999</v>
      </c>
      <c r="T317" s="7">
        <v>137.96780000000001</v>
      </c>
      <c r="U317" s="7">
        <v>134.28450000000001</v>
      </c>
      <c r="V317" s="7">
        <v>151.1962</v>
      </c>
      <c r="W317" s="7">
        <v>156.803</v>
      </c>
      <c r="X317" s="7">
        <v>150.83099999999999</v>
      </c>
      <c r="Y317" s="7">
        <v>215.6901</v>
      </c>
      <c r="Z317" s="7">
        <v>208.66390000000001</v>
      </c>
      <c r="AA317" s="7">
        <v>181.1995</v>
      </c>
      <c r="AB317" s="7">
        <v>126.73260000000001</v>
      </c>
      <c r="AC317" s="7">
        <v>130.06379999999999</v>
      </c>
      <c r="AD317" s="8">
        <v>136.07259999999999</v>
      </c>
    </row>
    <row r="318" spans="2:30" x14ac:dyDescent="0.2">
      <c r="B318" s="34">
        <v>105.8737</v>
      </c>
      <c r="C318" s="7">
        <v>138.14830000000001</v>
      </c>
      <c r="D318" s="7">
        <v>128.95169999999999</v>
      </c>
      <c r="E318" s="7">
        <v>196.53559999999999</v>
      </c>
      <c r="F318" s="7">
        <v>187.52449999999999</v>
      </c>
      <c r="G318" s="7">
        <v>214.48249999999999</v>
      </c>
      <c r="H318" s="7">
        <v>147.81010000000001</v>
      </c>
      <c r="I318" s="7">
        <v>151.79249999999999</v>
      </c>
      <c r="J318" s="7">
        <v>140.1019</v>
      </c>
      <c r="K318" s="7">
        <v>99.575100000000006</v>
      </c>
      <c r="L318" s="7">
        <v>107.76</v>
      </c>
      <c r="M318" s="7">
        <v>90.852400000000003</v>
      </c>
      <c r="N318" s="7">
        <v>118.46259999999999</v>
      </c>
      <c r="O318" s="7">
        <v>127.06910000000001</v>
      </c>
      <c r="P318" s="7">
        <v>115.9547</v>
      </c>
      <c r="Q318" s="7">
        <v>110.8565</v>
      </c>
      <c r="R318" s="7">
        <v>126.4509</v>
      </c>
      <c r="S318" s="7">
        <v>151.86490000000001</v>
      </c>
      <c r="T318" s="7">
        <v>137.0702</v>
      </c>
      <c r="U318" s="7">
        <v>140.42080000000001</v>
      </c>
      <c r="V318" s="7">
        <v>147.15450000000001</v>
      </c>
      <c r="W318" s="7">
        <v>171.53299999999999</v>
      </c>
      <c r="X318" s="7">
        <v>153.42330000000001</v>
      </c>
      <c r="Y318" s="7">
        <v>215.97749999999999</v>
      </c>
      <c r="Z318" s="7">
        <v>227.77809999999999</v>
      </c>
      <c r="AA318" s="7">
        <v>182.8115</v>
      </c>
      <c r="AB318" s="7">
        <v>124.9778</v>
      </c>
      <c r="AC318" s="7">
        <v>133.24680000000001</v>
      </c>
      <c r="AD318" s="8">
        <v>131.77600000000001</v>
      </c>
    </row>
    <row r="319" spans="2:30" x14ac:dyDescent="0.2">
      <c r="B319" s="34">
        <v>106.2073</v>
      </c>
      <c r="C319" s="7">
        <v>146.36590000000001</v>
      </c>
      <c r="D319" s="7">
        <v>129.06319999999999</v>
      </c>
      <c r="E319" s="7">
        <v>196.50919999999999</v>
      </c>
      <c r="F319" s="7">
        <v>180.54769999999999</v>
      </c>
      <c r="G319" s="7">
        <v>216.48859999999999</v>
      </c>
      <c r="H319" s="7">
        <v>152.0256</v>
      </c>
      <c r="I319" s="7">
        <v>164.1866</v>
      </c>
      <c r="J319" s="7">
        <v>137.22649999999999</v>
      </c>
      <c r="K319" s="7">
        <v>104.8852</v>
      </c>
      <c r="L319" s="7">
        <v>109.20959999999999</v>
      </c>
      <c r="M319" s="7">
        <v>96.279430000000005</v>
      </c>
      <c r="N319" s="7">
        <v>113.7148</v>
      </c>
      <c r="O319" s="7">
        <v>138.8546</v>
      </c>
      <c r="P319" s="7">
        <v>106.21899999999999</v>
      </c>
      <c r="Q319" s="7">
        <v>115.27200000000001</v>
      </c>
      <c r="R319" s="7">
        <v>115.6066</v>
      </c>
      <c r="S319" s="7">
        <v>155.48429999999999</v>
      </c>
      <c r="T319" s="7">
        <v>133.5067</v>
      </c>
      <c r="U319" s="7">
        <v>136.1266</v>
      </c>
      <c r="V319" s="7">
        <v>153.39709999999999</v>
      </c>
      <c r="W319" s="7">
        <v>175.8681</v>
      </c>
      <c r="X319" s="7">
        <v>156.82380000000001</v>
      </c>
      <c r="Y319" s="7">
        <v>219.5566</v>
      </c>
      <c r="Z319" s="7">
        <v>209.33430000000001</v>
      </c>
      <c r="AA319" s="7">
        <v>200.3212</v>
      </c>
      <c r="AB319" s="7">
        <v>125.4577</v>
      </c>
      <c r="AC319" s="7">
        <v>130.74039999999999</v>
      </c>
      <c r="AD319" s="8">
        <v>130.5532</v>
      </c>
    </row>
    <row r="320" spans="2:30" x14ac:dyDescent="0.2">
      <c r="B320" s="34">
        <v>106.54049999999999</v>
      </c>
      <c r="C320" s="7">
        <v>140.2414</v>
      </c>
      <c r="D320" s="7">
        <v>131.75409999999999</v>
      </c>
      <c r="E320" s="7">
        <v>190.21199999999999</v>
      </c>
      <c r="F320" s="7">
        <v>185.90350000000001</v>
      </c>
      <c r="G320" s="7">
        <v>213.31219999999999</v>
      </c>
      <c r="H320" s="7">
        <v>155.44499999999999</v>
      </c>
      <c r="I320" s="7">
        <v>189.22190000000001</v>
      </c>
      <c r="J320" s="7">
        <v>152.63990000000001</v>
      </c>
      <c r="K320" s="7">
        <v>117.7287</v>
      </c>
      <c r="L320" s="7">
        <v>116.6725</v>
      </c>
      <c r="M320" s="7">
        <v>92.305689999999998</v>
      </c>
      <c r="N320" s="7">
        <v>115.8485</v>
      </c>
      <c r="O320" s="7">
        <v>134.2191</v>
      </c>
      <c r="P320" s="7">
        <v>112.2414</v>
      </c>
      <c r="Q320" s="7">
        <v>107.9743</v>
      </c>
      <c r="R320" s="7">
        <v>95.859700000000004</v>
      </c>
      <c r="S320" s="7">
        <v>154.32929999999999</v>
      </c>
      <c r="T320" s="7">
        <v>141.07679999999999</v>
      </c>
      <c r="U320" s="7">
        <v>132.7867</v>
      </c>
      <c r="V320" s="7">
        <v>148.05410000000001</v>
      </c>
      <c r="W320" s="7">
        <v>158.64590000000001</v>
      </c>
      <c r="X320" s="7">
        <v>155.06880000000001</v>
      </c>
      <c r="Y320" s="7">
        <v>212.2962</v>
      </c>
      <c r="Z320" s="7">
        <v>209.8629</v>
      </c>
      <c r="AA320" s="7">
        <v>189.37970000000001</v>
      </c>
      <c r="AB320" s="7">
        <v>128.9134</v>
      </c>
      <c r="AC320" s="7">
        <v>131.16820000000001</v>
      </c>
      <c r="AD320" s="8">
        <v>129.51349999999999</v>
      </c>
    </row>
    <row r="321" spans="2:30" x14ac:dyDescent="0.2">
      <c r="B321" s="34">
        <v>106.874</v>
      </c>
      <c r="C321" s="7">
        <v>139.69880000000001</v>
      </c>
      <c r="D321" s="7">
        <v>128.94470000000001</v>
      </c>
      <c r="E321" s="7">
        <v>192.00360000000001</v>
      </c>
      <c r="F321" s="7">
        <v>181.11150000000001</v>
      </c>
      <c r="G321" s="7">
        <v>183.52199999999999</v>
      </c>
      <c r="H321" s="7">
        <v>161.82210000000001</v>
      </c>
      <c r="I321" s="7">
        <v>176.48220000000001</v>
      </c>
      <c r="J321" s="7">
        <v>147.5334</v>
      </c>
      <c r="K321" s="7">
        <v>111.819</v>
      </c>
      <c r="L321" s="7">
        <v>110.497</v>
      </c>
      <c r="M321" s="7">
        <v>90.955479999999994</v>
      </c>
      <c r="N321" s="7">
        <v>113.82729999999999</v>
      </c>
      <c r="O321" s="7">
        <v>138.50640000000001</v>
      </c>
      <c r="P321" s="7">
        <v>105.2132</v>
      </c>
      <c r="Q321" s="7">
        <v>110.4267</v>
      </c>
      <c r="R321" s="7">
        <v>94.679190000000006</v>
      </c>
      <c r="S321" s="7">
        <v>145.45760000000001</v>
      </c>
      <c r="T321" s="7">
        <v>134.9211</v>
      </c>
      <c r="U321" s="7">
        <v>137.09889999999999</v>
      </c>
      <c r="V321" s="7">
        <v>143.51070000000001</v>
      </c>
      <c r="W321" s="7">
        <v>153.95410000000001</v>
      </c>
      <c r="X321" s="7">
        <v>164.76859999999999</v>
      </c>
      <c r="Y321" s="7">
        <v>214.8193</v>
      </c>
      <c r="Z321" s="7">
        <v>209.6832</v>
      </c>
      <c r="AA321" s="7">
        <v>188.33369999999999</v>
      </c>
      <c r="AB321" s="7">
        <v>126.91160000000001</v>
      </c>
      <c r="AC321" s="7">
        <v>130.40090000000001</v>
      </c>
      <c r="AD321" s="8">
        <v>132.77010000000001</v>
      </c>
    </row>
    <row r="322" spans="2:30" x14ac:dyDescent="0.2">
      <c r="B322" s="34">
        <v>107.2071</v>
      </c>
      <c r="C322" s="7">
        <v>143.57470000000001</v>
      </c>
      <c r="D322" s="7">
        <v>130.22739999999999</v>
      </c>
      <c r="E322" s="7">
        <v>199.17060000000001</v>
      </c>
      <c r="F322" s="7">
        <v>172.8665</v>
      </c>
      <c r="G322" s="7">
        <v>196.72890000000001</v>
      </c>
      <c r="H322" s="7">
        <v>152.6652</v>
      </c>
      <c r="I322" s="7">
        <v>174.80260000000001</v>
      </c>
      <c r="J322" s="7">
        <v>150.83690000000001</v>
      </c>
      <c r="K322" s="7">
        <v>126.0827</v>
      </c>
      <c r="L322" s="7">
        <v>118.8797</v>
      </c>
      <c r="M322" s="7">
        <v>97.504109999999997</v>
      </c>
      <c r="N322" s="7">
        <v>115.0069</v>
      </c>
      <c r="O322" s="7">
        <v>135.7894</v>
      </c>
      <c r="P322" s="7">
        <v>107.108</v>
      </c>
      <c r="Q322" s="7">
        <v>112.72709999999999</v>
      </c>
      <c r="R322" s="7">
        <v>111.87009999999999</v>
      </c>
      <c r="S322" s="7">
        <v>143.64009999999999</v>
      </c>
      <c r="T322" s="7">
        <v>138.57730000000001</v>
      </c>
      <c r="U322" s="7">
        <v>138.97730000000001</v>
      </c>
      <c r="V322" s="7">
        <v>149.87790000000001</v>
      </c>
      <c r="W322" s="7">
        <v>166.45439999999999</v>
      </c>
      <c r="X322" s="7">
        <v>156.7893</v>
      </c>
      <c r="Y322" s="7">
        <v>205.34620000000001</v>
      </c>
      <c r="Z322" s="7">
        <v>201.1044</v>
      </c>
      <c r="AA322" s="7">
        <v>196.54830000000001</v>
      </c>
      <c r="AB322" s="7">
        <v>126.15600000000001</v>
      </c>
      <c r="AC322" s="7">
        <v>126.75530000000001</v>
      </c>
      <c r="AD322" s="8">
        <v>137.18109999999999</v>
      </c>
    </row>
    <row r="323" spans="2:30" x14ac:dyDescent="0.2">
      <c r="B323" s="34">
        <v>107.54049999999999</v>
      </c>
      <c r="C323" s="7">
        <v>139.62110000000001</v>
      </c>
      <c r="D323" s="7">
        <v>134.17310000000001</v>
      </c>
      <c r="E323" s="7">
        <v>196.08760000000001</v>
      </c>
      <c r="F323" s="7">
        <v>190.06129999999999</v>
      </c>
      <c r="G323" s="7">
        <v>189.6071</v>
      </c>
      <c r="H323" s="7">
        <v>151.8519</v>
      </c>
      <c r="I323" s="7">
        <v>170.85319999999999</v>
      </c>
      <c r="J323" s="7">
        <v>146.6696</v>
      </c>
      <c r="K323" s="7">
        <v>98.600300000000004</v>
      </c>
      <c r="L323" s="7">
        <v>134.8561</v>
      </c>
      <c r="M323" s="7">
        <v>97.704480000000004</v>
      </c>
      <c r="N323" s="7">
        <v>113.06870000000001</v>
      </c>
      <c r="O323" s="7">
        <v>146.72630000000001</v>
      </c>
      <c r="P323" s="7">
        <v>108.0556</v>
      </c>
      <c r="Q323" s="7">
        <v>113.56140000000001</v>
      </c>
      <c r="R323" s="7">
        <v>97.977810000000005</v>
      </c>
      <c r="S323" s="7">
        <v>146.0891</v>
      </c>
      <c r="T323" s="7">
        <v>139.2116</v>
      </c>
      <c r="U323" s="7">
        <v>135.99969999999999</v>
      </c>
      <c r="V323" s="7">
        <v>149.81970000000001</v>
      </c>
      <c r="W323" s="7">
        <v>174.71469999999999</v>
      </c>
      <c r="X323" s="7">
        <v>150.5949</v>
      </c>
      <c r="Y323" s="7">
        <v>217.38640000000001</v>
      </c>
      <c r="Z323" s="7">
        <v>213.38929999999999</v>
      </c>
      <c r="AA323" s="7">
        <v>192.3124</v>
      </c>
      <c r="AB323" s="7">
        <v>127.5455</v>
      </c>
      <c r="AC323" s="7">
        <v>133.5909</v>
      </c>
      <c r="AD323" s="8">
        <v>133.0445</v>
      </c>
    </row>
    <row r="324" spans="2:30" x14ac:dyDescent="0.2">
      <c r="B324" s="34">
        <v>107.8738</v>
      </c>
      <c r="C324" s="7">
        <v>140.3964</v>
      </c>
      <c r="D324" s="7">
        <v>135.06540000000001</v>
      </c>
      <c r="E324" s="7">
        <v>193.8218</v>
      </c>
      <c r="F324" s="7">
        <v>190.48429999999999</v>
      </c>
      <c r="G324" s="7">
        <v>207.1602</v>
      </c>
      <c r="H324" s="7">
        <v>157.7835</v>
      </c>
      <c r="I324" s="7">
        <v>153.1754</v>
      </c>
      <c r="J324" s="7">
        <v>149.84950000000001</v>
      </c>
      <c r="K324" s="7">
        <v>126.1174</v>
      </c>
      <c r="L324" s="7">
        <v>126.3426</v>
      </c>
      <c r="M324" s="7">
        <v>93.249709999999993</v>
      </c>
      <c r="N324" s="7">
        <v>119.49379999999999</v>
      </c>
      <c r="O324" s="7">
        <v>134.2508</v>
      </c>
      <c r="P324" s="7">
        <v>111.71429999999999</v>
      </c>
      <c r="Q324" s="7">
        <v>107.29170000000001</v>
      </c>
      <c r="R324" s="7">
        <v>127.98260000000001</v>
      </c>
      <c r="S324" s="7">
        <v>151.77250000000001</v>
      </c>
      <c r="T324" s="7">
        <v>133.89099999999999</v>
      </c>
      <c r="U324" s="7">
        <v>138.55439999999999</v>
      </c>
      <c r="V324" s="7">
        <v>150.7731</v>
      </c>
      <c r="W324" s="7">
        <v>172.24529999999999</v>
      </c>
      <c r="X324" s="7">
        <v>154.63069999999999</v>
      </c>
      <c r="Y324" s="7">
        <v>219.6474</v>
      </c>
      <c r="Z324" s="7">
        <v>212.32640000000001</v>
      </c>
      <c r="AA324" s="7">
        <v>203.52809999999999</v>
      </c>
      <c r="AB324" s="7">
        <v>129.31819999999999</v>
      </c>
      <c r="AC324" s="7">
        <v>132.1936</v>
      </c>
      <c r="AD324" s="8">
        <v>132.6985</v>
      </c>
    </row>
    <row r="325" spans="2:30" x14ac:dyDescent="0.2">
      <c r="B325" s="34">
        <v>108.2071</v>
      </c>
      <c r="C325" s="7">
        <v>148.45910000000001</v>
      </c>
      <c r="D325" s="7">
        <v>127.44589999999999</v>
      </c>
      <c r="E325" s="7">
        <v>193.74270000000001</v>
      </c>
      <c r="F325" s="7">
        <v>188.58160000000001</v>
      </c>
      <c r="G325" s="7">
        <v>198.13290000000001</v>
      </c>
      <c r="H325" s="7">
        <v>156.51400000000001</v>
      </c>
      <c r="I325" s="7">
        <v>164.13679999999999</v>
      </c>
      <c r="J325" s="7">
        <v>154.7929</v>
      </c>
      <c r="K325" s="7">
        <v>118.9239</v>
      </c>
      <c r="L325" s="7">
        <v>102.48260000000001</v>
      </c>
      <c r="M325" s="7">
        <v>95.693960000000004</v>
      </c>
      <c r="N325" s="7">
        <v>112.5116</v>
      </c>
      <c r="O325" s="7">
        <v>132.91800000000001</v>
      </c>
      <c r="P325" s="7">
        <v>104.6027</v>
      </c>
      <c r="Q325" s="7">
        <v>112.32259999999999</v>
      </c>
      <c r="R325" s="7">
        <v>103.1099</v>
      </c>
      <c r="S325" s="7">
        <v>147.6755</v>
      </c>
      <c r="T325" s="7">
        <v>138.96270000000001</v>
      </c>
      <c r="U325" s="7">
        <v>142.3956</v>
      </c>
      <c r="V325" s="7">
        <v>150.5369</v>
      </c>
      <c r="W325" s="7">
        <v>165.62620000000001</v>
      </c>
      <c r="X325" s="7">
        <v>159.2501</v>
      </c>
      <c r="Y325" s="7">
        <v>207.483</v>
      </c>
      <c r="Z325" s="7">
        <v>228.7099</v>
      </c>
      <c r="AA325" s="7">
        <v>191.0436</v>
      </c>
      <c r="AB325" s="7">
        <v>129.72280000000001</v>
      </c>
      <c r="AC325" s="7">
        <v>131.42160000000001</v>
      </c>
      <c r="AD325" s="8">
        <v>136.86089999999999</v>
      </c>
    </row>
    <row r="326" spans="2:30" x14ac:dyDescent="0.2">
      <c r="B326" s="34">
        <v>108.5407</v>
      </c>
      <c r="C326" s="7">
        <v>140.47409999999999</v>
      </c>
      <c r="D326" s="7">
        <v>130.57599999999999</v>
      </c>
      <c r="E326" s="7">
        <v>194.42779999999999</v>
      </c>
      <c r="F326" s="7">
        <v>175.82589999999999</v>
      </c>
      <c r="G326" s="7">
        <v>199.1027</v>
      </c>
      <c r="H326" s="7">
        <v>141.20910000000001</v>
      </c>
      <c r="I326" s="7">
        <v>176.9761</v>
      </c>
      <c r="J326" s="7">
        <v>150.31909999999999</v>
      </c>
      <c r="K326" s="7">
        <v>116.572</v>
      </c>
      <c r="L326" s="7">
        <v>108.32899999999999</v>
      </c>
      <c r="M326" s="7">
        <v>92.655060000000006</v>
      </c>
      <c r="N326" s="7">
        <v>114.14149999999999</v>
      </c>
      <c r="O326" s="7">
        <v>135.9288</v>
      </c>
      <c r="P326" s="7">
        <v>105.25230000000001</v>
      </c>
      <c r="Q326" s="7">
        <v>113.8395</v>
      </c>
      <c r="R326" s="7">
        <v>97.949960000000004</v>
      </c>
      <c r="S326" s="7">
        <v>147.90649999999999</v>
      </c>
      <c r="T326" s="7">
        <v>137.00229999999999</v>
      </c>
      <c r="U326" s="7">
        <v>144.51570000000001</v>
      </c>
      <c r="V326" s="7">
        <v>147.77209999999999</v>
      </c>
      <c r="W326" s="7">
        <v>160.33080000000001</v>
      </c>
      <c r="X326" s="7">
        <v>151.32689999999999</v>
      </c>
      <c r="Y326" s="7">
        <v>213.5985</v>
      </c>
      <c r="Z326" s="7">
        <v>213.6618</v>
      </c>
      <c r="AA326" s="7">
        <v>190.42619999999999</v>
      </c>
      <c r="AB326" s="7">
        <v>124.24720000000001</v>
      </c>
      <c r="AC326" s="7">
        <v>130.845</v>
      </c>
      <c r="AD326" s="8">
        <v>130.00479999999999</v>
      </c>
    </row>
    <row r="327" spans="2:30" x14ac:dyDescent="0.2">
      <c r="B327" s="34">
        <v>108.8737</v>
      </c>
      <c r="C327" s="7">
        <v>147.761</v>
      </c>
      <c r="D327" s="7">
        <v>125.4662</v>
      </c>
      <c r="E327" s="7">
        <v>194.2697</v>
      </c>
      <c r="F327" s="7">
        <v>189.9204</v>
      </c>
      <c r="G327" s="7">
        <v>211.74100000000001</v>
      </c>
      <c r="H327" s="7">
        <v>152.38480000000001</v>
      </c>
      <c r="I327" s="7">
        <v>194.75239999999999</v>
      </c>
      <c r="J327" s="7">
        <v>140.58580000000001</v>
      </c>
      <c r="K327" s="7">
        <v>115.16070000000001</v>
      </c>
      <c r="L327" s="7">
        <v>104.45350000000001</v>
      </c>
      <c r="M327" s="7">
        <v>95.344930000000005</v>
      </c>
      <c r="N327" s="7">
        <v>111.9603</v>
      </c>
      <c r="O327" s="7">
        <v>139.34209999999999</v>
      </c>
      <c r="P327" s="7">
        <v>109.2766</v>
      </c>
      <c r="Q327" s="7">
        <v>109.22150000000001</v>
      </c>
      <c r="R327" s="7">
        <v>96.67971</v>
      </c>
      <c r="S327" s="7">
        <v>148.26079999999999</v>
      </c>
      <c r="T327" s="7">
        <v>135.7045</v>
      </c>
      <c r="U327" s="7">
        <v>140.4751</v>
      </c>
      <c r="V327" s="7">
        <v>157.28149999999999</v>
      </c>
      <c r="W327" s="7">
        <v>173.3372</v>
      </c>
      <c r="X327" s="7">
        <v>151.79650000000001</v>
      </c>
      <c r="Y327" s="7">
        <v>215.14869999999999</v>
      </c>
      <c r="Z327" s="7">
        <v>214.72470000000001</v>
      </c>
      <c r="AA327" s="7">
        <v>192.4837</v>
      </c>
      <c r="AB327" s="7">
        <v>122.4101</v>
      </c>
      <c r="AC327" s="7">
        <v>128.8152</v>
      </c>
      <c r="AD327" s="8">
        <v>134.57550000000001</v>
      </c>
    </row>
    <row r="328" spans="2:30" x14ac:dyDescent="0.2">
      <c r="B328" s="34">
        <v>109.2073</v>
      </c>
      <c r="C328" s="7">
        <v>134.11689999999999</v>
      </c>
      <c r="D328" s="7">
        <v>127.8014</v>
      </c>
      <c r="E328" s="7">
        <v>191.34479999999999</v>
      </c>
      <c r="F328" s="7">
        <v>184.56460000000001</v>
      </c>
      <c r="G328" s="7">
        <v>222.10550000000001</v>
      </c>
      <c r="H328" s="7">
        <v>148.76830000000001</v>
      </c>
      <c r="I328" s="7">
        <v>176.9761</v>
      </c>
      <c r="J328" s="7">
        <v>149.33090000000001</v>
      </c>
      <c r="K328" s="7">
        <v>122.783</v>
      </c>
      <c r="L328" s="7">
        <v>124.94970000000001</v>
      </c>
      <c r="M328" s="7">
        <v>93.521860000000004</v>
      </c>
      <c r="N328" s="7">
        <v>113.83920000000001</v>
      </c>
      <c r="O328" s="7">
        <v>139.3486</v>
      </c>
      <c r="P328" s="7">
        <v>106.3837</v>
      </c>
      <c r="Q328" s="7">
        <v>115.68510000000001</v>
      </c>
      <c r="R328" s="7">
        <v>111.24809999999999</v>
      </c>
      <c r="S328" s="7">
        <v>149.64689999999999</v>
      </c>
      <c r="T328" s="7">
        <v>141.66139999999999</v>
      </c>
      <c r="U328" s="7">
        <v>137.8117</v>
      </c>
      <c r="V328" s="7">
        <v>149.1191</v>
      </c>
      <c r="W328" s="7">
        <v>166.11760000000001</v>
      </c>
      <c r="X328" s="7">
        <v>160.07579999999999</v>
      </c>
      <c r="Y328" s="7">
        <v>208.45859999999999</v>
      </c>
      <c r="Z328" s="7">
        <v>220.36</v>
      </c>
      <c r="AA328" s="7">
        <v>188.9855</v>
      </c>
      <c r="AB328" s="7">
        <v>127.52760000000001</v>
      </c>
      <c r="AC328" s="7">
        <v>132.19820000000001</v>
      </c>
      <c r="AD328" s="8">
        <v>132.21029999999999</v>
      </c>
    </row>
    <row r="329" spans="2:30" x14ac:dyDescent="0.2">
      <c r="B329" s="34">
        <v>109.54040000000001</v>
      </c>
      <c r="C329" s="7">
        <v>139.9315</v>
      </c>
      <c r="D329" s="7">
        <v>129.3699</v>
      </c>
      <c r="E329" s="7">
        <v>196.43020000000001</v>
      </c>
      <c r="F329" s="7">
        <v>191.0478</v>
      </c>
      <c r="G329" s="7">
        <v>247.2484</v>
      </c>
      <c r="H329" s="7">
        <v>157.91569999999999</v>
      </c>
      <c r="I329" s="7">
        <v>156.5324</v>
      </c>
      <c r="J329" s="7">
        <v>152.3382</v>
      </c>
      <c r="K329" s="7">
        <v>123.3336</v>
      </c>
      <c r="L329" s="7">
        <v>116.82980000000001</v>
      </c>
      <c r="M329" s="7">
        <v>92.249219999999994</v>
      </c>
      <c r="N329" s="7">
        <v>113.0865</v>
      </c>
      <c r="O329" s="7">
        <v>139.65260000000001</v>
      </c>
      <c r="P329" s="7">
        <v>107.70189999999999</v>
      </c>
      <c r="Q329" s="7">
        <v>110.13160000000001</v>
      </c>
      <c r="R329" s="7">
        <v>103.4564</v>
      </c>
      <c r="S329" s="7">
        <v>147.5985</v>
      </c>
      <c r="T329" s="7">
        <v>137.28729999999999</v>
      </c>
      <c r="U329" s="7">
        <v>140.62010000000001</v>
      </c>
      <c r="V329" s="7">
        <v>153.65029999999999</v>
      </c>
      <c r="W329" s="7">
        <v>167.97669999999999</v>
      </c>
      <c r="X329" s="7">
        <v>157.09620000000001</v>
      </c>
      <c r="Y329" s="7">
        <v>216.7182</v>
      </c>
      <c r="Z329" s="7">
        <v>210.01560000000001</v>
      </c>
      <c r="AA329" s="7">
        <v>199.51490000000001</v>
      </c>
      <c r="AB329" s="7">
        <v>121.0629</v>
      </c>
      <c r="AC329" s="7">
        <v>128.49199999999999</v>
      </c>
      <c r="AD329" s="8">
        <v>136.70099999999999</v>
      </c>
    </row>
    <row r="330" spans="2:30" x14ac:dyDescent="0.2">
      <c r="B330" s="34">
        <v>109.87390000000001</v>
      </c>
      <c r="C330" s="7">
        <v>141.40430000000001</v>
      </c>
      <c r="D330" s="7">
        <v>127.3001</v>
      </c>
      <c r="E330" s="7">
        <v>192.00360000000001</v>
      </c>
      <c r="F330" s="7">
        <v>191.54140000000001</v>
      </c>
      <c r="G330" s="7">
        <v>248.35159999999999</v>
      </c>
      <c r="H330" s="7">
        <v>157.65770000000001</v>
      </c>
      <c r="I330" s="7">
        <v>150.36080000000001</v>
      </c>
      <c r="J330" s="7">
        <v>153.1584</v>
      </c>
      <c r="K330" s="7">
        <v>133.0943</v>
      </c>
      <c r="L330" s="7">
        <v>116.4622</v>
      </c>
      <c r="M330" s="7">
        <v>89.861429999999999</v>
      </c>
      <c r="N330" s="7">
        <v>113.9282</v>
      </c>
      <c r="O330" s="7">
        <v>142.328</v>
      </c>
      <c r="P330" s="7">
        <v>108.5498</v>
      </c>
      <c r="Q330" s="7">
        <v>116.6203</v>
      </c>
      <c r="R330" s="7">
        <v>113.8691</v>
      </c>
      <c r="S330" s="7">
        <v>153.9442</v>
      </c>
      <c r="T330" s="7">
        <v>134.86779999999999</v>
      </c>
      <c r="U330" s="7">
        <v>142.5044</v>
      </c>
      <c r="V330" s="7">
        <v>144.53049999999999</v>
      </c>
      <c r="W330" s="7">
        <v>164.3245</v>
      </c>
      <c r="X330" s="7">
        <v>151.3006</v>
      </c>
      <c r="Y330" s="7">
        <v>213.4109</v>
      </c>
      <c r="Z330" s="7">
        <v>206.6799</v>
      </c>
      <c r="AA330" s="7">
        <v>190.39169999999999</v>
      </c>
      <c r="AB330" s="7">
        <v>122.1259</v>
      </c>
      <c r="AC330" s="7">
        <v>125.0719</v>
      </c>
      <c r="AD330" s="8">
        <v>127.1636</v>
      </c>
    </row>
    <row r="331" spans="2:30" x14ac:dyDescent="0.2">
      <c r="B331" s="34">
        <v>110.2072</v>
      </c>
      <c r="C331" s="7">
        <v>137.21799999999999</v>
      </c>
      <c r="D331" s="7">
        <v>127.5295</v>
      </c>
      <c r="E331" s="7">
        <v>187.39259999999999</v>
      </c>
      <c r="F331" s="7">
        <v>184.00069999999999</v>
      </c>
      <c r="G331" s="7">
        <v>213.41249999999999</v>
      </c>
      <c r="H331" s="7">
        <v>144.4238</v>
      </c>
      <c r="I331" s="7">
        <v>183.3946</v>
      </c>
      <c r="J331" s="7">
        <v>147.6027</v>
      </c>
      <c r="K331" s="7">
        <v>95.008179999999996</v>
      </c>
      <c r="L331" s="7">
        <v>112.62520000000001</v>
      </c>
      <c r="M331" s="7">
        <v>89.549819999999997</v>
      </c>
      <c r="N331" s="7">
        <v>116.18640000000001</v>
      </c>
      <c r="O331" s="7">
        <v>142.52780000000001</v>
      </c>
      <c r="P331" s="7">
        <v>113.5802</v>
      </c>
      <c r="Q331" s="7">
        <v>114.7749</v>
      </c>
      <c r="R331" s="7">
        <v>91.462569999999999</v>
      </c>
      <c r="S331" s="7">
        <v>153.6669</v>
      </c>
      <c r="T331" s="7">
        <v>140.54769999999999</v>
      </c>
      <c r="U331" s="7">
        <v>140.46299999999999</v>
      </c>
      <c r="V331" s="7">
        <v>157.4742</v>
      </c>
      <c r="W331" s="7">
        <v>179.7312</v>
      </c>
      <c r="X331" s="7">
        <v>156.49539999999999</v>
      </c>
      <c r="Y331" s="7">
        <v>209.75919999999999</v>
      </c>
      <c r="Z331" s="7">
        <v>212.99680000000001</v>
      </c>
      <c r="AA331" s="7">
        <v>196.32550000000001</v>
      </c>
      <c r="AB331" s="7">
        <v>124.3368</v>
      </c>
      <c r="AC331" s="7">
        <v>127.9713</v>
      </c>
      <c r="AD331" s="8">
        <v>130.8869</v>
      </c>
    </row>
    <row r="332" spans="2:30" x14ac:dyDescent="0.2">
      <c r="B332" s="34">
        <v>110.54040000000001</v>
      </c>
      <c r="C332" s="7">
        <v>143.26480000000001</v>
      </c>
      <c r="D332" s="7">
        <v>132.48609999999999</v>
      </c>
      <c r="E332" s="7">
        <v>191.71369999999999</v>
      </c>
      <c r="F332" s="7">
        <v>190.62520000000001</v>
      </c>
      <c r="G332" s="7">
        <v>185.12700000000001</v>
      </c>
      <c r="H332" s="7">
        <v>144.3066</v>
      </c>
      <c r="I332" s="7">
        <v>170.95169999999999</v>
      </c>
      <c r="J332" s="7">
        <v>145.38040000000001</v>
      </c>
      <c r="K332" s="7">
        <v>115.0031</v>
      </c>
      <c r="L332" s="7">
        <v>100.7961</v>
      </c>
      <c r="M332" s="7">
        <v>87.882220000000004</v>
      </c>
      <c r="N332" s="7">
        <v>111.6224</v>
      </c>
      <c r="O332" s="7">
        <v>139.602</v>
      </c>
      <c r="P332" s="7">
        <v>108.74630000000001</v>
      </c>
      <c r="Q332" s="7">
        <v>106.68519999999999</v>
      </c>
      <c r="R332" s="7">
        <v>118.56480000000001</v>
      </c>
      <c r="S332" s="7">
        <v>147.8141</v>
      </c>
      <c r="T332" s="7">
        <v>134.8768</v>
      </c>
      <c r="U332" s="7">
        <v>145.58449999999999</v>
      </c>
      <c r="V332" s="7">
        <v>148.1491</v>
      </c>
      <c r="W332" s="7">
        <v>162.3058</v>
      </c>
      <c r="X332" s="7">
        <v>159.0265</v>
      </c>
      <c r="Y332" s="7">
        <v>212.15280000000001</v>
      </c>
      <c r="Z332" s="7">
        <v>208.36420000000001</v>
      </c>
      <c r="AA332" s="7">
        <v>196.7885</v>
      </c>
      <c r="AB332" s="7">
        <v>125.14400000000001</v>
      </c>
      <c r="AC332" s="7">
        <v>125.881</v>
      </c>
      <c r="AD332" s="8">
        <v>127.42959999999999</v>
      </c>
    </row>
    <row r="333" spans="2:30" x14ac:dyDescent="0.2">
      <c r="B333" s="34">
        <v>110.87390000000001</v>
      </c>
      <c r="C333" s="7">
        <v>143.8074</v>
      </c>
      <c r="D333" s="7">
        <v>133.0437</v>
      </c>
      <c r="E333" s="7">
        <v>186.971</v>
      </c>
      <c r="F333" s="7">
        <v>176.672</v>
      </c>
      <c r="G333" s="7">
        <v>222.00540000000001</v>
      </c>
      <c r="H333" s="7">
        <v>157.1962</v>
      </c>
      <c r="I333" s="7">
        <v>133.32409999999999</v>
      </c>
      <c r="J333" s="7">
        <v>152.83699999999999</v>
      </c>
      <c r="K333" s="7">
        <v>107.9776</v>
      </c>
      <c r="L333" s="7">
        <v>104.6897</v>
      </c>
      <c r="M333" s="7">
        <v>96.260379999999998</v>
      </c>
      <c r="N333" s="7">
        <v>114.8587</v>
      </c>
      <c r="O333" s="7">
        <v>137.8794</v>
      </c>
      <c r="P333" s="7">
        <v>105.68899999999999</v>
      </c>
      <c r="Q333" s="7">
        <v>108.5222</v>
      </c>
      <c r="R333" s="7">
        <v>104.39400000000001</v>
      </c>
      <c r="S333" s="7">
        <v>149.23099999999999</v>
      </c>
      <c r="T333" s="7">
        <v>135.41499999999999</v>
      </c>
      <c r="U333" s="7">
        <v>138.01089999999999</v>
      </c>
      <c r="V333" s="7">
        <v>140.97370000000001</v>
      </c>
      <c r="W333" s="7">
        <v>163.90780000000001</v>
      </c>
      <c r="X333" s="7">
        <v>154.03020000000001</v>
      </c>
      <c r="Y333" s="7">
        <v>208.91390000000001</v>
      </c>
      <c r="Z333" s="7">
        <v>212.59889999999999</v>
      </c>
      <c r="AA333" s="7">
        <v>197.66319999999999</v>
      </c>
      <c r="AB333" s="7">
        <v>125.2894</v>
      </c>
      <c r="AC333" s="7">
        <v>129.18960000000001</v>
      </c>
      <c r="AD333" s="8">
        <v>133.78720000000001</v>
      </c>
    </row>
    <row r="334" spans="2:30" x14ac:dyDescent="0.2">
      <c r="B334" s="34">
        <v>111.2071</v>
      </c>
      <c r="C334" s="7">
        <v>147.68379999999999</v>
      </c>
      <c r="D334" s="7">
        <v>130.27619999999999</v>
      </c>
      <c r="E334" s="7">
        <v>190.9759</v>
      </c>
      <c r="F334" s="7">
        <v>191.0478</v>
      </c>
      <c r="G334" s="7">
        <v>214.48249999999999</v>
      </c>
      <c r="H334" s="7">
        <v>148.6223</v>
      </c>
      <c r="I334" s="7">
        <v>175.93860000000001</v>
      </c>
      <c r="J334" s="7">
        <v>137.81979999999999</v>
      </c>
      <c r="K334" s="7">
        <v>61.981009999999998</v>
      </c>
      <c r="L334" s="7">
        <v>117.7761</v>
      </c>
      <c r="M334" s="7">
        <v>92.343450000000004</v>
      </c>
      <c r="N334" s="7">
        <v>113.10429999999999</v>
      </c>
      <c r="O334" s="7">
        <v>139.61179999999999</v>
      </c>
      <c r="P334" s="7">
        <v>104.6493</v>
      </c>
      <c r="Q334" s="7">
        <v>107.0475</v>
      </c>
      <c r="R334" s="7">
        <v>94.720960000000005</v>
      </c>
      <c r="S334" s="7">
        <v>150.04740000000001</v>
      </c>
      <c r="T334" s="7">
        <v>135.7269</v>
      </c>
      <c r="U334" s="7">
        <v>135.61920000000001</v>
      </c>
      <c r="V334" s="7">
        <v>148.4853</v>
      </c>
      <c r="W334" s="7">
        <v>164.8707</v>
      </c>
      <c r="X334" s="7">
        <v>152.88339999999999</v>
      </c>
      <c r="Y334" s="7">
        <v>207.94380000000001</v>
      </c>
      <c r="Z334" s="7">
        <v>213.61259999999999</v>
      </c>
      <c r="AA334" s="7">
        <v>190.2543</v>
      </c>
      <c r="AB334" s="7">
        <v>122.8972</v>
      </c>
      <c r="AC334" s="7">
        <v>128.7176</v>
      </c>
      <c r="AD334" s="8">
        <v>134.3699</v>
      </c>
    </row>
    <row r="335" spans="2:30" x14ac:dyDescent="0.2">
      <c r="B335" s="34">
        <v>111.54040000000001</v>
      </c>
      <c r="C335" s="7">
        <v>146.52090000000001</v>
      </c>
      <c r="D335" s="7">
        <v>119.8904</v>
      </c>
      <c r="E335" s="7">
        <v>191.84549999999999</v>
      </c>
      <c r="F335" s="7">
        <v>191.54140000000001</v>
      </c>
      <c r="G335" s="7">
        <v>216.48859999999999</v>
      </c>
      <c r="H335" s="7">
        <v>148.70330000000001</v>
      </c>
      <c r="I335" s="7">
        <v>185.56800000000001</v>
      </c>
      <c r="J335" s="7">
        <v>140.86240000000001</v>
      </c>
      <c r="K335" s="7">
        <v>83.886619999999994</v>
      </c>
      <c r="L335" s="7">
        <v>105.1538</v>
      </c>
      <c r="M335" s="7">
        <v>89.729100000000003</v>
      </c>
      <c r="N335" s="7">
        <v>115.1669</v>
      </c>
      <c r="O335" s="7">
        <v>138.4682</v>
      </c>
      <c r="P335" s="7">
        <v>108.93989999999999</v>
      </c>
      <c r="Q335" s="7">
        <v>107.4687</v>
      </c>
      <c r="R335" s="7">
        <v>113.90470000000001</v>
      </c>
      <c r="S335" s="7">
        <v>152.55789999999999</v>
      </c>
      <c r="T335" s="7">
        <v>135.27930000000001</v>
      </c>
      <c r="U335" s="7">
        <v>138.1558</v>
      </c>
      <c r="V335" s="7">
        <v>147.93799999999999</v>
      </c>
      <c r="W335" s="7">
        <v>169.13980000000001</v>
      </c>
      <c r="X335" s="7">
        <v>163.24189999999999</v>
      </c>
      <c r="Y335" s="7">
        <v>207.5943</v>
      </c>
      <c r="Z335" s="7">
        <v>221.1721</v>
      </c>
      <c r="AA335" s="7">
        <v>210.07929999999999</v>
      </c>
      <c r="AB335" s="7">
        <v>124.94840000000001</v>
      </c>
      <c r="AC335" s="7">
        <v>127.2761</v>
      </c>
      <c r="AD335" s="8">
        <v>132.4502</v>
      </c>
    </row>
    <row r="336" spans="2:30" x14ac:dyDescent="0.2">
      <c r="B336" s="34">
        <v>111.8738</v>
      </c>
      <c r="C336" s="7">
        <v>140.2414</v>
      </c>
      <c r="D336" s="7">
        <v>126.5188</v>
      </c>
      <c r="E336" s="7">
        <v>190.44919999999999</v>
      </c>
      <c r="F336" s="7">
        <v>169.9067</v>
      </c>
      <c r="G336" s="7">
        <v>213.31219999999999</v>
      </c>
      <c r="H336" s="7">
        <v>155.9246</v>
      </c>
      <c r="I336" s="7">
        <v>176.58080000000001</v>
      </c>
      <c r="J336" s="7">
        <v>143.23220000000001</v>
      </c>
      <c r="K336" s="7">
        <v>112.82</v>
      </c>
      <c r="L336" s="7">
        <v>117.5658</v>
      </c>
      <c r="M336" s="7">
        <v>94.646519999999995</v>
      </c>
      <c r="N336" s="7">
        <v>113.60809999999999</v>
      </c>
      <c r="O336" s="7">
        <v>139.95429999999999</v>
      </c>
      <c r="P336" s="7">
        <v>109.33369999999999</v>
      </c>
      <c r="Q336" s="7">
        <v>119.4872</v>
      </c>
      <c r="R336" s="7">
        <v>125.05070000000001</v>
      </c>
      <c r="S336" s="7">
        <v>148.01439999999999</v>
      </c>
      <c r="T336" s="7">
        <v>133.76439999999999</v>
      </c>
      <c r="U336" s="7">
        <v>139.10400000000001</v>
      </c>
      <c r="V336" s="7">
        <v>148.80850000000001</v>
      </c>
      <c r="W336" s="7">
        <v>183.30779999999999</v>
      </c>
      <c r="X336" s="7">
        <v>162.59309999999999</v>
      </c>
      <c r="Y336" s="7">
        <v>200.45339999999999</v>
      </c>
      <c r="Z336" s="7">
        <v>213.50919999999999</v>
      </c>
      <c r="AA336" s="7">
        <v>191.93520000000001</v>
      </c>
      <c r="AB336" s="7">
        <v>126.2814</v>
      </c>
      <c r="AC336" s="7">
        <v>127.5551</v>
      </c>
      <c r="AD336" s="8">
        <v>133.26150000000001</v>
      </c>
    </row>
    <row r="337" spans="2:30" x14ac:dyDescent="0.2">
      <c r="B337" s="34">
        <v>112.2073</v>
      </c>
      <c r="C337" s="7">
        <v>141.24940000000001</v>
      </c>
      <c r="D337" s="7">
        <v>125.5688</v>
      </c>
      <c r="E337" s="7">
        <v>148.92339999999999</v>
      </c>
      <c r="F337" s="7">
        <v>173.43</v>
      </c>
      <c r="G337" s="7">
        <v>198.60120000000001</v>
      </c>
      <c r="H337" s="7">
        <v>153.2972</v>
      </c>
      <c r="I337" s="7">
        <v>158.01390000000001</v>
      </c>
      <c r="J337" s="7">
        <v>142.83260000000001</v>
      </c>
      <c r="K337" s="7">
        <v>90.986469999999997</v>
      </c>
      <c r="L337" s="7">
        <v>107.71599999999999</v>
      </c>
      <c r="M337" s="7">
        <v>95.090130000000002</v>
      </c>
      <c r="N337" s="7">
        <v>114.8351</v>
      </c>
      <c r="O337" s="7">
        <v>128.63339999999999</v>
      </c>
      <c r="P337" s="7">
        <v>108.7629</v>
      </c>
      <c r="Q337" s="7">
        <v>113.4772</v>
      </c>
      <c r="R337" s="7">
        <v>125.59529999999999</v>
      </c>
      <c r="S337" s="7">
        <v>156.5625</v>
      </c>
      <c r="T337" s="7">
        <v>137.2646</v>
      </c>
      <c r="U337" s="7">
        <v>141.58029999999999</v>
      </c>
      <c r="V337" s="7">
        <v>143.5479</v>
      </c>
      <c r="W337" s="7">
        <v>165.11920000000001</v>
      </c>
      <c r="X337" s="7">
        <v>158.09719999999999</v>
      </c>
      <c r="Y337" s="7">
        <v>205.87209999999999</v>
      </c>
      <c r="Z337" s="7">
        <v>215.4222</v>
      </c>
      <c r="AA337" s="7">
        <v>186.00139999999999</v>
      </c>
      <c r="AB337" s="7">
        <v>121.6367</v>
      </c>
      <c r="AC337" s="7">
        <v>127.7829</v>
      </c>
      <c r="AD337" s="8">
        <v>132.56440000000001</v>
      </c>
    </row>
    <row r="338" spans="2:30" x14ac:dyDescent="0.2">
      <c r="B338" s="34">
        <v>112.5406</v>
      </c>
      <c r="C338" s="7">
        <v>137.76060000000001</v>
      </c>
      <c r="D338" s="7">
        <v>126.43519999999999</v>
      </c>
      <c r="E338" s="7">
        <v>151.0575</v>
      </c>
      <c r="F338" s="7">
        <v>178.22239999999999</v>
      </c>
      <c r="G338" s="7">
        <v>200.6739</v>
      </c>
      <c r="H338" s="7">
        <v>140.20400000000001</v>
      </c>
      <c r="I338" s="7">
        <v>182.90190000000001</v>
      </c>
      <c r="J338" s="7">
        <v>143.9383</v>
      </c>
      <c r="K338" s="7">
        <v>114.47410000000001</v>
      </c>
      <c r="L338" s="7">
        <v>122.9264</v>
      </c>
      <c r="M338" s="7">
        <v>92.843869999999995</v>
      </c>
      <c r="N338" s="7">
        <v>115.979</v>
      </c>
      <c r="O338" s="7">
        <v>134.29499999999999</v>
      </c>
      <c r="P338" s="7">
        <v>101.8854</v>
      </c>
      <c r="Q338" s="7">
        <v>107.8312</v>
      </c>
      <c r="R338" s="7">
        <v>84.368669999999995</v>
      </c>
      <c r="S338" s="7">
        <v>147.6447</v>
      </c>
      <c r="T338" s="7">
        <v>134.35239999999999</v>
      </c>
      <c r="U338" s="7">
        <v>137.3828</v>
      </c>
      <c r="V338" s="7">
        <v>148.55969999999999</v>
      </c>
      <c r="W338" s="7">
        <v>172.256</v>
      </c>
      <c r="X338" s="7">
        <v>155.0515</v>
      </c>
      <c r="Y338" s="7">
        <v>215.43360000000001</v>
      </c>
      <c r="Z338" s="7">
        <v>210.01</v>
      </c>
      <c r="AA338" s="7">
        <v>189.6369</v>
      </c>
      <c r="AB338" s="7">
        <v>125.77290000000001</v>
      </c>
      <c r="AC338" s="7">
        <v>127.4853</v>
      </c>
      <c r="AD338" s="8">
        <v>132.1189</v>
      </c>
    </row>
    <row r="339" spans="2:30" x14ac:dyDescent="0.2">
      <c r="B339" s="34">
        <v>112.874</v>
      </c>
      <c r="C339" s="7">
        <v>140.3192</v>
      </c>
      <c r="D339" s="7">
        <v>126.17019999999999</v>
      </c>
      <c r="E339" s="7">
        <v>158.67240000000001</v>
      </c>
      <c r="F339" s="7">
        <v>163.07069999999999</v>
      </c>
      <c r="G339" s="7">
        <v>194.6223</v>
      </c>
      <c r="H339" s="7">
        <v>140.29040000000001</v>
      </c>
      <c r="I339" s="7">
        <v>145.96520000000001</v>
      </c>
      <c r="J339" s="7">
        <v>138.8229</v>
      </c>
      <c r="K339" s="7">
        <v>108.5459</v>
      </c>
      <c r="L339" s="7">
        <v>106.00369999999999</v>
      </c>
      <c r="M339" s="7">
        <v>93.626980000000003</v>
      </c>
      <c r="N339" s="7">
        <v>113.56059999999999</v>
      </c>
      <c r="O339" s="7">
        <v>142.12479999999999</v>
      </c>
      <c r="P339" s="7">
        <v>108.4371</v>
      </c>
      <c r="Q339" s="7">
        <v>113.3844</v>
      </c>
      <c r="R339" s="7">
        <v>98.180499999999995</v>
      </c>
      <c r="S339" s="7">
        <v>147.07480000000001</v>
      </c>
      <c r="T339" s="7">
        <v>135.90350000000001</v>
      </c>
      <c r="U339" s="7">
        <v>137.31030000000001</v>
      </c>
      <c r="V339" s="7">
        <v>145.7739</v>
      </c>
      <c r="W339" s="7">
        <v>170.50299999999999</v>
      </c>
      <c r="X339" s="7">
        <v>163.19049999999999</v>
      </c>
      <c r="Y339" s="7">
        <v>209.4847</v>
      </c>
      <c r="Z339" s="7">
        <v>212.0703</v>
      </c>
      <c r="AA339" s="7">
        <v>180.65100000000001</v>
      </c>
      <c r="AB339" s="7">
        <v>125.5866</v>
      </c>
      <c r="AC339" s="7">
        <v>132.9888</v>
      </c>
      <c r="AD339" s="8">
        <v>126.7812</v>
      </c>
    </row>
    <row r="340" spans="2:30" x14ac:dyDescent="0.2">
      <c r="B340" s="34">
        <v>113.2071</v>
      </c>
      <c r="C340" s="7">
        <v>139.31120000000001</v>
      </c>
      <c r="D340" s="7">
        <v>129.58160000000001</v>
      </c>
      <c r="E340" s="7">
        <v>161.93960000000001</v>
      </c>
      <c r="F340" s="7">
        <v>190.06129999999999</v>
      </c>
      <c r="G340" s="7">
        <v>205.6891</v>
      </c>
      <c r="H340" s="7">
        <v>144.50909999999999</v>
      </c>
      <c r="I340" s="7">
        <v>180.72839999999999</v>
      </c>
      <c r="J340" s="7">
        <v>125.37560000000001</v>
      </c>
      <c r="K340" s="7">
        <v>71.491650000000007</v>
      </c>
      <c r="L340" s="7">
        <v>109.0517</v>
      </c>
      <c r="M340" s="7">
        <v>95.776290000000003</v>
      </c>
      <c r="N340" s="7">
        <v>115.3389</v>
      </c>
      <c r="O340" s="7">
        <v>136.37710000000001</v>
      </c>
      <c r="P340" s="7">
        <v>124.5073</v>
      </c>
      <c r="Q340" s="7">
        <v>104.91540000000001</v>
      </c>
      <c r="R340" s="7">
        <v>105.33320000000001</v>
      </c>
      <c r="S340" s="7">
        <v>151.40280000000001</v>
      </c>
      <c r="T340" s="7">
        <v>138.32740000000001</v>
      </c>
      <c r="U340" s="7">
        <v>134.5744</v>
      </c>
      <c r="V340" s="7">
        <v>148.423</v>
      </c>
      <c r="W340" s="7">
        <v>158.8827</v>
      </c>
      <c r="X340" s="7">
        <v>161.62450000000001</v>
      </c>
      <c r="Y340" s="7">
        <v>210.1027</v>
      </c>
      <c r="Z340" s="7">
        <v>216.99719999999999</v>
      </c>
      <c r="AA340" s="7">
        <v>194.16460000000001</v>
      </c>
      <c r="AB340" s="7">
        <v>122.51179999999999</v>
      </c>
      <c r="AC340" s="7">
        <v>129.25239999999999</v>
      </c>
      <c r="AD340" s="8">
        <v>134.74690000000001</v>
      </c>
    </row>
    <row r="341" spans="2:30" x14ac:dyDescent="0.2">
      <c r="B341" s="34">
        <v>113.54040000000001</v>
      </c>
      <c r="C341" s="7">
        <v>139.69880000000001</v>
      </c>
      <c r="D341" s="7">
        <v>128.64500000000001</v>
      </c>
      <c r="E341" s="7">
        <v>163.23079999999999</v>
      </c>
      <c r="F341" s="7">
        <v>180.75919999999999</v>
      </c>
      <c r="G341" s="7">
        <v>201.37620000000001</v>
      </c>
      <c r="H341" s="7">
        <v>142.61609999999999</v>
      </c>
      <c r="I341" s="7">
        <v>161.47059999999999</v>
      </c>
      <c r="J341" s="7">
        <v>142.3433</v>
      </c>
      <c r="K341" s="7">
        <v>109.89449999999999</v>
      </c>
      <c r="L341" s="7">
        <v>119.4053</v>
      </c>
      <c r="M341" s="7">
        <v>99.245869999999996</v>
      </c>
      <c r="N341" s="7">
        <v>115.2499</v>
      </c>
      <c r="O341" s="7">
        <v>133.1601</v>
      </c>
      <c r="P341" s="7">
        <v>108.0241</v>
      </c>
      <c r="Q341" s="7">
        <v>112.9799</v>
      </c>
      <c r="R341" s="7">
        <v>128.21469999999999</v>
      </c>
      <c r="S341" s="7">
        <v>149.98580000000001</v>
      </c>
      <c r="T341" s="7">
        <v>133.21719999999999</v>
      </c>
      <c r="U341" s="7">
        <v>140.75290000000001</v>
      </c>
      <c r="V341" s="7">
        <v>146.91820000000001</v>
      </c>
      <c r="W341" s="7">
        <v>153.57040000000001</v>
      </c>
      <c r="X341" s="7">
        <v>158.63069999999999</v>
      </c>
      <c r="Y341" s="7">
        <v>200.96180000000001</v>
      </c>
      <c r="Z341" s="7">
        <v>210.95849999999999</v>
      </c>
      <c r="AA341" s="7">
        <v>188.26519999999999</v>
      </c>
      <c r="AB341" s="7">
        <v>124.566</v>
      </c>
      <c r="AC341" s="7">
        <v>130.70089999999999</v>
      </c>
      <c r="AD341" s="8">
        <v>129.41059999999999</v>
      </c>
    </row>
    <row r="342" spans="2:30" x14ac:dyDescent="0.2">
      <c r="B342" s="34">
        <v>113.87390000000001</v>
      </c>
      <c r="C342" s="7">
        <v>137.91560000000001</v>
      </c>
      <c r="D342" s="7">
        <v>124.6644</v>
      </c>
      <c r="E342" s="7">
        <v>162.572</v>
      </c>
      <c r="F342" s="7">
        <v>176.03739999999999</v>
      </c>
      <c r="G342" s="7">
        <v>213.94759999999999</v>
      </c>
      <c r="H342" s="7">
        <v>136.6216</v>
      </c>
      <c r="I342" s="7">
        <v>170.0626</v>
      </c>
      <c r="J342" s="7">
        <v>145.7508</v>
      </c>
      <c r="K342" s="7">
        <v>101.96429999999999</v>
      </c>
      <c r="L342" s="7">
        <v>133.43729999999999</v>
      </c>
      <c r="M342" s="7">
        <v>94.674760000000006</v>
      </c>
      <c r="N342" s="7">
        <v>109.5194</v>
      </c>
      <c r="O342" s="7">
        <v>136.2347</v>
      </c>
      <c r="P342" s="7">
        <v>103.70140000000001</v>
      </c>
      <c r="Q342" s="7">
        <v>111.1176</v>
      </c>
      <c r="R342" s="7">
        <v>94.609560000000002</v>
      </c>
      <c r="S342" s="7">
        <v>150.12440000000001</v>
      </c>
      <c r="T342" s="7">
        <v>132.25380000000001</v>
      </c>
      <c r="U342" s="7">
        <v>136.74260000000001</v>
      </c>
      <c r="V342" s="7">
        <v>146.2217</v>
      </c>
      <c r="W342" s="7">
        <v>181.13460000000001</v>
      </c>
      <c r="X342" s="7">
        <v>153.4734</v>
      </c>
      <c r="Y342" s="7">
        <v>205.60980000000001</v>
      </c>
      <c r="Z342" s="7">
        <v>218.40629999999999</v>
      </c>
      <c r="AA342" s="7">
        <v>195.9479</v>
      </c>
      <c r="AB342" s="7">
        <v>125.0065</v>
      </c>
      <c r="AC342" s="7">
        <v>129.84289999999999</v>
      </c>
      <c r="AD342" s="8">
        <v>135.66130000000001</v>
      </c>
    </row>
    <row r="343" spans="2:30" x14ac:dyDescent="0.2">
      <c r="B343" s="34">
        <v>114.2073</v>
      </c>
      <c r="C343" s="7">
        <v>141.32660000000001</v>
      </c>
      <c r="D343" s="7">
        <v>127.36920000000001</v>
      </c>
      <c r="E343" s="7">
        <v>155.31729999999999</v>
      </c>
      <c r="F343" s="7">
        <v>187.6653</v>
      </c>
      <c r="G343" s="7">
        <v>222.80779999999999</v>
      </c>
      <c r="H343" s="7">
        <v>148.86750000000001</v>
      </c>
      <c r="I343" s="7">
        <v>146.85429999999999</v>
      </c>
      <c r="J343" s="7">
        <v>138.33840000000001</v>
      </c>
      <c r="K343" s="7">
        <v>95.319500000000005</v>
      </c>
      <c r="L343" s="7">
        <v>103.7525</v>
      </c>
      <c r="M343" s="7">
        <v>89.383470000000003</v>
      </c>
      <c r="N343" s="7">
        <v>116.22799999999999</v>
      </c>
      <c r="O343" s="7">
        <v>135.82759999999999</v>
      </c>
      <c r="P343" s="7">
        <v>106.68640000000001</v>
      </c>
      <c r="Q343" s="7">
        <v>106.803</v>
      </c>
      <c r="R343" s="7">
        <v>79.53058</v>
      </c>
      <c r="S343" s="7">
        <v>147.6139</v>
      </c>
      <c r="T343" s="7">
        <v>134.4067</v>
      </c>
      <c r="U343" s="7">
        <v>138.1679</v>
      </c>
      <c r="V343" s="7">
        <v>141.72</v>
      </c>
      <c r="W343" s="7">
        <v>175.70959999999999</v>
      </c>
      <c r="X343" s="7">
        <v>157.8391</v>
      </c>
      <c r="Y343" s="7">
        <v>202.68770000000001</v>
      </c>
      <c r="Z343" s="7">
        <v>207.0179</v>
      </c>
      <c r="AA343" s="7">
        <v>187.99100000000001</v>
      </c>
      <c r="AB343" s="7">
        <v>119.73860000000001</v>
      </c>
      <c r="AC343" s="7">
        <v>125.98569999999999</v>
      </c>
      <c r="AD343" s="8">
        <v>132.5821</v>
      </c>
    </row>
    <row r="344" spans="2:30" x14ac:dyDescent="0.2">
      <c r="B344" s="34">
        <v>114.5407</v>
      </c>
      <c r="C344" s="7">
        <v>136.1328</v>
      </c>
      <c r="D344" s="7">
        <v>122.5243</v>
      </c>
      <c r="E344" s="7">
        <v>165.62860000000001</v>
      </c>
      <c r="F344" s="7">
        <v>163.49379999999999</v>
      </c>
      <c r="G344" s="7">
        <v>204.75309999999999</v>
      </c>
      <c r="H344" s="7">
        <v>155.1508</v>
      </c>
      <c r="I344" s="7">
        <v>175.29640000000001</v>
      </c>
      <c r="J344" s="7">
        <v>135.5044</v>
      </c>
      <c r="K344" s="7">
        <v>117.34610000000001</v>
      </c>
      <c r="L344" s="7">
        <v>108.19759999999999</v>
      </c>
      <c r="M344" s="7">
        <v>96.279430000000005</v>
      </c>
      <c r="N344" s="7">
        <v>112.99760000000001</v>
      </c>
      <c r="O344" s="7">
        <v>134.87129999999999</v>
      </c>
      <c r="P344" s="7">
        <v>103.9218</v>
      </c>
      <c r="Q344" s="7">
        <v>108.7075</v>
      </c>
      <c r="R344" s="7">
        <v>110.2409</v>
      </c>
      <c r="S344" s="7">
        <v>144.8569</v>
      </c>
      <c r="T344" s="7">
        <v>134.02670000000001</v>
      </c>
      <c r="U344" s="7">
        <v>131.2525</v>
      </c>
      <c r="V344" s="7">
        <v>145.517</v>
      </c>
      <c r="W344" s="7">
        <v>162.50700000000001</v>
      </c>
      <c r="X344" s="7">
        <v>147.7732</v>
      </c>
      <c r="Y344" s="7">
        <v>196.22499999999999</v>
      </c>
      <c r="Z344" s="7">
        <v>212.72980000000001</v>
      </c>
      <c r="AA344" s="7">
        <v>196.61670000000001</v>
      </c>
      <c r="AB344" s="7">
        <v>125.0745</v>
      </c>
      <c r="AC344" s="7">
        <v>129.76849999999999</v>
      </c>
      <c r="AD344" s="8">
        <v>129.22059999999999</v>
      </c>
    </row>
    <row r="345" spans="2:30" x14ac:dyDescent="0.2">
      <c r="B345" s="34">
        <v>114.8738</v>
      </c>
      <c r="C345" s="7">
        <v>145.5129</v>
      </c>
      <c r="D345" s="7">
        <v>126.6721</v>
      </c>
      <c r="E345" s="7">
        <v>163.87190000000001</v>
      </c>
      <c r="F345" s="7">
        <v>185.4102</v>
      </c>
      <c r="G345" s="7">
        <v>179.30940000000001</v>
      </c>
      <c r="H345" s="7">
        <v>146.75489999999999</v>
      </c>
      <c r="I345" s="7">
        <v>170.655</v>
      </c>
      <c r="J345" s="7">
        <v>137.5779</v>
      </c>
      <c r="K345" s="7">
        <v>85.426259999999999</v>
      </c>
      <c r="L345" s="7">
        <v>117.82859999999999</v>
      </c>
      <c r="M345" s="7">
        <v>92.919390000000007</v>
      </c>
      <c r="N345" s="7">
        <v>111.9603</v>
      </c>
      <c r="O345" s="7">
        <v>142.76830000000001</v>
      </c>
      <c r="P345" s="7">
        <v>104.96040000000001</v>
      </c>
      <c r="Q345" s="7">
        <v>112.9041</v>
      </c>
      <c r="R345" s="7">
        <v>88.440889999999996</v>
      </c>
      <c r="S345" s="7">
        <v>147.15180000000001</v>
      </c>
      <c r="T345" s="7">
        <v>134.8135</v>
      </c>
      <c r="U345" s="7">
        <v>134.28450000000001</v>
      </c>
      <c r="V345" s="7">
        <v>150.99719999999999</v>
      </c>
      <c r="W345" s="7">
        <v>170.09100000000001</v>
      </c>
      <c r="X345" s="7">
        <v>159.78360000000001</v>
      </c>
      <c r="Y345" s="7">
        <v>204.26669999999999</v>
      </c>
      <c r="Z345" s="7">
        <v>201.17509999999999</v>
      </c>
      <c r="AA345" s="7">
        <v>187.7337</v>
      </c>
      <c r="AB345" s="7">
        <v>122.81480000000001</v>
      </c>
      <c r="AC345" s="7">
        <v>126.3948</v>
      </c>
      <c r="AD345" s="8">
        <v>136.1867</v>
      </c>
    </row>
    <row r="346" spans="2:30" x14ac:dyDescent="0.2">
      <c r="B346" s="34">
        <v>115.2071</v>
      </c>
      <c r="C346" s="7">
        <v>141.637</v>
      </c>
      <c r="D346" s="7">
        <v>127.7178</v>
      </c>
      <c r="E346" s="7">
        <v>164.1003</v>
      </c>
      <c r="F346" s="7">
        <v>157.9264</v>
      </c>
      <c r="G346" s="7">
        <v>212.0753</v>
      </c>
      <c r="H346" s="7">
        <v>143.95160000000001</v>
      </c>
      <c r="I346" s="7">
        <v>176.63059999999999</v>
      </c>
      <c r="J346" s="7">
        <v>135.12389999999999</v>
      </c>
      <c r="K346" s="7">
        <v>111.0519</v>
      </c>
      <c r="L346" s="7">
        <v>108.0005</v>
      </c>
      <c r="M346" s="7">
        <v>92.513540000000006</v>
      </c>
      <c r="N346" s="7">
        <v>113.6258</v>
      </c>
      <c r="O346" s="7">
        <v>133.554</v>
      </c>
      <c r="P346" s="7">
        <v>110.08620000000001</v>
      </c>
      <c r="Q346" s="7">
        <v>115.2047</v>
      </c>
      <c r="R346" s="7">
        <v>100.4982</v>
      </c>
      <c r="S346" s="7">
        <v>144.6875</v>
      </c>
      <c r="T346" s="7">
        <v>135.43770000000001</v>
      </c>
      <c r="U346" s="7">
        <v>140.42080000000001</v>
      </c>
      <c r="V346" s="7">
        <v>167.2799</v>
      </c>
      <c r="W346" s="7">
        <v>151.70570000000001</v>
      </c>
      <c r="X346" s="7">
        <v>160.71250000000001</v>
      </c>
      <c r="Y346" s="7">
        <v>195.23599999999999</v>
      </c>
      <c r="Z346" s="7">
        <v>213.06780000000001</v>
      </c>
      <c r="AA346" s="7">
        <v>188.4196</v>
      </c>
      <c r="AB346" s="7">
        <v>125.7872</v>
      </c>
      <c r="AC346" s="7">
        <v>128.93379999999999</v>
      </c>
      <c r="AD346" s="8">
        <v>139.5462</v>
      </c>
    </row>
    <row r="347" spans="2:30" x14ac:dyDescent="0.2">
      <c r="B347" s="34">
        <v>115.54040000000001</v>
      </c>
      <c r="C347" s="7">
        <v>143.6525</v>
      </c>
      <c r="D347" s="7">
        <v>128.58029999999999</v>
      </c>
      <c r="E347" s="7">
        <v>165.40020000000001</v>
      </c>
      <c r="F347" s="7">
        <v>176.10810000000001</v>
      </c>
      <c r="G347" s="7">
        <v>183.28800000000001</v>
      </c>
      <c r="H347" s="7">
        <v>141.39570000000001</v>
      </c>
      <c r="I347" s="7">
        <v>192.1848</v>
      </c>
      <c r="J347" s="7">
        <v>130.83760000000001</v>
      </c>
      <c r="K347" s="7">
        <v>104.8956</v>
      </c>
      <c r="L347" s="7">
        <v>121.2448</v>
      </c>
      <c r="M347" s="7">
        <v>95.594629999999995</v>
      </c>
      <c r="N347" s="7">
        <v>117.1644</v>
      </c>
      <c r="O347" s="7">
        <v>138.36060000000001</v>
      </c>
      <c r="P347" s="7">
        <v>108.958</v>
      </c>
      <c r="Q347" s="7">
        <v>109.7693</v>
      </c>
      <c r="R347" s="7">
        <v>83.742050000000006</v>
      </c>
      <c r="S347" s="7">
        <v>148.58430000000001</v>
      </c>
      <c r="T347" s="7">
        <v>139.83330000000001</v>
      </c>
      <c r="U347" s="7">
        <v>136.1266</v>
      </c>
      <c r="V347" s="7">
        <v>147.00120000000001</v>
      </c>
      <c r="W347" s="7">
        <v>169.42080000000001</v>
      </c>
      <c r="X347" s="7">
        <v>158.32079999999999</v>
      </c>
      <c r="Y347" s="7">
        <v>200.5145</v>
      </c>
      <c r="Z347" s="7">
        <v>205.56809999999999</v>
      </c>
      <c r="AA347" s="7">
        <v>195.67359999999999</v>
      </c>
      <c r="AB347" s="7">
        <v>124.6627</v>
      </c>
      <c r="AC347" s="7">
        <v>128.01310000000001</v>
      </c>
      <c r="AD347" s="8">
        <v>136.30109999999999</v>
      </c>
    </row>
    <row r="348" spans="2:30" x14ac:dyDescent="0.2">
      <c r="B348" s="34">
        <v>115.8737</v>
      </c>
      <c r="C348" s="7">
        <v>134.11689999999999</v>
      </c>
      <c r="D348" s="7">
        <v>127.6481</v>
      </c>
      <c r="E348" s="7">
        <v>163.4503</v>
      </c>
      <c r="F348" s="7">
        <v>163.2116</v>
      </c>
      <c r="G348" s="7">
        <v>184.69229999999999</v>
      </c>
      <c r="H348" s="7">
        <v>151.44149999999999</v>
      </c>
      <c r="I348" s="7">
        <v>164.43350000000001</v>
      </c>
      <c r="J348" s="7">
        <v>138.59049999999999</v>
      </c>
      <c r="K348" s="7">
        <v>97.17201</v>
      </c>
      <c r="L348" s="7">
        <v>119.4577</v>
      </c>
      <c r="M348" s="7">
        <v>93.542270000000002</v>
      </c>
      <c r="N348" s="7">
        <v>115.68259999999999</v>
      </c>
      <c r="O348" s="7">
        <v>134.58619999999999</v>
      </c>
      <c r="P348" s="7">
        <v>107.4862</v>
      </c>
      <c r="Q348" s="7">
        <v>106.0531</v>
      </c>
      <c r="R348" s="7">
        <v>116.7484</v>
      </c>
      <c r="S348" s="7">
        <v>149.1386</v>
      </c>
      <c r="T348" s="7">
        <v>134.63499999999999</v>
      </c>
      <c r="U348" s="7">
        <v>132.7867</v>
      </c>
      <c r="V348" s="7">
        <v>150.87260000000001</v>
      </c>
      <c r="W348" s="7">
        <v>183.6121</v>
      </c>
      <c r="X348" s="7">
        <v>150.44030000000001</v>
      </c>
      <c r="Y348" s="7">
        <v>198.85400000000001</v>
      </c>
      <c r="Z348" s="7">
        <v>218.26730000000001</v>
      </c>
      <c r="AA348" s="7">
        <v>192.15799999999999</v>
      </c>
      <c r="AB348" s="7">
        <v>124.8432</v>
      </c>
      <c r="AC348" s="7">
        <v>128.83850000000001</v>
      </c>
      <c r="AD348" s="8">
        <v>127.974</v>
      </c>
    </row>
    <row r="349" spans="2:30" x14ac:dyDescent="0.2">
      <c r="B349" s="34">
        <v>116.2071</v>
      </c>
      <c r="C349" s="7">
        <v>143.41980000000001</v>
      </c>
      <c r="D349" s="7">
        <v>129.39089999999999</v>
      </c>
      <c r="E349" s="7">
        <v>163.8545</v>
      </c>
      <c r="F349" s="7">
        <v>162.85919999999999</v>
      </c>
      <c r="G349" s="7">
        <v>192.31530000000001</v>
      </c>
      <c r="H349" s="7">
        <v>148.9538</v>
      </c>
      <c r="I349" s="7">
        <v>168.97640000000001</v>
      </c>
      <c r="J349" s="7">
        <v>143.1336</v>
      </c>
      <c r="K349" s="7">
        <v>116.6152</v>
      </c>
      <c r="L349" s="7">
        <v>109.44580000000001</v>
      </c>
      <c r="M349" s="7">
        <v>88.886110000000002</v>
      </c>
      <c r="N349" s="7">
        <v>115.7715</v>
      </c>
      <c r="O349" s="7">
        <v>124.9832</v>
      </c>
      <c r="P349" s="7">
        <v>104.41379999999999</v>
      </c>
      <c r="Q349" s="7">
        <v>104.8818</v>
      </c>
      <c r="R349" s="7">
        <v>96.84836</v>
      </c>
      <c r="S349" s="7">
        <v>151.14099999999999</v>
      </c>
      <c r="T349" s="7">
        <v>132.62469999999999</v>
      </c>
      <c r="U349" s="7">
        <v>137.09889999999999</v>
      </c>
      <c r="V349" s="7">
        <v>148.3441</v>
      </c>
      <c r="W349" s="7">
        <v>153.94800000000001</v>
      </c>
      <c r="X349" s="7">
        <v>156.15270000000001</v>
      </c>
      <c r="Y349" s="7">
        <v>202.79759999999999</v>
      </c>
      <c r="Z349" s="7">
        <v>210.24449999999999</v>
      </c>
      <c r="AA349" s="7">
        <v>183.15459999999999</v>
      </c>
      <c r="AB349" s="7">
        <v>125.9448</v>
      </c>
      <c r="AC349" s="7">
        <v>131.9913</v>
      </c>
      <c r="AD349" s="8">
        <v>129.61619999999999</v>
      </c>
    </row>
    <row r="350" spans="2:30" x14ac:dyDescent="0.2">
      <c r="B350" s="34">
        <v>116.54040000000001</v>
      </c>
      <c r="C350" s="7">
        <v>139.62110000000001</v>
      </c>
      <c r="D350" s="7">
        <v>128.97569999999999</v>
      </c>
      <c r="E350" s="7">
        <v>161.8168</v>
      </c>
      <c r="F350" s="7">
        <v>149.4699</v>
      </c>
      <c r="G350" s="7">
        <v>188.8048</v>
      </c>
      <c r="H350" s="7">
        <v>140.26050000000001</v>
      </c>
      <c r="I350" s="7">
        <v>166.2106</v>
      </c>
      <c r="J350" s="7">
        <v>136.2302</v>
      </c>
      <c r="K350" s="7">
        <v>94.120850000000004</v>
      </c>
      <c r="L350" s="7">
        <v>106.37130000000001</v>
      </c>
      <c r="M350" s="7">
        <v>93.834829999999997</v>
      </c>
      <c r="N350" s="7">
        <v>116.5835</v>
      </c>
      <c r="O350" s="7">
        <v>137.8477</v>
      </c>
      <c r="P350" s="7">
        <v>105.13590000000001</v>
      </c>
      <c r="Q350" s="7">
        <v>112.9041</v>
      </c>
      <c r="R350" s="7">
        <v>76.046289999999999</v>
      </c>
      <c r="S350" s="7">
        <v>152.94300000000001</v>
      </c>
      <c r="T350" s="7">
        <v>132.35900000000001</v>
      </c>
      <c r="U350" s="7">
        <v>138.97730000000001</v>
      </c>
      <c r="V350" s="7">
        <v>151.9838</v>
      </c>
      <c r="W350" s="7">
        <v>163.96729999999999</v>
      </c>
      <c r="X350" s="7">
        <v>149.34350000000001</v>
      </c>
      <c r="Y350" s="7">
        <v>199.14689999999999</v>
      </c>
      <c r="Z350" s="7">
        <v>217.2371</v>
      </c>
      <c r="AA350" s="7">
        <v>189.5</v>
      </c>
      <c r="AB350" s="7">
        <v>125.22929999999999</v>
      </c>
      <c r="AC350" s="7">
        <v>130.5498</v>
      </c>
      <c r="AD350" s="8">
        <v>130.96459999999999</v>
      </c>
    </row>
    <row r="351" spans="2:30" x14ac:dyDescent="0.2">
      <c r="B351" s="34">
        <v>116.8738</v>
      </c>
      <c r="C351" s="7">
        <v>138.92349999999999</v>
      </c>
      <c r="D351" s="7">
        <v>125.5865</v>
      </c>
      <c r="E351" s="7">
        <v>164.14429999999999</v>
      </c>
      <c r="F351" s="7">
        <v>178.57470000000001</v>
      </c>
      <c r="G351" s="7">
        <v>197.8321</v>
      </c>
      <c r="H351" s="7">
        <v>142.2473</v>
      </c>
      <c r="I351" s="7">
        <v>177.0746</v>
      </c>
      <c r="J351" s="7">
        <v>144.4915</v>
      </c>
      <c r="K351" s="7">
        <v>115.72750000000001</v>
      </c>
      <c r="L351" s="7">
        <v>110.29989999999999</v>
      </c>
      <c r="M351" s="7">
        <v>96.320589999999996</v>
      </c>
      <c r="N351" s="7">
        <v>110.7097</v>
      </c>
      <c r="O351" s="7">
        <v>137.02440000000001</v>
      </c>
      <c r="P351" s="7">
        <v>107.7962</v>
      </c>
      <c r="Q351" s="7">
        <v>112.9294</v>
      </c>
      <c r="R351" s="7">
        <v>102.6349</v>
      </c>
      <c r="S351" s="7">
        <v>149.36969999999999</v>
      </c>
      <c r="T351" s="7">
        <v>132.80690000000001</v>
      </c>
      <c r="U351" s="7">
        <v>135.99969999999999</v>
      </c>
      <c r="V351" s="7">
        <v>151.1962</v>
      </c>
      <c r="W351" s="7">
        <v>161.11879999999999</v>
      </c>
      <c r="X351" s="7">
        <v>154.58709999999999</v>
      </c>
      <c r="Y351" s="7">
        <v>196.02549999999999</v>
      </c>
      <c r="Z351" s="7">
        <v>204.73410000000001</v>
      </c>
      <c r="AA351" s="7">
        <v>190.97460000000001</v>
      </c>
      <c r="AB351" s="7">
        <v>122.40300000000001</v>
      </c>
      <c r="AC351" s="7">
        <v>128.54089999999999</v>
      </c>
      <c r="AD351" s="8">
        <v>132.71080000000001</v>
      </c>
    </row>
    <row r="352" spans="2:30" x14ac:dyDescent="0.2">
      <c r="B352" s="34">
        <v>117.2071</v>
      </c>
      <c r="C352" s="7">
        <v>138.45820000000001</v>
      </c>
      <c r="D352" s="7">
        <v>123.49769999999999</v>
      </c>
      <c r="E352" s="7">
        <v>159.27850000000001</v>
      </c>
      <c r="F352" s="7">
        <v>176.249</v>
      </c>
      <c r="G352" s="7">
        <v>179.50989999999999</v>
      </c>
      <c r="H352" s="7">
        <v>137.48070000000001</v>
      </c>
      <c r="I352" s="7">
        <v>193.91309999999999</v>
      </c>
      <c r="J352" s="7">
        <v>138.5463</v>
      </c>
      <c r="K352" s="7">
        <v>110.34990000000001</v>
      </c>
      <c r="L352" s="7">
        <v>107.0548</v>
      </c>
      <c r="M352" s="7">
        <v>93.133369999999999</v>
      </c>
      <c r="N352" s="7">
        <v>116.38200000000001</v>
      </c>
      <c r="O352" s="7">
        <v>137.7525</v>
      </c>
      <c r="P352" s="7">
        <v>104.2368</v>
      </c>
      <c r="Q352" s="7">
        <v>106.9969</v>
      </c>
      <c r="R352" s="7">
        <v>79.843109999999996</v>
      </c>
      <c r="S352" s="7">
        <v>153.37430000000001</v>
      </c>
      <c r="T352" s="7">
        <v>130.59880000000001</v>
      </c>
      <c r="U352" s="7">
        <v>138.55439999999999</v>
      </c>
      <c r="V352" s="7">
        <v>147.15450000000001</v>
      </c>
      <c r="W352" s="7">
        <v>164.65170000000001</v>
      </c>
      <c r="X352" s="7">
        <v>159.81809999999999</v>
      </c>
      <c r="Y352" s="7">
        <v>198.81729999999999</v>
      </c>
      <c r="Z352" s="7">
        <v>213.59639999999999</v>
      </c>
      <c r="AA352" s="7">
        <v>187.93950000000001</v>
      </c>
      <c r="AB352" s="7">
        <v>117.7547</v>
      </c>
      <c r="AC352" s="7">
        <v>128.12700000000001</v>
      </c>
      <c r="AD352" s="8">
        <v>134.82689999999999</v>
      </c>
    </row>
    <row r="353" spans="2:30" x14ac:dyDescent="0.2">
      <c r="B353" s="34">
        <v>117.54040000000001</v>
      </c>
      <c r="C353" s="7">
        <v>142.64449999999999</v>
      </c>
      <c r="D353" s="7">
        <v>125.4978</v>
      </c>
      <c r="E353" s="7">
        <v>161.8869</v>
      </c>
      <c r="F353" s="7">
        <v>182.30950000000001</v>
      </c>
      <c r="G353" s="7">
        <v>197.56460000000001</v>
      </c>
      <c r="H353" s="7">
        <v>166.78370000000001</v>
      </c>
      <c r="I353" s="7">
        <v>154.36009999999999</v>
      </c>
      <c r="J353" s="7">
        <v>136.57550000000001</v>
      </c>
      <c r="K353" s="7">
        <v>111.3262</v>
      </c>
      <c r="L353" s="7">
        <v>120.1147</v>
      </c>
      <c r="M353" s="7">
        <v>94.305999999999997</v>
      </c>
      <c r="N353" s="7">
        <v>114.7401</v>
      </c>
      <c r="O353" s="7">
        <v>141.42840000000001</v>
      </c>
      <c r="P353" s="7">
        <v>103.09310000000001</v>
      </c>
      <c r="Q353" s="7">
        <v>106.7188</v>
      </c>
      <c r="R353" s="7">
        <v>128.3802</v>
      </c>
      <c r="S353" s="7">
        <v>149.80090000000001</v>
      </c>
      <c r="T353" s="7">
        <v>134.94479999999999</v>
      </c>
      <c r="U353" s="7">
        <v>142.3956</v>
      </c>
      <c r="V353" s="7">
        <v>153.39709999999999</v>
      </c>
      <c r="W353" s="7">
        <v>159.35419999999999</v>
      </c>
      <c r="X353" s="7">
        <v>153.9237</v>
      </c>
      <c r="Y353" s="7">
        <v>186.59200000000001</v>
      </c>
      <c r="Z353" s="7">
        <v>215.6892</v>
      </c>
      <c r="AA353" s="7">
        <v>195.7765</v>
      </c>
      <c r="AB353" s="7">
        <v>123.2589</v>
      </c>
      <c r="AC353" s="7">
        <v>127.39700000000001</v>
      </c>
      <c r="AD353" s="8">
        <v>132.3536</v>
      </c>
    </row>
    <row r="354" spans="2:30" x14ac:dyDescent="0.2">
      <c r="B354" s="34">
        <v>117.874</v>
      </c>
      <c r="C354" s="7">
        <v>138.45820000000001</v>
      </c>
      <c r="D354" s="7">
        <v>123.61190000000001</v>
      </c>
      <c r="E354" s="7">
        <v>162.99359999999999</v>
      </c>
      <c r="F354" s="7">
        <v>166.52379999999999</v>
      </c>
      <c r="G354" s="7">
        <v>209.90199999999999</v>
      </c>
      <c r="H354" s="7">
        <v>158.9485</v>
      </c>
      <c r="I354" s="7">
        <v>141.02809999999999</v>
      </c>
      <c r="J354" s="7">
        <v>134.63999999999999</v>
      </c>
      <c r="K354" s="7">
        <v>72.809359999999998</v>
      </c>
      <c r="L354" s="7">
        <v>94.007649999999998</v>
      </c>
      <c r="M354" s="7">
        <v>93.079620000000006</v>
      </c>
      <c r="N354" s="7">
        <v>112.13809999999999</v>
      </c>
      <c r="O354" s="7">
        <v>142.51339999999999</v>
      </c>
      <c r="P354" s="7">
        <v>105.3079</v>
      </c>
      <c r="Q354" s="7">
        <v>114.85080000000001</v>
      </c>
      <c r="R354" s="7">
        <v>112.20740000000001</v>
      </c>
      <c r="S354" s="7">
        <v>154.56030000000001</v>
      </c>
      <c r="T354" s="7">
        <v>129.51349999999999</v>
      </c>
      <c r="U354" s="7">
        <v>144.51570000000001</v>
      </c>
      <c r="V354" s="7">
        <v>148.05410000000001</v>
      </c>
      <c r="W354" s="7">
        <v>155.8656</v>
      </c>
      <c r="X354" s="7">
        <v>148.25489999999999</v>
      </c>
      <c r="Y354" s="7">
        <v>188.50710000000001</v>
      </c>
      <c r="Z354" s="7">
        <v>213.62909999999999</v>
      </c>
      <c r="AA354" s="7">
        <v>195.99930000000001</v>
      </c>
      <c r="AB354" s="7">
        <v>122.1358</v>
      </c>
      <c r="AC354" s="7">
        <v>127.2923</v>
      </c>
      <c r="AD354" s="8">
        <v>129.72739999999999</v>
      </c>
    </row>
    <row r="355" spans="2:30" x14ac:dyDescent="0.2">
      <c r="B355" s="34">
        <v>118.2071</v>
      </c>
      <c r="C355" s="7">
        <v>141.792</v>
      </c>
      <c r="D355" s="7">
        <v>121.23399999999999</v>
      </c>
      <c r="E355" s="7">
        <v>158.97989999999999</v>
      </c>
      <c r="F355" s="7">
        <v>181.25239999999999</v>
      </c>
      <c r="G355" s="7">
        <v>215.58590000000001</v>
      </c>
      <c r="H355" s="7">
        <v>146.0727</v>
      </c>
      <c r="I355" s="7">
        <v>171.44550000000001</v>
      </c>
      <c r="J355" s="7">
        <v>138.73869999999999</v>
      </c>
      <c r="K355" s="7">
        <v>92.904470000000003</v>
      </c>
      <c r="L355" s="7">
        <v>114.5702</v>
      </c>
      <c r="M355" s="7">
        <v>94.259389999999996</v>
      </c>
      <c r="N355" s="7">
        <v>113.6378</v>
      </c>
      <c r="O355" s="7">
        <v>141.25989999999999</v>
      </c>
      <c r="P355" s="7">
        <v>106.77849999999999</v>
      </c>
      <c r="Q355" s="7">
        <v>106.28060000000001</v>
      </c>
      <c r="R355" s="7">
        <v>102.655</v>
      </c>
      <c r="S355" s="7">
        <v>144.3486</v>
      </c>
      <c r="T355" s="7">
        <v>129.07929999999999</v>
      </c>
      <c r="U355" s="7">
        <v>140.4751</v>
      </c>
      <c r="V355" s="7">
        <v>143.51070000000001</v>
      </c>
      <c r="W355" s="7">
        <v>162.9622</v>
      </c>
      <c r="X355" s="7">
        <v>157.2714</v>
      </c>
      <c r="Y355" s="7">
        <v>195.2319</v>
      </c>
      <c r="Z355" s="7">
        <v>219.84229999999999</v>
      </c>
      <c r="AA355" s="7">
        <v>195.81100000000001</v>
      </c>
      <c r="AB355" s="7">
        <v>124.7379</v>
      </c>
      <c r="AC355" s="7">
        <v>133.3956</v>
      </c>
      <c r="AD355" s="8">
        <v>138.1979</v>
      </c>
    </row>
    <row r="356" spans="2:30" x14ac:dyDescent="0.2">
      <c r="B356" s="34">
        <v>118.54049999999999</v>
      </c>
      <c r="C356" s="7">
        <v>135.90020000000001</v>
      </c>
      <c r="D356" s="7">
        <v>125.9237</v>
      </c>
      <c r="E356" s="7">
        <v>161.8869</v>
      </c>
      <c r="F356" s="7">
        <v>169.7654</v>
      </c>
      <c r="G356" s="7">
        <v>201.94460000000001</v>
      </c>
      <c r="H356" s="7">
        <v>142.7397</v>
      </c>
      <c r="I356" s="7">
        <v>127.8921</v>
      </c>
      <c r="J356" s="7">
        <v>136.023</v>
      </c>
      <c r="K356" s="7">
        <v>113.8052</v>
      </c>
      <c r="L356" s="7">
        <v>117.526</v>
      </c>
      <c r="M356" s="7">
        <v>91.452839999999995</v>
      </c>
      <c r="N356" s="7">
        <v>113.0271</v>
      </c>
      <c r="O356" s="7">
        <v>139.108</v>
      </c>
      <c r="P356" s="7">
        <v>104.58320000000001</v>
      </c>
      <c r="Q356" s="7">
        <v>101.6626</v>
      </c>
      <c r="R356" s="7">
        <v>93.41977</v>
      </c>
      <c r="S356" s="7">
        <v>148.18379999999999</v>
      </c>
      <c r="T356" s="7">
        <v>132.78319999999999</v>
      </c>
      <c r="U356" s="7">
        <v>137.8117</v>
      </c>
      <c r="V356" s="7">
        <v>149.87790000000001</v>
      </c>
      <c r="W356" s="7">
        <v>159.74590000000001</v>
      </c>
      <c r="X356" s="7">
        <v>157.97669999999999</v>
      </c>
      <c r="Y356" s="7">
        <v>191.25190000000001</v>
      </c>
      <c r="Z356" s="7">
        <v>216.76300000000001</v>
      </c>
      <c r="AA356" s="7">
        <v>202.0016</v>
      </c>
      <c r="AB356" s="7">
        <v>114.81610000000001</v>
      </c>
      <c r="AC356" s="7">
        <v>120.7775</v>
      </c>
      <c r="AD356" s="8">
        <v>131.2234</v>
      </c>
    </row>
    <row r="357" spans="2:30" x14ac:dyDescent="0.2">
      <c r="B357" s="34">
        <v>118.8738</v>
      </c>
      <c r="C357" s="7">
        <v>135.66749999999999</v>
      </c>
      <c r="D357" s="7">
        <v>124.0022</v>
      </c>
      <c r="E357" s="7">
        <v>156.96860000000001</v>
      </c>
      <c r="F357" s="7">
        <v>177.6585</v>
      </c>
      <c r="G357" s="7">
        <v>195.65899999999999</v>
      </c>
      <c r="H357" s="7">
        <v>157.21109999999999</v>
      </c>
      <c r="I357" s="7">
        <v>147.15100000000001</v>
      </c>
      <c r="J357" s="7">
        <v>147.35599999999999</v>
      </c>
      <c r="K357" s="7">
        <v>85.468260000000001</v>
      </c>
      <c r="L357" s="7">
        <v>114.6751</v>
      </c>
      <c r="M357" s="7">
        <v>93.57629</v>
      </c>
      <c r="N357" s="7">
        <v>108.4098</v>
      </c>
      <c r="O357" s="7">
        <v>126.2953</v>
      </c>
      <c r="P357" s="7">
        <v>103.40949999999999</v>
      </c>
      <c r="Q357" s="7">
        <v>110.2497</v>
      </c>
      <c r="R357" s="7">
        <v>83.916880000000006</v>
      </c>
      <c r="S357" s="7">
        <v>154.8528</v>
      </c>
      <c r="T357" s="7">
        <v>134.86340000000001</v>
      </c>
      <c r="U357" s="7">
        <v>140.62010000000001</v>
      </c>
      <c r="V357" s="7">
        <v>149.81970000000001</v>
      </c>
      <c r="W357" s="7">
        <v>153.37739999999999</v>
      </c>
      <c r="X357" s="7">
        <v>158.63069999999999</v>
      </c>
      <c r="Y357" s="7">
        <v>196.2413</v>
      </c>
      <c r="Z357" s="7">
        <v>206.27680000000001</v>
      </c>
      <c r="AA357" s="7">
        <v>191.88380000000001</v>
      </c>
      <c r="AB357" s="7">
        <v>120.66970000000001</v>
      </c>
      <c r="AC357" s="7">
        <v>125.9996</v>
      </c>
      <c r="AD357" s="8">
        <v>135.84389999999999</v>
      </c>
    </row>
    <row r="358" spans="2:30" x14ac:dyDescent="0.2">
      <c r="B358" s="34">
        <v>119.2071</v>
      </c>
      <c r="C358" s="7">
        <v>145.7456</v>
      </c>
      <c r="D358" s="7">
        <v>122.9603</v>
      </c>
      <c r="E358" s="7">
        <v>156.27459999999999</v>
      </c>
      <c r="F358" s="7">
        <v>186.88990000000001</v>
      </c>
      <c r="G358" s="7">
        <v>167.94159999999999</v>
      </c>
      <c r="H358" s="7">
        <v>149.37690000000001</v>
      </c>
      <c r="I358" s="7">
        <v>158.80449999999999</v>
      </c>
      <c r="J358" s="7">
        <v>142.62530000000001</v>
      </c>
      <c r="K358" s="7">
        <v>111.6915</v>
      </c>
      <c r="L358" s="7">
        <v>108.7889</v>
      </c>
      <c r="M358" s="7">
        <v>95.264309999999995</v>
      </c>
      <c r="N358" s="7">
        <v>111.9187</v>
      </c>
      <c r="O358" s="7">
        <v>136.03</v>
      </c>
      <c r="P358" s="7">
        <v>104.6027</v>
      </c>
      <c r="Q358" s="7">
        <v>107.8479</v>
      </c>
      <c r="R358" s="7">
        <v>107.0444</v>
      </c>
      <c r="S358" s="7">
        <v>150.10900000000001</v>
      </c>
      <c r="T358" s="7">
        <v>134.7321</v>
      </c>
      <c r="U358" s="7">
        <v>142.5044</v>
      </c>
      <c r="V358" s="7">
        <v>150.7731</v>
      </c>
      <c r="W358" s="7">
        <v>160.7449</v>
      </c>
      <c r="X358" s="7">
        <v>152.1781</v>
      </c>
      <c r="Y358" s="7">
        <v>188.45590000000001</v>
      </c>
      <c r="Z358" s="7">
        <v>209.30690000000001</v>
      </c>
      <c r="AA358" s="7">
        <v>184.8355</v>
      </c>
      <c r="AB358" s="7">
        <v>123.96080000000001</v>
      </c>
      <c r="AC358" s="7">
        <v>129.13140000000001</v>
      </c>
      <c r="AD358" s="8">
        <v>129.9186</v>
      </c>
    </row>
    <row r="359" spans="2:30" x14ac:dyDescent="0.2">
      <c r="B359" s="34">
        <v>119.54049999999999</v>
      </c>
      <c r="C359" s="7">
        <v>131.09350000000001</v>
      </c>
      <c r="D359" s="7">
        <v>126.7602</v>
      </c>
      <c r="E359" s="7">
        <v>158.61969999999999</v>
      </c>
      <c r="F359" s="7">
        <v>182.7321</v>
      </c>
      <c r="G359" s="7">
        <v>205.589</v>
      </c>
      <c r="H359" s="7">
        <v>135.88939999999999</v>
      </c>
      <c r="I359" s="7">
        <v>133.32409999999999</v>
      </c>
      <c r="J359" s="7">
        <v>140.09649999999999</v>
      </c>
      <c r="K359" s="7">
        <v>119.8289</v>
      </c>
      <c r="L359" s="7">
        <v>93.000489999999999</v>
      </c>
      <c r="M359" s="7">
        <v>94.574740000000006</v>
      </c>
      <c r="N359" s="7">
        <v>108.8841</v>
      </c>
      <c r="O359" s="7">
        <v>138.5951</v>
      </c>
      <c r="P359" s="7">
        <v>107.03789999999999</v>
      </c>
      <c r="Q359" s="7">
        <v>114.244</v>
      </c>
      <c r="R359" s="7">
        <v>116.95569999999999</v>
      </c>
      <c r="S359" s="7">
        <v>149.86259999999999</v>
      </c>
      <c r="T359" s="7">
        <v>138.6438</v>
      </c>
      <c r="U359" s="7">
        <v>140.46299999999999</v>
      </c>
      <c r="V359" s="7">
        <v>150.5369</v>
      </c>
      <c r="W359" s="7">
        <v>164.06790000000001</v>
      </c>
      <c r="X359" s="7">
        <v>157.56370000000001</v>
      </c>
      <c r="Y359" s="7">
        <v>183.95070000000001</v>
      </c>
      <c r="Z359" s="7">
        <v>208.8492</v>
      </c>
      <c r="AA359" s="7">
        <v>189.37970000000001</v>
      </c>
      <c r="AB359" s="7">
        <v>114.79089999999999</v>
      </c>
      <c r="AC359" s="7">
        <v>121.0333</v>
      </c>
      <c r="AD359" s="8">
        <v>129.22059999999999</v>
      </c>
    </row>
    <row r="360" spans="2:30" x14ac:dyDescent="0.2">
      <c r="B360" s="34">
        <v>119.87390000000001</v>
      </c>
      <c r="C360" s="7">
        <v>140.47409999999999</v>
      </c>
      <c r="D360" s="7">
        <v>123.93940000000001</v>
      </c>
      <c r="E360" s="7">
        <v>154.4127</v>
      </c>
      <c r="F360" s="7">
        <v>185.1987</v>
      </c>
      <c r="G360" s="7">
        <v>162.45830000000001</v>
      </c>
      <c r="H360" s="7">
        <v>161.67930000000001</v>
      </c>
      <c r="I360" s="7">
        <v>135.20089999999999</v>
      </c>
      <c r="J360" s="7">
        <v>136.0916</v>
      </c>
      <c r="K360" s="7">
        <v>120.6785</v>
      </c>
      <c r="L360" s="7">
        <v>115.30549999999999</v>
      </c>
      <c r="M360" s="7">
        <v>85.510429999999999</v>
      </c>
      <c r="N360" s="7">
        <v>112.92059999999999</v>
      </c>
      <c r="O360" s="7">
        <v>137.17660000000001</v>
      </c>
      <c r="P360" s="7">
        <v>104.4131</v>
      </c>
      <c r="Q360" s="7">
        <v>107.9743</v>
      </c>
      <c r="R360" s="7">
        <v>115.73650000000001</v>
      </c>
      <c r="S360" s="7">
        <v>147.3212</v>
      </c>
      <c r="T360" s="7">
        <v>136.74459999999999</v>
      </c>
      <c r="U360" s="7">
        <v>145.58449999999999</v>
      </c>
      <c r="V360" s="7">
        <v>147.77209999999999</v>
      </c>
      <c r="W360" s="7">
        <v>142.41550000000001</v>
      </c>
      <c r="X360" s="7">
        <v>161.7277</v>
      </c>
      <c r="Y360" s="7">
        <v>195.04480000000001</v>
      </c>
      <c r="Z360" s="7">
        <v>205.14850000000001</v>
      </c>
      <c r="AA360" s="7">
        <v>202.8937</v>
      </c>
      <c r="AB360" s="7">
        <v>119.7193</v>
      </c>
      <c r="AC360" s="7">
        <v>122.4097</v>
      </c>
      <c r="AD360" s="8">
        <v>138.17519999999999</v>
      </c>
    </row>
    <row r="361" spans="2:30" x14ac:dyDescent="0.2">
      <c r="B361" s="34">
        <v>120.2071</v>
      </c>
      <c r="C361" s="7">
        <v>136.44280000000001</v>
      </c>
      <c r="D361" s="7">
        <v>124.6842</v>
      </c>
      <c r="E361" s="7">
        <v>154.25460000000001</v>
      </c>
      <c r="F361" s="7">
        <v>153.76859999999999</v>
      </c>
      <c r="G361" s="7">
        <v>195.69229999999999</v>
      </c>
      <c r="H361" s="7">
        <v>147.0949</v>
      </c>
      <c r="I361" s="7">
        <v>157.52010000000001</v>
      </c>
      <c r="J361" s="7">
        <v>138.9854</v>
      </c>
      <c r="K361" s="7">
        <v>95.910929999999993</v>
      </c>
      <c r="L361" s="7">
        <v>122.1905</v>
      </c>
      <c r="M361" s="7">
        <v>88.250979999999998</v>
      </c>
      <c r="N361" s="7">
        <v>113.22880000000001</v>
      </c>
      <c r="O361" s="7">
        <v>137.018</v>
      </c>
      <c r="P361" s="7">
        <v>103.9666</v>
      </c>
      <c r="Q361" s="7">
        <v>107.8312</v>
      </c>
      <c r="R361" s="7">
        <v>102.87309999999999</v>
      </c>
      <c r="S361" s="7">
        <v>151.17179999999999</v>
      </c>
      <c r="T361" s="7">
        <v>132.45750000000001</v>
      </c>
      <c r="U361" s="7">
        <v>138.01089999999999</v>
      </c>
      <c r="V361" s="7">
        <v>157.28149999999999</v>
      </c>
      <c r="W361" s="7">
        <v>157.1866</v>
      </c>
      <c r="X361" s="7">
        <v>154.93109999999999</v>
      </c>
      <c r="Y361" s="7">
        <v>193.4658</v>
      </c>
      <c r="Z361" s="7">
        <v>218.447</v>
      </c>
      <c r="AA361" s="7">
        <v>189.517</v>
      </c>
      <c r="AB361" s="7">
        <v>121.4289</v>
      </c>
      <c r="AC361" s="7">
        <v>125.967</v>
      </c>
      <c r="AD361" s="8">
        <v>130.2448</v>
      </c>
    </row>
    <row r="362" spans="2:30" x14ac:dyDescent="0.2">
      <c r="B362" s="34">
        <v>120.54049999999999</v>
      </c>
      <c r="C362" s="7">
        <v>140.0865</v>
      </c>
      <c r="D362" s="7">
        <v>124.0478</v>
      </c>
      <c r="E362" s="7">
        <v>156.73150000000001</v>
      </c>
      <c r="F362" s="7">
        <v>170.75229999999999</v>
      </c>
      <c r="G362" s="7">
        <v>171.08449999999999</v>
      </c>
      <c r="H362" s="7">
        <v>158.6234</v>
      </c>
      <c r="I362" s="7">
        <v>145.17580000000001</v>
      </c>
      <c r="J362" s="7">
        <v>144.887</v>
      </c>
      <c r="K362" s="7">
        <v>114.3443</v>
      </c>
      <c r="L362" s="7">
        <v>106.0736</v>
      </c>
      <c r="M362" s="7">
        <v>92.315209999999993</v>
      </c>
      <c r="N362" s="7">
        <v>111.6461</v>
      </c>
      <c r="O362" s="7">
        <v>135.3664</v>
      </c>
      <c r="P362" s="7">
        <v>103.04</v>
      </c>
      <c r="Q362" s="7">
        <v>108.18510000000001</v>
      </c>
      <c r="R362" s="7">
        <v>116.07380000000001</v>
      </c>
      <c r="S362" s="7">
        <v>149.70849999999999</v>
      </c>
      <c r="T362" s="7">
        <v>134.51060000000001</v>
      </c>
      <c r="U362" s="7">
        <v>135.61920000000001</v>
      </c>
      <c r="V362" s="7">
        <v>149.1191</v>
      </c>
      <c r="W362" s="7">
        <v>167.2979</v>
      </c>
      <c r="X362" s="7">
        <v>150.01</v>
      </c>
      <c r="Y362" s="7">
        <v>187.25700000000001</v>
      </c>
      <c r="Z362" s="7">
        <v>207.03970000000001</v>
      </c>
      <c r="AA362" s="7">
        <v>197.4914</v>
      </c>
      <c r="AB362" s="7">
        <v>119.6591</v>
      </c>
      <c r="AC362" s="7">
        <v>123.9954</v>
      </c>
      <c r="AD362" s="8">
        <v>128.80090000000001</v>
      </c>
    </row>
    <row r="363" spans="2:30" x14ac:dyDescent="0.2">
      <c r="B363" s="34">
        <v>120.8738</v>
      </c>
      <c r="C363" s="7">
        <v>141.71430000000001</v>
      </c>
      <c r="D363" s="7">
        <v>122.27849999999999</v>
      </c>
      <c r="E363" s="7">
        <v>165.25970000000001</v>
      </c>
      <c r="F363" s="7">
        <v>162.0136</v>
      </c>
      <c r="G363" s="7">
        <v>216.0539</v>
      </c>
      <c r="H363" s="7">
        <v>148.72139999999999</v>
      </c>
      <c r="I363" s="7">
        <v>155.8903</v>
      </c>
      <c r="J363" s="7">
        <v>144.7878</v>
      </c>
      <c r="K363" s="7">
        <v>97.510300000000001</v>
      </c>
      <c r="L363" s="7">
        <v>101.0372</v>
      </c>
      <c r="M363" s="7">
        <v>94.92004</v>
      </c>
      <c r="N363" s="7">
        <v>111.3368</v>
      </c>
      <c r="O363" s="7">
        <v>134.2062</v>
      </c>
      <c r="P363" s="7">
        <v>106.3588</v>
      </c>
      <c r="Q363" s="7">
        <v>111.9434</v>
      </c>
      <c r="R363" s="7">
        <v>122.27500000000001</v>
      </c>
      <c r="S363" s="7">
        <v>149.0514</v>
      </c>
      <c r="T363" s="7">
        <v>136.33750000000001</v>
      </c>
      <c r="U363" s="7">
        <v>138.1558</v>
      </c>
      <c r="V363" s="7">
        <v>153.65029999999999</v>
      </c>
      <c r="W363" s="7">
        <v>143.61770000000001</v>
      </c>
      <c r="X363" s="7">
        <v>157.80459999999999</v>
      </c>
      <c r="Y363" s="7">
        <v>194.0924</v>
      </c>
      <c r="Z363" s="7">
        <v>215.9862</v>
      </c>
      <c r="AA363" s="7">
        <v>209.393</v>
      </c>
      <c r="AB363" s="7">
        <v>122.0005</v>
      </c>
      <c r="AC363" s="7">
        <v>123.31189999999999</v>
      </c>
      <c r="AD363" s="8">
        <v>127.2467</v>
      </c>
    </row>
    <row r="364" spans="2:30" x14ac:dyDescent="0.2">
      <c r="B364" s="34">
        <v>121.2071</v>
      </c>
      <c r="C364" s="7">
        <v>142.48949999999999</v>
      </c>
      <c r="D364" s="7">
        <v>119.1301</v>
      </c>
      <c r="E364" s="7">
        <v>162.95859999999999</v>
      </c>
      <c r="F364" s="7">
        <v>170.11770000000001</v>
      </c>
      <c r="G364" s="7">
        <v>196.96289999999999</v>
      </c>
      <c r="H364" s="7">
        <v>154.5017</v>
      </c>
      <c r="I364" s="7">
        <v>145.571</v>
      </c>
      <c r="J364" s="7">
        <v>133.0497</v>
      </c>
      <c r="K364" s="7">
        <v>114.4021</v>
      </c>
      <c r="L364" s="7">
        <v>121.6649</v>
      </c>
      <c r="M364" s="7">
        <v>97.841570000000004</v>
      </c>
      <c r="N364" s="7">
        <v>112.7486</v>
      </c>
      <c r="O364" s="7">
        <v>141.52690000000001</v>
      </c>
      <c r="P364" s="7">
        <v>106.3411</v>
      </c>
      <c r="Q364" s="7">
        <v>110.2497</v>
      </c>
      <c r="R364" s="7">
        <v>122.06610000000001</v>
      </c>
      <c r="S364" s="7">
        <v>143.47069999999999</v>
      </c>
      <c r="T364" s="7">
        <v>133.26240000000001</v>
      </c>
      <c r="U364" s="7">
        <v>139.10400000000001</v>
      </c>
      <c r="V364" s="7">
        <v>144.53049999999999</v>
      </c>
      <c r="W364" s="7">
        <v>149.13929999999999</v>
      </c>
      <c r="X364" s="7">
        <v>159.62860000000001</v>
      </c>
      <c r="Y364" s="7">
        <v>190.41329999999999</v>
      </c>
      <c r="Z364" s="7">
        <v>215.28309999999999</v>
      </c>
      <c r="AA364" s="7">
        <v>189.1224</v>
      </c>
      <c r="AB364" s="7">
        <v>119.10760000000001</v>
      </c>
      <c r="AC364" s="7">
        <v>123.6071</v>
      </c>
      <c r="AD364" s="8">
        <v>132.1874</v>
      </c>
    </row>
    <row r="365" spans="2:30" x14ac:dyDescent="0.2">
      <c r="B365" s="34">
        <v>121.54049999999999</v>
      </c>
      <c r="C365" s="7">
        <v>143.88509999999999</v>
      </c>
      <c r="D365" s="7">
        <v>123.4242</v>
      </c>
      <c r="E365" s="7">
        <v>160.1567</v>
      </c>
      <c r="F365" s="7">
        <v>174.4871</v>
      </c>
      <c r="G365" s="7">
        <v>210.57069999999999</v>
      </c>
      <c r="H365" s="7">
        <v>143.54769999999999</v>
      </c>
      <c r="I365" s="7">
        <v>137.17609999999999</v>
      </c>
      <c r="J365" s="7">
        <v>142.9359</v>
      </c>
      <c r="K365" s="7">
        <v>115.6327</v>
      </c>
      <c r="L365" s="7">
        <v>101.0372</v>
      </c>
      <c r="M365" s="7">
        <v>93.617789999999999</v>
      </c>
      <c r="N365" s="7">
        <v>110.9289</v>
      </c>
      <c r="O365" s="7">
        <v>136.85329999999999</v>
      </c>
      <c r="P365" s="7">
        <v>103.5898</v>
      </c>
      <c r="Q365" s="7">
        <v>108.7833</v>
      </c>
      <c r="R365" s="7">
        <v>92.468239999999994</v>
      </c>
      <c r="S365" s="7">
        <v>149.80619999999999</v>
      </c>
      <c r="T365" s="7">
        <v>135.05779999999999</v>
      </c>
      <c r="U365" s="7">
        <v>141.58029999999999</v>
      </c>
      <c r="V365" s="7">
        <v>157.4742</v>
      </c>
      <c r="W365" s="7">
        <v>165.81729999999999</v>
      </c>
      <c r="X365" s="7">
        <v>155.98079999999999</v>
      </c>
      <c r="Y365" s="7">
        <v>192.02510000000001</v>
      </c>
      <c r="Z365" s="7">
        <v>214.26939999999999</v>
      </c>
      <c r="AA365" s="7">
        <v>203.03059999999999</v>
      </c>
      <c r="AB365" s="7">
        <v>120.5515</v>
      </c>
      <c r="AC365" s="7">
        <v>123.9954</v>
      </c>
      <c r="AD365" s="8">
        <v>137.07820000000001</v>
      </c>
    </row>
    <row r="366" spans="2:30" x14ac:dyDescent="0.2">
      <c r="B366" s="34">
        <v>121.8738</v>
      </c>
      <c r="C366" s="7">
        <v>137.91560000000001</v>
      </c>
      <c r="D366" s="7">
        <v>122.08329999999999</v>
      </c>
      <c r="E366" s="7">
        <v>163.6437</v>
      </c>
      <c r="F366" s="7">
        <v>184.77610000000001</v>
      </c>
      <c r="G366" s="7">
        <v>216.32140000000001</v>
      </c>
      <c r="H366" s="7">
        <v>153.17150000000001</v>
      </c>
      <c r="I366" s="7">
        <v>135.49760000000001</v>
      </c>
      <c r="J366" s="7">
        <v>138.2697</v>
      </c>
      <c r="K366" s="7">
        <v>106.69540000000001</v>
      </c>
      <c r="L366" s="7">
        <v>114.89870000000001</v>
      </c>
      <c r="M366" s="7">
        <v>91.739609999999999</v>
      </c>
      <c r="N366" s="7">
        <v>112.7308</v>
      </c>
      <c r="O366" s="7">
        <v>127.9521</v>
      </c>
      <c r="P366" s="7">
        <v>111.8523</v>
      </c>
      <c r="Q366" s="7">
        <v>110.78060000000001</v>
      </c>
      <c r="R366" s="7">
        <v>110.7298</v>
      </c>
      <c r="S366" s="7">
        <v>149.0462</v>
      </c>
      <c r="T366" s="7">
        <v>133.09270000000001</v>
      </c>
      <c r="U366" s="7">
        <v>137.3828</v>
      </c>
      <c r="V366" s="7">
        <v>148.1491</v>
      </c>
      <c r="W366" s="7">
        <v>147.29429999999999</v>
      </c>
      <c r="X366" s="7">
        <v>159.9212</v>
      </c>
      <c r="Y366" s="7">
        <v>193.73830000000001</v>
      </c>
      <c r="Z366" s="7">
        <v>219.875</v>
      </c>
      <c r="AA366" s="7">
        <v>191.7809</v>
      </c>
      <c r="AB366" s="7">
        <v>121.6395</v>
      </c>
      <c r="AC366" s="7">
        <v>125.02070000000001</v>
      </c>
      <c r="AD366" s="8">
        <v>132.67349999999999</v>
      </c>
    </row>
    <row r="367" spans="2:30" x14ac:dyDescent="0.2">
      <c r="B367" s="34">
        <v>122.2071</v>
      </c>
      <c r="C367" s="7">
        <v>136.9076</v>
      </c>
      <c r="D367" s="7">
        <v>120.8081</v>
      </c>
      <c r="E367" s="7">
        <v>164.11799999999999</v>
      </c>
      <c r="F367" s="7">
        <v>181.4639</v>
      </c>
      <c r="G367" s="7">
        <v>194.85640000000001</v>
      </c>
      <c r="H367" s="7">
        <v>158.1224</v>
      </c>
      <c r="I367" s="7">
        <v>158.5077</v>
      </c>
      <c r="J367" s="7">
        <v>143.1438</v>
      </c>
      <c r="K367" s="7">
        <v>104.5986</v>
      </c>
      <c r="L367" s="7">
        <v>97.555289999999999</v>
      </c>
      <c r="M367" s="7">
        <v>91.088149999999999</v>
      </c>
      <c r="N367" s="7">
        <v>109.7257</v>
      </c>
      <c r="O367" s="7">
        <v>138.71520000000001</v>
      </c>
      <c r="P367" s="7">
        <v>105.86020000000001</v>
      </c>
      <c r="Q367" s="7">
        <v>108.5641</v>
      </c>
      <c r="R367" s="7">
        <v>101.705</v>
      </c>
      <c r="S367" s="7">
        <v>148.04519999999999</v>
      </c>
      <c r="T367" s="7">
        <v>131.70660000000001</v>
      </c>
      <c r="U367" s="7">
        <v>137.31030000000001</v>
      </c>
      <c r="V367" s="7">
        <v>140.97370000000001</v>
      </c>
      <c r="W367" s="7">
        <v>142.28649999999999</v>
      </c>
      <c r="X367" s="7">
        <v>156.49709999999999</v>
      </c>
      <c r="Y367" s="7">
        <v>198.447</v>
      </c>
      <c r="Z367" s="7">
        <v>210.5607</v>
      </c>
      <c r="AA367" s="7">
        <v>200.11539999999999</v>
      </c>
      <c r="AB367" s="7">
        <v>116.5256</v>
      </c>
      <c r="AC367" s="7">
        <v>123.0305</v>
      </c>
      <c r="AD367" s="8">
        <v>130.03899999999999</v>
      </c>
    </row>
    <row r="368" spans="2:30" x14ac:dyDescent="0.2">
      <c r="B368" s="34">
        <v>122.54049999999999</v>
      </c>
      <c r="C368" s="7">
        <v>140.3964</v>
      </c>
      <c r="D368" s="7">
        <v>125.2595</v>
      </c>
      <c r="E368" s="7">
        <v>159.17310000000001</v>
      </c>
      <c r="F368" s="7">
        <v>168.56739999999999</v>
      </c>
      <c r="G368" s="7">
        <v>196.0266</v>
      </c>
      <c r="H368" s="7">
        <v>148.70330000000001</v>
      </c>
      <c r="I368" s="7">
        <v>158.4092</v>
      </c>
      <c r="J368" s="7">
        <v>136.54150000000001</v>
      </c>
      <c r="K368" s="7">
        <v>116.4191</v>
      </c>
      <c r="L368" s="7">
        <v>113.3612</v>
      </c>
      <c r="M368" s="7">
        <v>91.627009999999999</v>
      </c>
      <c r="N368" s="7">
        <v>110.37179999999999</v>
      </c>
      <c r="O368" s="7">
        <v>137.02549999999999</v>
      </c>
      <c r="P368" s="7">
        <v>105.2739</v>
      </c>
      <c r="Q368" s="7">
        <v>106.1289</v>
      </c>
      <c r="R368" s="7">
        <v>95.667850000000001</v>
      </c>
      <c r="S368" s="7">
        <v>146.72569999999999</v>
      </c>
      <c r="T368" s="7">
        <v>133.05430000000001</v>
      </c>
      <c r="U368" s="7">
        <v>134.5744</v>
      </c>
      <c r="V368" s="7">
        <v>148.4853</v>
      </c>
      <c r="W368" s="7">
        <v>156.1105</v>
      </c>
      <c r="X368" s="7">
        <v>159.78360000000001</v>
      </c>
      <c r="Y368" s="7">
        <v>196.61580000000001</v>
      </c>
      <c r="Z368" s="7">
        <v>218.1037</v>
      </c>
      <c r="AA368" s="7">
        <v>200.64689999999999</v>
      </c>
      <c r="AB368" s="7">
        <v>120.4713</v>
      </c>
      <c r="AC368" s="7">
        <v>126.7041</v>
      </c>
      <c r="AD368" s="8">
        <v>130.6447</v>
      </c>
    </row>
    <row r="369" spans="2:30" x14ac:dyDescent="0.2">
      <c r="B369" s="34">
        <v>122.8738</v>
      </c>
      <c r="C369" s="7">
        <v>134.7372</v>
      </c>
      <c r="D369" s="7">
        <v>117.6318</v>
      </c>
      <c r="E369" s="7">
        <v>159.76150000000001</v>
      </c>
      <c r="F369" s="7">
        <v>173.50059999999999</v>
      </c>
      <c r="G369" s="7">
        <v>181.95079999999999</v>
      </c>
      <c r="H369" s="7">
        <v>135.65700000000001</v>
      </c>
      <c r="I369" s="7">
        <v>157.7183</v>
      </c>
      <c r="J369" s="7">
        <v>146.2544</v>
      </c>
      <c r="K369" s="7">
        <v>87.076099999999997</v>
      </c>
      <c r="L369" s="7">
        <v>121.4021</v>
      </c>
      <c r="M369" s="7">
        <v>90.182230000000004</v>
      </c>
      <c r="N369" s="7">
        <v>109.3867</v>
      </c>
      <c r="O369" s="7">
        <v>135.5677</v>
      </c>
      <c r="P369" s="7">
        <v>101.889</v>
      </c>
      <c r="Q369" s="7">
        <v>106.25539999999999</v>
      </c>
      <c r="R369" s="7">
        <v>116.6587</v>
      </c>
      <c r="S369" s="7">
        <v>148.83070000000001</v>
      </c>
      <c r="T369" s="7">
        <v>131.91470000000001</v>
      </c>
      <c r="U369" s="7">
        <v>140.75290000000001</v>
      </c>
      <c r="V369" s="7">
        <v>147.93799999999999</v>
      </c>
      <c r="W369" s="7">
        <v>150.4812</v>
      </c>
      <c r="X369" s="7">
        <v>148.3236</v>
      </c>
      <c r="Y369" s="7">
        <v>199.1438</v>
      </c>
      <c r="Z369" s="7">
        <v>212.8877</v>
      </c>
      <c r="AA369" s="7">
        <v>198.1258</v>
      </c>
      <c r="AB369" s="7">
        <v>123.0934</v>
      </c>
      <c r="AC369" s="7">
        <v>122.80500000000001</v>
      </c>
      <c r="AD369" s="8">
        <v>129.8563</v>
      </c>
    </row>
    <row r="370" spans="2:30" x14ac:dyDescent="0.2">
      <c r="B370" s="34">
        <v>123.2071</v>
      </c>
      <c r="C370" s="7">
        <v>133.88419999999999</v>
      </c>
      <c r="D370" s="7">
        <v>124.0275</v>
      </c>
      <c r="E370" s="7">
        <v>162.44030000000001</v>
      </c>
      <c r="F370" s="7">
        <v>172.58439999999999</v>
      </c>
      <c r="G370" s="7">
        <v>176.53440000000001</v>
      </c>
      <c r="H370" s="7">
        <v>144.6104</v>
      </c>
      <c r="I370" s="7">
        <v>149.81720000000001</v>
      </c>
      <c r="J370" s="7">
        <v>144.5411</v>
      </c>
      <c r="K370" s="7">
        <v>109.5342</v>
      </c>
      <c r="L370" s="7">
        <v>121.71729999999999</v>
      </c>
      <c r="M370" s="7">
        <v>89.673990000000003</v>
      </c>
      <c r="N370" s="7">
        <v>108.7062</v>
      </c>
      <c r="O370" s="7">
        <v>133.14879999999999</v>
      </c>
      <c r="P370" s="7">
        <v>108.4136</v>
      </c>
      <c r="Q370" s="7">
        <v>106.8368</v>
      </c>
      <c r="R370" s="7">
        <v>114.0501</v>
      </c>
      <c r="S370" s="7">
        <v>153.4975</v>
      </c>
      <c r="T370" s="7">
        <v>132.09780000000001</v>
      </c>
      <c r="U370" s="7">
        <v>136.74260000000001</v>
      </c>
      <c r="V370" s="7">
        <v>148.80850000000001</v>
      </c>
      <c r="W370" s="7">
        <v>138.8989</v>
      </c>
      <c r="X370" s="7">
        <v>155.98079999999999</v>
      </c>
      <c r="Y370" s="7">
        <v>195.37020000000001</v>
      </c>
      <c r="Z370" s="7">
        <v>222.4708</v>
      </c>
      <c r="AA370" s="7">
        <v>200.6643</v>
      </c>
      <c r="AB370" s="7">
        <v>122.002</v>
      </c>
      <c r="AC370" s="7">
        <v>126.2414</v>
      </c>
      <c r="AD370" s="8">
        <v>127.42959999999999</v>
      </c>
    </row>
    <row r="371" spans="2:30" x14ac:dyDescent="0.2">
      <c r="B371" s="34">
        <v>123.54049999999999</v>
      </c>
      <c r="C371" s="7">
        <v>145.28020000000001</v>
      </c>
      <c r="D371" s="7">
        <v>124.59480000000001</v>
      </c>
      <c r="E371" s="7">
        <v>165.5232</v>
      </c>
      <c r="F371" s="7">
        <v>180.05439999999999</v>
      </c>
      <c r="G371" s="7">
        <v>192.0813</v>
      </c>
      <c r="H371" s="7">
        <v>145.81049999999999</v>
      </c>
      <c r="I371" s="7">
        <v>181.81460000000001</v>
      </c>
      <c r="J371" s="7">
        <v>145.01</v>
      </c>
      <c r="K371" s="7">
        <v>109.1223</v>
      </c>
      <c r="L371" s="7">
        <v>109.2488</v>
      </c>
      <c r="M371" s="7">
        <v>90.908869999999993</v>
      </c>
      <c r="N371" s="7">
        <v>113.8807</v>
      </c>
      <c r="O371" s="7">
        <v>139.3108</v>
      </c>
      <c r="P371" s="7">
        <v>110.045</v>
      </c>
      <c r="Q371" s="7">
        <v>104.0642</v>
      </c>
      <c r="R371" s="7">
        <v>91.097430000000003</v>
      </c>
      <c r="S371" s="7">
        <v>146.58189999999999</v>
      </c>
      <c r="T371" s="7">
        <v>134.84059999999999</v>
      </c>
      <c r="U371" s="7">
        <v>138.1679</v>
      </c>
      <c r="V371" s="7">
        <v>143.5479</v>
      </c>
      <c r="W371" s="7">
        <v>163.48560000000001</v>
      </c>
      <c r="X371" s="7">
        <v>152.33439999999999</v>
      </c>
      <c r="Y371" s="7">
        <v>197.50700000000001</v>
      </c>
      <c r="Z371" s="7">
        <v>226.0283</v>
      </c>
      <c r="AA371" s="7">
        <v>202.13890000000001</v>
      </c>
      <c r="AB371" s="7">
        <v>119.0124</v>
      </c>
      <c r="AC371" s="7">
        <v>124.81610000000001</v>
      </c>
      <c r="AD371" s="8">
        <v>125.2313</v>
      </c>
    </row>
    <row r="372" spans="2:30" x14ac:dyDescent="0.2">
      <c r="B372" s="34">
        <v>123.8738</v>
      </c>
      <c r="C372" s="7">
        <v>131.24850000000001</v>
      </c>
      <c r="D372" s="7">
        <v>120.4254</v>
      </c>
      <c r="E372" s="7">
        <v>163.50299999999999</v>
      </c>
      <c r="F372" s="7">
        <v>189.14500000000001</v>
      </c>
      <c r="G372" s="7">
        <v>184.9933</v>
      </c>
      <c r="H372" s="7">
        <v>143.13409999999999</v>
      </c>
      <c r="I372" s="7">
        <v>130.65799999999999</v>
      </c>
      <c r="J372" s="7">
        <v>137.89940000000001</v>
      </c>
      <c r="K372" s="7">
        <v>73.067120000000003</v>
      </c>
      <c r="L372" s="7">
        <v>113.78189999999999</v>
      </c>
      <c r="M372" s="7">
        <v>93.158879999999996</v>
      </c>
      <c r="N372" s="7">
        <v>112.7723</v>
      </c>
      <c r="O372" s="7">
        <v>126.9388</v>
      </c>
      <c r="P372" s="7">
        <v>106.2406</v>
      </c>
      <c r="Q372" s="7">
        <v>103.8283</v>
      </c>
      <c r="R372" s="7">
        <v>108.31619999999999</v>
      </c>
      <c r="S372" s="7">
        <v>146.53569999999999</v>
      </c>
      <c r="T372" s="7">
        <v>124.7154</v>
      </c>
      <c r="U372" s="7">
        <v>131.2525</v>
      </c>
      <c r="V372" s="7">
        <v>148.55969999999999</v>
      </c>
      <c r="W372" s="7">
        <v>141.72300000000001</v>
      </c>
      <c r="X372" s="7">
        <v>150.50120000000001</v>
      </c>
      <c r="Y372" s="7">
        <v>196.12719999999999</v>
      </c>
      <c r="Z372" s="7">
        <v>209.97190000000001</v>
      </c>
      <c r="AA372" s="7">
        <v>203.30529999999999</v>
      </c>
      <c r="AB372" s="7">
        <v>122.06059999999999</v>
      </c>
      <c r="AC372" s="7">
        <v>123.3723</v>
      </c>
      <c r="AD372" s="8">
        <v>125.8963</v>
      </c>
    </row>
    <row r="373" spans="2:30" x14ac:dyDescent="0.2">
      <c r="B373" s="34">
        <v>124.2071</v>
      </c>
      <c r="C373" s="7">
        <v>135.2021</v>
      </c>
      <c r="D373" s="7">
        <v>124.4889</v>
      </c>
      <c r="E373" s="7">
        <v>164.73269999999999</v>
      </c>
      <c r="F373" s="7">
        <v>192.4573</v>
      </c>
      <c r="G373" s="7">
        <v>215.05080000000001</v>
      </c>
      <c r="H373" s="7">
        <v>154.65199999999999</v>
      </c>
      <c r="I373" s="7">
        <v>142.11429999999999</v>
      </c>
      <c r="J373" s="7">
        <v>141.4496</v>
      </c>
      <c r="K373" s="7">
        <v>104.1674</v>
      </c>
      <c r="L373" s="7">
        <v>126.3426</v>
      </c>
      <c r="M373" s="7">
        <v>92.14546</v>
      </c>
      <c r="N373" s="7">
        <v>111.741</v>
      </c>
      <c r="O373" s="7">
        <v>140.08949999999999</v>
      </c>
      <c r="P373" s="7">
        <v>112.28</v>
      </c>
      <c r="Q373" s="7">
        <v>101.0222</v>
      </c>
      <c r="R373" s="7">
        <v>96.735410000000002</v>
      </c>
      <c r="S373" s="7">
        <v>148.16839999999999</v>
      </c>
      <c r="T373" s="7">
        <v>127.64360000000001</v>
      </c>
      <c r="U373" s="7">
        <v>134.28450000000001</v>
      </c>
      <c r="V373" s="7">
        <v>145.7739</v>
      </c>
      <c r="W373" s="7">
        <v>144.09790000000001</v>
      </c>
      <c r="X373" s="7">
        <v>154.36349999999999</v>
      </c>
      <c r="Y373" s="7">
        <v>194.5361</v>
      </c>
      <c r="Z373" s="7">
        <v>219.0847</v>
      </c>
      <c r="AA373" s="7">
        <v>195.34790000000001</v>
      </c>
      <c r="AB373" s="7">
        <v>122.5033</v>
      </c>
      <c r="AC373" s="7">
        <v>125.3207</v>
      </c>
      <c r="AD373" s="8">
        <v>127.31950000000001</v>
      </c>
    </row>
    <row r="374" spans="2:30" x14ac:dyDescent="0.2">
      <c r="B374" s="34">
        <v>124.54049999999999</v>
      </c>
      <c r="C374" s="7">
        <v>137.45070000000001</v>
      </c>
      <c r="D374" s="7">
        <v>123.4926</v>
      </c>
      <c r="E374" s="7">
        <v>161.22819999999999</v>
      </c>
      <c r="F374" s="7">
        <v>173.92320000000001</v>
      </c>
      <c r="G374" s="7">
        <v>201.24250000000001</v>
      </c>
      <c r="H374" s="7">
        <v>140.58240000000001</v>
      </c>
      <c r="I374" s="7">
        <v>159.6936</v>
      </c>
      <c r="J374" s="7">
        <v>146.9605</v>
      </c>
      <c r="K374" s="7">
        <v>119.54770000000001</v>
      </c>
      <c r="L374" s="7">
        <v>105.52630000000001</v>
      </c>
      <c r="M374" s="7">
        <v>91.333770000000001</v>
      </c>
      <c r="N374" s="7">
        <v>116.459</v>
      </c>
      <c r="O374" s="7">
        <v>139.46260000000001</v>
      </c>
      <c r="P374" s="7">
        <v>106.53400000000001</v>
      </c>
      <c r="Q374" s="7">
        <v>103.3143</v>
      </c>
      <c r="R374" s="7">
        <v>88.45017</v>
      </c>
      <c r="S374" s="7">
        <v>144.07140000000001</v>
      </c>
      <c r="T374" s="7">
        <v>129.54499999999999</v>
      </c>
      <c r="U374" s="7">
        <v>140.42080000000001</v>
      </c>
      <c r="V374" s="7">
        <v>148.423</v>
      </c>
      <c r="W374" s="7">
        <v>154.88489999999999</v>
      </c>
      <c r="X374" s="7">
        <v>161.26320000000001</v>
      </c>
      <c r="Y374" s="7">
        <v>200.53710000000001</v>
      </c>
      <c r="Z374" s="7">
        <v>220.7525</v>
      </c>
      <c r="AA374" s="7">
        <v>205.24289999999999</v>
      </c>
      <c r="AB374" s="7">
        <v>120.371</v>
      </c>
      <c r="AC374" s="7">
        <v>124.1814</v>
      </c>
      <c r="AD374" s="8">
        <v>121.6829</v>
      </c>
    </row>
    <row r="375" spans="2:30" x14ac:dyDescent="0.2">
      <c r="B375" s="34">
        <v>124.8738</v>
      </c>
      <c r="C375" s="7">
        <v>137.1403</v>
      </c>
      <c r="D375" s="7">
        <v>124.82599999999999</v>
      </c>
      <c r="E375" s="7">
        <v>160.95599999999999</v>
      </c>
      <c r="F375" s="7">
        <v>170.82249999999999</v>
      </c>
      <c r="G375" s="7">
        <v>215.01750000000001</v>
      </c>
      <c r="H375" s="7">
        <v>151.18790000000001</v>
      </c>
      <c r="I375" s="7">
        <v>138.559</v>
      </c>
      <c r="J375" s="7">
        <v>136.6448</v>
      </c>
      <c r="K375" s="7">
        <v>89.39134</v>
      </c>
      <c r="L375" s="7">
        <v>130.59909999999999</v>
      </c>
      <c r="M375" s="7">
        <v>93.476280000000003</v>
      </c>
      <c r="N375" s="7">
        <v>115.02460000000001</v>
      </c>
      <c r="O375" s="7">
        <v>149.74719999999999</v>
      </c>
      <c r="P375" s="7">
        <v>103.1491</v>
      </c>
      <c r="Q375" s="7">
        <v>108.5052</v>
      </c>
      <c r="R375" s="7">
        <v>103.10209999999999</v>
      </c>
      <c r="S375" s="7">
        <v>148.30699999999999</v>
      </c>
      <c r="T375" s="7">
        <v>136.71180000000001</v>
      </c>
      <c r="U375" s="7">
        <v>136.1266</v>
      </c>
      <c r="V375" s="7">
        <v>146.91820000000001</v>
      </c>
      <c r="W375" s="7">
        <v>144.4246</v>
      </c>
      <c r="X375" s="7">
        <v>164.94560000000001</v>
      </c>
      <c r="Y375" s="7">
        <v>195.6105</v>
      </c>
      <c r="Z375" s="7">
        <v>212.95869999999999</v>
      </c>
      <c r="AA375" s="7">
        <v>202.619</v>
      </c>
      <c r="AB375" s="7">
        <v>124.5767</v>
      </c>
      <c r="AC375" s="7">
        <v>128.0829</v>
      </c>
      <c r="AD375" s="8">
        <v>129.6506</v>
      </c>
    </row>
    <row r="376" spans="2:30" x14ac:dyDescent="0.2">
      <c r="B376" s="34">
        <v>125.2071</v>
      </c>
      <c r="C376" s="7">
        <v>135.90020000000001</v>
      </c>
      <c r="D376" s="7">
        <v>126.83880000000001</v>
      </c>
      <c r="E376" s="7">
        <v>159.93719999999999</v>
      </c>
      <c r="F376" s="7">
        <v>185.33959999999999</v>
      </c>
      <c r="G376" s="7">
        <v>211.97499999999999</v>
      </c>
      <c r="H376" s="7">
        <v>145.70070000000001</v>
      </c>
      <c r="I376" s="7">
        <v>133.02850000000001</v>
      </c>
      <c r="J376" s="7">
        <v>130.90690000000001</v>
      </c>
      <c r="K376" s="7">
        <v>108.9393</v>
      </c>
      <c r="L376" s="7">
        <v>103.5337</v>
      </c>
      <c r="M376" s="7">
        <v>88.842569999999995</v>
      </c>
      <c r="N376" s="7">
        <v>113.5369</v>
      </c>
      <c r="O376" s="7">
        <v>136.00470000000001</v>
      </c>
      <c r="P376" s="7">
        <v>109.9395</v>
      </c>
      <c r="Q376" s="7">
        <v>105.2188</v>
      </c>
      <c r="R376" s="7">
        <v>93.860720000000001</v>
      </c>
      <c r="S376" s="7">
        <v>147.08510000000001</v>
      </c>
      <c r="T376" s="7">
        <v>131.14599999999999</v>
      </c>
      <c r="U376" s="7">
        <v>132.7867</v>
      </c>
      <c r="V376" s="7">
        <v>146.2217</v>
      </c>
      <c r="W376" s="7">
        <v>148.19470000000001</v>
      </c>
      <c r="X376" s="7">
        <v>143.9563</v>
      </c>
      <c r="Y376" s="7">
        <v>203.26679999999999</v>
      </c>
      <c r="Z376" s="7">
        <v>217.02459999999999</v>
      </c>
      <c r="AA376" s="7">
        <v>210.61080000000001</v>
      </c>
      <c r="AB376" s="7">
        <v>124.35680000000001</v>
      </c>
      <c r="AC376" s="7">
        <v>126.2949</v>
      </c>
      <c r="AD376" s="8">
        <v>124.2229</v>
      </c>
    </row>
    <row r="377" spans="2:30" x14ac:dyDescent="0.2">
      <c r="B377" s="34">
        <v>125.54049999999999</v>
      </c>
      <c r="C377" s="7">
        <v>136.05510000000001</v>
      </c>
      <c r="D377" s="7">
        <v>124.1669</v>
      </c>
      <c r="E377" s="7">
        <v>176.4051</v>
      </c>
      <c r="F377" s="7">
        <v>173.9939</v>
      </c>
      <c r="G377" s="7">
        <v>209.76830000000001</v>
      </c>
      <c r="H377" s="7">
        <v>152.096</v>
      </c>
      <c r="I377" s="7">
        <v>140.73140000000001</v>
      </c>
      <c r="J377" s="7">
        <v>142.6593</v>
      </c>
      <c r="K377" s="7">
        <v>118.6087</v>
      </c>
      <c r="L377" s="7">
        <v>117.881</v>
      </c>
      <c r="M377" s="7">
        <v>90.88064</v>
      </c>
      <c r="N377" s="7">
        <v>111.2787</v>
      </c>
      <c r="O377" s="7">
        <v>145.5736</v>
      </c>
      <c r="P377" s="7">
        <v>103.7003</v>
      </c>
      <c r="Q377" s="7">
        <v>101.7974</v>
      </c>
      <c r="R377" s="7">
        <v>92.715800000000002</v>
      </c>
      <c r="S377" s="7">
        <v>150.4479</v>
      </c>
      <c r="T377" s="7">
        <v>130.13749999999999</v>
      </c>
      <c r="U377" s="7">
        <v>137.09889999999999</v>
      </c>
      <c r="V377" s="7">
        <v>141.72</v>
      </c>
      <c r="W377" s="7">
        <v>157.23179999999999</v>
      </c>
      <c r="X377" s="7">
        <v>162.6225</v>
      </c>
      <c r="Y377" s="7">
        <v>201.93289999999999</v>
      </c>
      <c r="Z377" s="7">
        <v>216.37049999999999</v>
      </c>
      <c r="AA377" s="7">
        <v>203.1679</v>
      </c>
      <c r="AB377" s="7">
        <v>117.45820000000001</v>
      </c>
      <c r="AC377" s="7">
        <v>123.9628</v>
      </c>
      <c r="AD377" s="8">
        <v>126.7482</v>
      </c>
    </row>
    <row r="378" spans="2:30" x14ac:dyDescent="0.2">
      <c r="B378" s="34">
        <v>125.8738</v>
      </c>
      <c r="C378" s="7">
        <v>134.9699</v>
      </c>
      <c r="D378" s="7">
        <v>121.9742</v>
      </c>
      <c r="E378" s="7">
        <v>177.828</v>
      </c>
      <c r="F378" s="7">
        <v>190.06129999999999</v>
      </c>
      <c r="G378" s="7">
        <v>214.8836</v>
      </c>
      <c r="H378" s="7">
        <v>153.79179999999999</v>
      </c>
      <c r="I378" s="7">
        <v>152.97720000000001</v>
      </c>
      <c r="J378" s="7">
        <v>134.29409999999999</v>
      </c>
      <c r="K378" s="7">
        <v>95.843509999999995</v>
      </c>
      <c r="L378" s="7">
        <v>107.8432</v>
      </c>
      <c r="M378" s="7">
        <v>94.457719999999995</v>
      </c>
      <c r="N378" s="7">
        <v>106.4906</v>
      </c>
      <c r="O378" s="7">
        <v>137.63890000000001</v>
      </c>
      <c r="P378" s="7">
        <v>104.85809999999999</v>
      </c>
      <c r="Q378" s="7">
        <v>110.80589999999999</v>
      </c>
      <c r="R378" s="7">
        <v>131.03829999999999</v>
      </c>
      <c r="S378" s="7">
        <v>143.97890000000001</v>
      </c>
      <c r="T378" s="7">
        <v>134.4744</v>
      </c>
      <c r="U378" s="7">
        <v>138.97730000000001</v>
      </c>
      <c r="V378" s="7">
        <v>145.517</v>
      </c>
      <c r="W378" s="7">
        <v>152.12540000000001</v>
      </c>
      <c r="X378" s="7">
        <v>163.03559999999999</v>
      </c>
      <c r="Y378" s="7">
        <v>198.4632</v>
      </c>
      <c r="Z378" s="7">
        <v>209.8794</v>
      </c>
      <c r="AA378" s="7">
        <v>200.2183</v>
      </c>
      <c r="AB378" s="7">
        <v>120.87739999999999</v>
      </c>
      <c r="AC378" s="7">
        <v>128.5386</v>
      </c>
      <c r="AD378" s="8">
        <v>122.9295</v>
      </c>
    </row>
    <row r="379" spans="2:30" x14ac:dyDescent="0.2">
      <c r="B379" s="34">
        <v>126.2071</v>
      </c>
      <c r="C379" s="7">
        <v>140.0087</v>
      </c>
      <c r="D379" s="7">
        <v>123.1588</v>
      </c>
      <c r="E379" s="7">
        <v>185.1705</v>
      </c>
      <c r="F379" s="7">
        <v>193.65520000000001</v>
      </c>
      <c r="G379" s="7">
        <v>207.6618</v>
      </c>
      <c r="H379" s="7">
        <v>147.3091</v>
      </c>
      <c r="I379" s="7">
        <v>149.24979999999999</v>
      </c>
      <c r="J379" s="7">
        <v>139.3809</v>
      </c>
      <c r="K379" s="7">
        <v>118.2723</v>
      </c>
      <c r="L379" s="7">
        <v>107.1465</v>
      </c>
      <c r="M379" s="7">
        <v>89.877420000000001</v>
      </c>
      <c r="N379" s="7">
        <v>112.1026</v>
      </c>
      <c r="O379" s="7">
        <v>134.26329999999999</v>
      </c>
      <c r="P379" s="7">
        <v>105.4603</v>
      </c>
      <c r="Q379" s="7">
        <v>102.9267</v>
      </c>
      <c r="R379" s="7">
        <v>108.163</v>
      </c>
      <c r="S379" s="7">
        <v>145.67330000000001</v>
      </c>
      <c r="T379" s="7">
        <v>131.64330000000001</v>
      </c>
      <c r="U379" s="7">
        <v>135.99969999999999</v>
      </c>
      <c r="V379" s="7">
        <v>150.99719999999999</v>
      </c>
      <c r="W379" s="7">
        <v>152.9323</v>
      </c>
      <c r="X379" s="7">
        <v>157.55289999999999</v>
      </c>
      <c r="Y379" s="7">
        <v>195.1018</v>
      </c>
      <c r="Z379" s="7">
        <v>214.3484</v>
      </c>
      <c r="AA379" s="7">
        <v>200.54400000000001</v>
      </c>
      <c r="AB379" s="7">
        <v>121.5829</v>
      </c>
      <c r="AC379" s="7">
        <v>125.3254</v>
      </c>
      <c r="AD379" s="8">
        <v>125.2064</v>
      </c>
    </row>
    <row r="380" spans="2:30" x14ac:dyDescent="0.2">
      <c r="B380" s="34">
        <v>126.54049999999999</v>
      </c>
      <c r="C380" s="7">
        <v>137.06309999999999</v>
      </c>
      <c r="D380" s="7">
        <v>125.2988</v>
      </c>
      <c r="E380" s="7">
        <v>180.77889999999999</v>
      </c>
      <c r="F380" s="7">
        <v>191.4708</v>
      </c>
      <c r="G380" s="7">
        <v>176.23330000000001</v>
      </c>
      <c r="H380" s="7">
        <v>151.23580000000001</v>
      </c>
      <c r="I380" s="7">
        <v>164.8039</v>
      </c>
      <c r="J380" s="7">
        <v>142.1951</v>
      </c>
      <c r="K380" s="7">
        <v>110.8758</v>
      </c>
      <c r="L380" s="7">
        <v>113.8476</v>
      </c>
      <c r="M380" s="7">
        <v>94.149510000000006</v>
      </c>
      <c r="N380" s="7">
        <v>112.3693</v>
      </c>
      <c r="O380" s="7">
        <v>133.7149</v>
      </c>
      <c r="P380" s="7">
        <v>104.24550000000001</v>
      </c>
      <c r="Q380" s="7">
        <v>103.79470000000001</v>
      </c>
      <c r="R380" s="7">
        <v>107.3569</v>
      </c>
      <c r="S380" s="7">
        <v>144.8364</v>
      </c>
      <c r="T380" s="7">
        <v>135.10740000000001</v>
      </c>
      <c r="U380" s="7">
        <v>138.55439999999999</v>
      </c>
      <c r="V380" s="7">
        <v>167.2799</v>
      </c>
      <c r="W380" s="7">
        <v>149.87450000000001</v>
      </c>
      <c r="X380" s="7">
        <v>161.81399999999999</v>
      </c>
      <c r="Y380" s="7">
        <v>199.91800000000001</v>
      </c>
      <c r="Z380" s="7">
        <v>216.69749999999999</v>
      </c>
      <c r="AA380" s="7">
        <v>205.94630000000001</v>
      </c>
      <c r="AB380" s="7">
        <v>123.1135</v>
      </c>
      <c r="AC380" s="7">
        <v>129.28030000000001</v>
      </c>
      <c r="AD380" s="8">
        <v>127.93640000000001</v>
      </c>
    </row>
    <row r="381" spans="2:30" x14ac:dyDescent="0.2">
      <c r="B381" s="34">
        <v>126.8737</v>
      </c>
      <c r="C381" s="7">
        <v>140.78399999999999</v>
      </c>
      <c r="D381" s="7">
        <v>120.1263</v>
      </c>
      <c r="E381" s="7">
        <v>177.94210000000001</v>
      </c>
      <c r="F381" s="7">
        <v>186.6789</v>
      </c>
      <c r="G381" s="7">
        <v>182.08439999999999</v>
      </c>
      <c r="H381" s="7">
        <v>141.0823</v>
      </c>
      <c r="I381" s="7">
        <v>164.53210000000001</v>
      </c>
      <c r="J381" s="7">
        <v>142.62530000000001</v>
      </c>
      <c r="K381" s="7">
        <v>115.0736</v>
      </c>
      <c r="L381" s="7">
        <v>109.3669</v>
      </c>
      <c r="M381" s="7">
        <v>91.54128</v>
      </c>
      <c r="N381" s="7">
        <v>111.9603</v>
      </c>
      <c r="O381" s="7">
        <v>137.39789999999999</v>
      </c>
      <c r="P381" s="7">
        <v>105.5669</v>
      </c>
      <c r="Q381" s="7">
        <v>102.9687</v>
      </c>
      <c r="R381" s="7">
        <v>84.263459999999995</v>
      </c>
      <c r="S381" s="7">
        <v>146.75129999999999</v>
      </c>
      <c r="T381" s="7">
        <v>131.2861</v>
      </c>
      <c r="U381" s="7">
        <v>142.3956</v>
      </c>
      <c r="V381" s="7">
        <v>147.00120000000001</v>
      </c>
      <c r="W381" s="7">
        <v>140.2347</v>
      </c>
      <c r="X381" s="7">
        <v>149.47649999999999</v>
      </c>
      <c r="Y381" s="7">
        <v>198.37370000000001</v>
      </c>
      <c r="Z381" s="7">
        <v>208.495</v>
      </c>
      <c r="AA381" s="7">
        <v>199.17230000000001</v>
      </c>
      <c r="AB381" s="7">
        <v>121.1332</v>
      </c>
      <c r="AC381" s="7">
        <v>127.5039</v>
      </c>
      <c r="AD381" s="8">
        <v>128.64500000000001</v>
      </c>
    </row>
    <row r="382" spans="2:30" x14ac:dyDescent="0.2">
      <c r="B382" s="34">
        <v>127.2071</v>
      </c>
      <c r="C382" s="7">
        <v>136.2878</v>
      </c>
      <c r="D382" s="7">
        <v>121.779</v>
      </c>
      <c r="E382" s="7">
        <v>175.43039999999999</v>
      </c>
      <c r="F382" s="7">
        <v>182.4504</v>
      </c>
      <c r="G382" s="7">
        <v>219.09649999999999</v>
      </c>
      <c r="H382" s="7">
        <v>136.7954</v>
      </c>
      <c r="I382" s="7">
        <v>160.8783</v>
      </c>
      <c r="J382" s="7">
        <v>134.68960000000001</v>
      </c>
      <c r="K382" s="7">
        <v>119.03060000000001</v>
      </c>
      <c r="L382" s="7">
        <v>117.0402</v>
      </c>
      <c r="M382" s="7">
        <v>87.096040000000002</v>
      </c>
      <c r="N382" s="7">
        <v>111.5335</v>
      </c>
      <c r="O382" s="7">
        <v>138.8228</v>
      </c>
      <c r="P382" s="7">
        <v>112.9863</v>
      </c>
      <c r="Q382" s="7">
        <v>107.4687</v>
      </c>
      <c r="R382" s="7">
        <v>116.914</v>
      </c>
      <c r="S382" s="7">
        <v>149.36969999999999</v>
      </c>
      <c r="T382" s="7">
        <v>131.18219999999999</v>
      </c>
      <c r="U382" s="7">
        <v>144.51570000000001</v>
      </c>
      <c r="V382" s="7">
        <v>150.87260000000001</v>
      </c>
      <c r="W382" s="7">
        <v>159.43600000000001</v>
      </c>
      <c r="X382" s="7">
        <v>154.94839999999999</v>
      </c>
      <c r="Y382" s="7">
        <v>200.58879999999999</v>
      </c>
      <c r="Z382" s="7">
        <v>217.91569999999999</v>
      </c>
      <c r="AA382" s="7">
        <v>191.00909999999999</v>
      </c>
      <c r="AB382" s="7">
        <v>124.8232</v>
      </c>
      <c r="AC382" s="7">
        <v>129.78479999999999</v>
      </c>
      <c r="AD382" s="8">
        <v>131.3647</v>
      </c>
    </row>
    <row r="383" spans="2:30" x14ac:dyDescent="0.2">
      <c r="B383" s="34">
        <v>127.5406</v>
      </c>
      <c r="C383" s="7">
        <v>134.7372</v>
      </c>
      <c r="D383" s="7">
        <v>118.8081</v>
      </c>
      <c r="E383" s="7">
        <v>179.88329999999999</v>
      </c>
      <c r="F383" s="7">
        <v>188.08840000000001</v>
      </c>
      <c r="G383" s="7">
        <v>190.40969999999999</v>
      </c>
      <c r="H383" s="7">
        <v>127.6065</v>
      </c>
      <c r="I383" s="7">
        <v>162.3597</v>
      </c>
      <c r="J383" s="7">
        <v>138.91130000000001</v>
      </c>
      <c r="K383" s="7">
        <v>99.808199999999999</v>
      </c>
      <c r="L383" s="7">
        <v>124.6604</v>
      </c>
      <c r="M383" s="7">
        <v>92.126410000000007</v>
      </c>
      <c r="N383" s="7">
        <v>108.62909999999999</v>
      </c>
      <c r="O383" s="7">
        <v>135.53</v>
      </c>
      <c r="P383" s="7">
        <v>109.3275</v>
      </c>
      <c r="Q383" s="7">
        <v>104.7637</v>
      </c>
      <c r="R383" s="7">
        <v>112.43170000000001</v>
      </c>
      <c r="S383" s="7">
        <v>142.71610000000001</v>
      </c>
      <c r="T383" s="7">
        <v>131.43090000000001</v>
      </c>
      <c r="U383" s="7">
        <v>140.4751</v>
      </c>
      <c r="V383" s="7">
        <v>148.3441</v>
      </c>
      <c r="W383" s="7">
        <v>156.93459999999999</v>
      </c>
      <c r="X383" s="7">
        <v>157.63409999999999</v>
      </c>
      <c r="Y383" s="7">
        <v>190.358</v>
      </c>
      <c r="Z383" s="7">
        <v>217.25360000000001</v>
      </c>
      <c r="AA383" s="7">
        <v>195.10769999999999</v>
      </c>
      <c r="AB383" s="7">
        <v>122.3027</v>
      </c>
      <c r="AC383" s="7">
        <v>129.06630000000001</v>
      </c>
      <c r="AD383" s="8">
        <v>122.59699999999999</v>
      </c>
    </row>
    <row r="384" spans="2:30" x14ac:dyDescent="0.2">
      <c r="B384" s="34">
        <v>127.8738</v>
      </c>
      <c r="C384" s="7">
        <v>140.16370000000001</v>
      </c>
      <c r="D384" s="7">
        <v>119.62179999999999</v>
      </c>
      <c r="E384" s="7">
        <v>173.45410000000001</v>
      </c>
      <c r="F384" s="7">
        <v>186.4674</v>
      </c>
      <c r="G384" s="7">
        <v>227.0874</v>
      </c>
      <c r="H384" s="7">
        <v>147.76750000000001</v>
      </c>
      <c r="I384" s="7">
        <v>146.9528</v>
      </c>
      <c r="J384" s="7">
        <v>139.16820000000001</v>
      </c>
      <c r="K384" s="7">
        <v>116.79819999999999</v>
      </c>
      <c r="L384" s="7">
        <v>108.986</v>
      </c>
      <c r="M384" s="7">
        <v>92.258740000000003</v>
      </c>
      <c r="N384" s="7">
        <v>110.4666</v>
      </c>
      <c r="O384" s="7">
        <v>134.4785</v>
      </c>
      <c r="P384" s="7">
        <v>108.7727</v>
      </c>
      <c r="Q384" s="7">
        <v>100.9716</v>
      </c>
      <c r="R384" s="7">
        <v>104.1666</v>
      </c>
      <c r="S384" s="7">
        <v>143.71709999999999</v>
      </c>
      <c r="T384" s="7">
        <v>132.95599999999999</v>
      </c>
      <c r="U384" s="7">
        <v>137.8117</v>
      </c>
      <c r="V384" s="7">
        <v>151.9838</v>
      </c>
      <c r="W384" s="7">
        <v>150.49789999999999</v>
      </c>
      <c r="X384" s="7">
        <v>157.46520000000001</v>
      </c>
      <c r="Y384" s="7">
        <v>195.57390000000001</v>
      </c>
      <c r="Z384" s="7">
        <v>206.95240000000001</v>
      </c>
      <c r="AA384" s="7">
        <v>206.04920000000001</v>
      </c>
      <c r="AB384" s="7">
        <v>119.7895</v>
      </c>
      <c r="AC384" s="7">
        <v>122.6515</v>
      </c>
      <c r="AD384" s="8">
        <v>130.23330000000001</v>
      </c>
    </row>
    <row r="385" spans="2:30" x14ac:dyDescent="0.2">
      <c r="B385" s="34">
        <v>128.2071</v>
      </c>
      <c r="C385" s="7">
        <v>140.78399999999999</v>
      </c>
      <c r="D385" s="7">
        <v>120.6459</v>
      </c>
      <c r="E385" s="7">
        <v>175.29859999999999</v>
      </c>
      <c r="F385" s="7">
        <v>183.78919999999999</v>
      </c>
      <c r="G385" s="7">
        <v>168.74420000000001</v>
      </c>
      <c r="H385" s="7">
        <v>143.15539999999999</v>
      </c>
      <c r="I385" s="7">
        <v>166.50729999999999</v>
      </c>
      <c r="J385" s="7">
        <v>145.35589999999999</v>
      </c>
      <c r="K385" s="7">
        <v>81.413399999999996</v>
      </c>
      <c r="L385" s="7">
        <v>118.8797</v>
      </c>
      <c r="M385" s="7">
        <v>88.606139999999996</v>
      </c>
      <c r="N385" s="7">
        <v>111.6699</v>
      </c>
      <c r="O385" s="7">
        <v>141.0016</v>
      </c>
      <c r="P385" s="7">
        <v>105.1746</v>
      </c>
      <c r="Q385" s="7">
        <v>105.6739</v>
      </c>
      <c r="R385" s="7">
        <v>90.461529999999996</v>
      </c>
      <c r="S385" s="7">
        <v>146.55109999999999</v>
      </c>
      <c r="T385" s="7">
        <v>129.9025</v>
      </c>
      <c r="U385" s="7">
        <v>140.62010000000001</v>
      </c>
      <c r="V385" s="7">
        <v>151.1962</v>
      </c>
      <c r="W385" s="7">
        <v>135.52359999999999</v>
      </c>
      <c r="X385" s="7">
        <v>160.50620000000001</v>
      </c>
      <c r="Y385" s="7">
        <v>178.53800000000001</v>
      </c>
      <c r="Z385" s="7">
        <v>212.3647</v>
      </c>
      <c r="AA385" s="7">
        <v>201.69290000000001</v>
      </c>
      <c r="AB385" s="7">
        <v>119.2881</v>
      </c>
      <c r="AC385" s="7">
        <v>122.8073</v>
      </c>
      <c r="AD385" s="8">
        <v>123.9101</v>
      </c>
    </row>
    <row r="386" spans="2:30" x14ac:dyDescent="0.2">
      <c r="B386" s="34">
        <v>128.54050000000001</v>
      </c>
      <c r="C386" s="7">
        <v>141.40430000000001</v>
      </c>
      <c r="D386" s="7">
        <v>122.1973</v>
      </c>
      <c r="E386" s="7">
        <v>170.8982</v>
      </c>
      <c r="F386" s="7">
        <v>182.7321</v>
      </c>
      <c r="G386" s="7">
        <v>190.47659999999999</v>
      </c>
      <c r="H386" s="7">
        <v>147.52979999999999</v>
      </c>
      <c r="I386" s="7">
        <v>179.5437</v>
      </c>
      <c r="J386" s="7">
        <v>141.96809999999999</v>
      </c>
      <c r="K386" s="7">
        <v>113.3005</v>
      </c>
      <c r="L386" s="7">
        <v>122.51900000000001</v>
      </c>
      <c r="M386" s="7">
        <v>85.742429999999999</v>
      </c>
      <c r="N386" s="7">
        <v>110.1169</v>
      </c>
      <c r="O386" s="7">
        <v>146.15</v>
      </c>
      <c r="P386" s="7">
        <v>106.93859999999999</v>
      </c>
      <c r="Q386" s="7">
        <v>107.9996</v>
      </c>
      <c r="R386" s="7">
        <v>108.426</v>
      </c>
      <c r="S386" s="7">
        <v>146.166</v>
      </c>
      <c r="T386" s="7">
        <v>126.7775</v>
      </c>
      <c r="U386" s="7">
        <v>142.5044</v>
      </c>
      <c r="V386" s="7">
        <v>147.15450000000001</v>
      </c>
      <c r="W386" s="7">
        <v>153.37739999999999</v>
      </c>
      <c r="X386" s="7">
        <v>152.45349999999999</v>
      </c>
      <c r="Y386" s="7">
        <v>196.16390000000001</v>
      </c>
      <c r="Z386" s="7">
        <v>219.4118</v>
      </c>
      <c r="AA386" s="7">
        <v>194.4563</v>
      </c>
      <c r="AB386" s="7">
        <v>122.8219</v>
      </c>
      <c r="AC386" s="7">
        <v>131.33789999999999</v>
      </c>
      <c r="AD386" s="8">
        <v>124.6113</v>
      </c>
    </row>
    <row r="387" spans="2:30" x14ac:dyDescent="0.2">
      <c r="B387" s="34">
        <v>128.87379999999999</v>
      </c>
      <c r="C387" s="7">
        <v>139.15620000000001</v>
      </c>
      <c r="D387" s="7">
        <v>121.7512</v>
      </c>
      <c r="E387" s="7">
        <v>176.4051</v>
      </c>
      <c r="F387" s="7">
        <v>196.1925</v>
      </c>
      <c r="G387" s="7">
        <v>200.43989999999999</v>
      </c>
      <c r="H387" s="7">
        <v>146.28700000000001</v>
      </c>
      <c r="I387" s="7">
        <v>165.6182</v>
      </c>
      <c r="J387" s="7">
        <v>141.7758</v>
      </c>
      <c r="K387" s="7">
        <v>112.4355</v>
      </c>
      <c r="L387" s="7">
        <v>118.90560000000001</v>
      </c>
      <c r="M387" s="7">
        <v>90.049899999999994</v>
      </c>
      <c r="N387" s="7">
        <v>110.8044</v>
      </c>
      <c r="O387" s="7">
        <v>134.03890000000001</v>
      </c>
      <c r="P387" s="7">
        <v>99.078119999999998</v>
      </c>
      <c r="Q387" s="7">
        <v>106.60420000000001</v>
      </c>
      <c r="R387" s="7">
        <v>93.38109</v>
      </c>
      <c r="S387" s="7">
        <v>145.65790000000001</v>
      </c>
      <c r="T387" s="7">
        <v>128.58629999999999</v>
      </c>
      <c r="U387" s="7">
        <v>140.46299999999999</v>
      </c>
      <c r="V387" s="7">
        <v>153.39709999999999</v>
      </c>
      <c r="W387" s="7">
        <v>160.7449</v>
      </c>
      <c r="X387" s="7">
        <v>162.43340000000001</v>
      </c>
      <c r="Y387" s="7">
        <v>192.73310000000001</v>
      </c>
      <c r="Z387" s="7">
        <v>214.93719999999999</v>
      </c>
      <c r="AA387" s="7">
        <v>194.78200000000001</v>
      </c>
      <c r="AB387" s="7">
        <v>120.6669</v>
      </c>
      <c r="AC387" s="7">
        <v>125.688</v>
      </c>
      <c r="AD387" s="8">
        <v>128.4392</v>
      </c>
    </row>
    <row r="388" spans="2:30" x14ac:dyDescent="0.2">
      <c r="B388" s="34">
        <v>129.2072</v>
      </c>
      <c r="C388" s="7">
        <v>141.55930000000001</v>
      </c>
      <c r="D388" s="7">
        <v>115.4366</v>
      </c>
      <c r="E388" s="7">
        <v>171.92580000000001</v>
      </c>
      <c r="F388" s="7">
        <v>182.3802</v>
      </c>
      <c r="G388" s="7">
        <v>153.46449999999999</v>
      </c>
      <c r="H388" s="7">
        <v>141.77940000000001</v>
      </c>
      <c r="I388" s="7">
        <v>188.72800000000001</v>
      </c>
      <c r="J388" s="7">
        <v>145.52860000000001</v>
      </c>
      <c r="K388" s="7">
        <v>111.1733</v>
      </c>
      <c r="L388" s="7">
        <v>115.5557</v>
      </c>
      <c r="M388" s="7">
        <v>86.708910000000003</v>
      </c>
      <c r="N388" s="7">
        <v>110.3599</v>
      </c>
      <c r="O388" s="7">
        <v>143.3877</v>
      </c>
      <c r="P388" s="7">
        <v>105.2497</v>
      </c>
      <c r="Q388" s="7">
        <v>103.1795</v>
      </c>
      <c r="R388" s="7">
        <v>100.15470000000001</v>
      </c>
      <c r="S388" s="7">
        <v>146.85910000000001</v>
      </c>
      <c r="T388" s="7">
        <v>133.24889999999999</v>
      </c>
      <c r="U388" s="7">
        <v>145.58449999999999</v>
      </c>
      <c r="V388" s="7">
        <v>148.05410000000001</v>
      </c>
      <c r="W388" s="7">
        <v>164.06790000000001</v>
      </c>
      <c r="X388" s="7">
        <v>157.12729999999999</v>
      </c>
      <c r="Y388" s="7">
        <v>190.58760000000001</v>
      </c>
      <c r="Z388" s="7">
        <v>212.17670000000001</v>
      </c>
      <c r="AA388" s="7">
        <v>199.1378</v>
      </c>
      <c r="AB388" s="7">
        <v>118.1401</v>
      </c>
      <c r="AC388" s="7">
        <v>124.69289999999999</v>
      </c>
      <c r="AD388" s="8">
        <v>127.18859999999999</v>
      </c>
    </row>
    <row r="389" spans="2:30" x14ac:dyDescent="0.2">
      <c r="B389" s="34">
        <v>129.54050000000001</v>
      </c>
      <c r="C389" s="7">
        <v>136.2878</v>
      </c>
      <c r="D389" s="7">
        <v>118.7169</v>
      </c>
      <c r="E389" s="7">
        <v>171.3725</v>
      </c>
      <c r="F389" s="7">
        <v>172.1618</v>
      </c>
      <c r="G389" s="7">
        <v>195.9263</v>
      </c>
      <c r="H389" s="7">
        <v>145.37989999999999</v>
      </c>
      <c r="I389" s="7">
        <v>150.21250000000001</v>
      </c>
      <c r="J389" s="7">
        <v>147.81</v>
      </c>
      <c r="K389" s="7">
        <v>99.795869999999994</v>
      </c>
      <c r="L389" s="7">
        <v>110.6284</v>
      </c>
      <c r="M389" s="7">
        <v>90.632300000000001</v>
      </c>
      <c r="N389" s="7">
        <v>106.6139</v>
      </c>
      <c r="O389" s="7">
        <v>138.7534</v>
      </c>
      <c r="P389" s="7">
        <v>106.5958</v>
      </c>
      <c r="Q389" s="7">
        <v>106.86190000000001</v>
      </c>
      <c r="R389" s="7">
        <v>137.43129999999999</v>
      </c>
      <c r="S389" s="7">
        <v>150.20140000000001</v>
      </c>
      <c r="T389" s="7">
        <v>132.62029999999999</v>
      </c>
      <c r="U389" s="7">
        <v>138.01089999999999</v>
      </c>
      <c r="V389" s="7">
        <v>143.51070000000001</v>
      </c>
      <c r="W389" s="7">
        <v>142.41550000000001</v>
      </c>
      <c r="X389" s="7">
        <v>156.49539999999999</v>
      </c>
      <c r="Y389" s="7">
        <v>195.928</v>
      </c>
      <c r="Z389" s="7">
        <v>217.6841</v>
      </c>
      <c r="AA389" s="7">
        <v>206.20349999999999</v>
      </c>
      <c r="AB389" s="7">
        <v>117.9846</v>
      </c>
      <c r="AC389" s="7">
        <v>125.3788</v>
      </c>
      <c r="AD389" s="8">
        <v>127.48350000000001</v>
      </c>
    </row>
    <row r="390" spans="2:30" x14ac:dyDescent="0.2">
      <c r="B390" s="34">
        <v>129.87379999999999</v>
      </c>
      <c r="C390" s="7">
        <v>140.2414</v>
      </c>
      <c r="D390" s="7">
        <v>119.3404</v>
      </c>
      <c r="E390" s="7">
        <v>174.3237</v>
      </c>
      <c r="F390" s="7">
        <v>185.76259999999999</v>
      </c>
      <c r="G390" s="7">
        <v>208.59800000000001</v>
      </c>
      <c r="H390" s="7">
        <v>144.3492</v>
      </c>
      <c r="I390" s="7">
        <v>166.2106</v>
      </c>
      <c r="J390" s="7">
        <v>144.5411</v>
      </c>
      <c r="K390" s="7">
        <v>117.65089999999999</v>
      </c>
      <c r="L390" s="7">
        <v>123.24160000000001</v>
      </c>
      <c r="M390" s="7">
        <v>91.994420000000005</v>
      </c>
      <c r="N390" s="7">
        <v>109.94499999999999</v>
      </c>
      <c r="O390" s="7">
        <v>132.7243</v>
      </c>
      <c r="P390" s="7">
        <v>107.7406</v>
      </c>
      <c r="Q390" s="7">
        <v>107.5445</v>
      </c>
      <c r="R390" s="7">
        <v>113.1264</v>
      </c>
      <c r="S390" s="7">
        <v>149.077</v>
      </c>
      <c r="T390" s="7">
        <v>129.6174</v>
      </c>
      <c r="U390" s="7">
        <v>135.61920000000001</v>
      </c>
      <c r="V390" s="7">
        <v>149.87790000000001</v>
      </c>
      <c r="W390" s="7">
        <v>157.1866</v>
      </c>
      <c r="X390" s="7">
        <v>153.83000000000001</v>
      </c>
      <c r="Y390" s="7">
        <v>185.3467</v>
      </c>
      <c r="Z390" s="7">
        <v>216.196</v>
      </c>
      <c r="AA390" s="7">
        <v>202.4991</v>
      </c>
      <c r="AB390" s="7">
        <v>118.0347</v>
      </c>
      <c r="AC390" s="7">
        <v>123.3095</v>
      </c>
      <c r="AD390" s="8">
        <v>125.7135</v>
      </c>
    </row>
    <row r="391" spans="2:30" x14ac:dyDescent="0.2">
      <c r="B391" s="34">
        <v>130.2073</v>
      </c>
      <c r="C391" s="7">
        <v>128.92259999999999</v>
      </c>
      <c r="D391" s="7">
        <v>121.29040000000001</v>
      </c>
      <c r="E391" s="7">
        <v>169.5282</v>
      </c>
      <c r="F391" s="7">
        <v>188.7225</v>
      </c>
      <c r="G391" s="7">
        <v>194.589</v>
      </c>
      <c r="H391" s="7">
        <v>152.4211</v>
      </c>
      <c r="I391" s="7">
        <v>157.2732</v>
      </c>
      <c r="J391" s="7">
        <v>135.84970000000001</v>
      </c>
      <c r="K391" s="7">
        <v>99.053020000000004</v>
      </c>
      <c r="L391" s="7">
        <v>103.7308</v>
      </c>
      <c r="M391" s="7">
        <v>94.262450000000001</v>
      </c>
      <c r="N391" s="7">
        <v>105.12130000000001</v>
      </c>
      <c r="O391" s="7">
        <v>134.6054</v>
      </c>
      <c r="P391" s="7">
        <v>107.462</v>
      </c>
      <c r="Q391" s="7">
        <v>101.73009999999999</v>
      </c>
      <c r="R391" s="7">
        <v>135.2467</v>
      </c>
      <c r="S391" s="7">
        <v>148.64590000000001</v>
      </c>
      <c r="T391" s="7">
        <v>134.32060000000001</v>
      </c>
      <c r="U391" s="7">
        <v>138.1558</v>
      </c>
      <c r="V391" s="7">
        <v>149.81970000000001</v>
      </c>
      <c r="W391" s="7">
        <v>167.2979</v>
      </c>
      <c r="X391" s="7">
        <v>162.7088</v>
      </c>
      <c r="Y391" s="7">
        <v>193.80359999999999</v>
      </c>
      <c r="Z391" s="7">
        <v>211.6996</v>
      </c>
      <c r="AA391" s="7">
        <v>200.6129</v>
      </c>
      <c r="AB391" s="7">
        <v>120.4813</v>
      </c>
      <c r="AC391" s="7">
        <v>125.2649</v>
      </c>
      <c r="AD391" s="8">
        <v>125.1442</v>
      </c>
    </row>
    <row r="392" spans="2:30" x14ac:dyDescent="0.2">
      <c r="B392" s="34">
        <v>130.54040000000001</v>
      </c>
      <c r="C392" s="7">
        <v>141.09389999999999</v>
      </c>
      <c r="D392" s="7">
        <v>120.2517</v>
      </c>
      <c r="E392" s="7">
        <v>172.4178</v>
      </c>
      <c r="F392" s="7">
        <v>184.2123</v>
      </c>
      <c r="G392" s="7">
        <v>205.45509999999999</v>
      </c>
      <c r="H392" s="7">
        <v>144.73609999999999</v>
      </c>
      <c r="I392" s="7">
        <v>165.71680000000001</v>
      </c>
      <c r="J392" s="7">
        <v>142.8373</v>
      </c>
      <c r="K392" s="7">
        <v>117.41930000000001</v>
      </c>
      <c r="L392" s="7">
        <v>108.1759</v>
      </c>
      <c r="M392" s="7">
        <v>94.30668</v>
      </c>
      <c r="N392" s="7">
        <v>109.64870000000001</v>
      </c>
      <c r="O392" s="7">
        <v>131.83789999999999</v>
      </c>
      <c r="P392" s="7">
        <v>104.4958</v>
      </c>
      <c r="Q392" s="7">
        <v>107.6204</v>
      </c>
      <c r="R392" s="7">
        <v>108.129</v>
      </c>
      <c r="S392" s="7">
        <v>146.98240000000001</v>
      </c>
      <c r="T392" s="7">
        <v>128.63159999999999</v>
      </c>
      <c r="U392" s="7">
        <v>139.10400000000001</v>
      </c>
      <c r="V392" s="7">
        <v>150.7731</v>
      </c>
      <c r="W392" s="7">
        <v>143.61770000000001</v>
      </c>
      <c r="X392" s="7">
        <v>156.93950000000001</v>
      </c>
      <c r="Y392" s="7">
        <v>194.3732</v>
      </c>
      <c r="Z392" s="7">
        <v>211.70519999999999</v>
      </c>
      <c r="AA392" s="7">
        <v>204.72839999999999</v>
      </c>
      <c r="AB392" s="7">
        <v>121.7347</v>
      </c>
      <c r="AC392" s="7">
        <v>129.36160000000001</v>
      </c>
      <c r="AD392" s="8">
        <v>126.7024</v>
      </c>
    </row>
    <row r="393" spans="2:30" x14ac:dyDescent="0.2">
      <c r="B393" s="34">
        <v>130.87379999999999</v>
      </c>
      <c r="C393" s="7">
        <v>132.72130000000001</v>
      </c>
      <c r="D393" s="7">
        <v>120.32389999999999</v>
      </c>
      <c r="E393" s="7">
        <v>167.4555</v>
      </c>
      <c r="F393" s="7">
        <v>176.31960000000001</v>
      </c>
      <c r="G393" s="7">
        <v>195.55860000000001</v>
      </c>
      <c r="H393" s="7">
        <v>156.02269999999999</v>
      </c>
      <c r="I393" s="7">
        <v>156.73070000000001</v>
      </c>
      <c r="J393" s="7">
        <v>134.77789999999999</v>
      </c>
      <c r="K393" s="7">
        <v>92.249080000000006</v>
      </c>
      <c r="L393" s="7">
        <v>131.2826</v>
      </c>
      <c r="M393" s="7">
        <v>87.514129999999994</v>
      </c>
      <c r="N393" s="7">
        <v>108.4751</v>
      </c>
      <c r="O393" s="7">
        <v>131.1857</v>
      </c>
      <c r="P393" s="7">
        <v>113.4588</v>
      </c>
      <c r="Q393" s="7">
        <v>110.80589999999999</v>
      </c>
      <c r="R393" s="7">
        <v>113.2719</v>
      </c>
      <c r="S393" s="7">
        <v>139.85130000000001</v>
      </c>
      <c r="T393" s="7">
        <v>130.97409999999999</v>
      </c>
      <c r="U393" s="7">
        <v>141.58029999999999</v>
      </c>
      <c r="V393" s="7">
        <v>150.5369</v>
      </c>
      <c r="W393" s="7">
        <v>149.13929999999999</v>
      </c>
      <c r="X393" s="7">
        <v>152.4785</v>
      </c>
      <c r="Y393" s="7">
        <v>188.56979999999999</v>
      </c>
      <c r="Z393" s="7">
        <v>209.9392</v>
      </c>
      <c r="AA393" s="7">
        <v>191.52359999999999</v>
      </c>
      <c r="AB393" s="7">
        <v>119.1378</v>
      </c>
      <c r="AC393" s="7">
        <v>127.72709999999999</v>
      </c>
      <c r="AD393" s="8">
        <v>122.435</v>
      </c>
    </row>
    <row r="394" spans="2:30" x14ac:dyDescent="0.2">
      <c r="B394" s="34">
        <v>131.2072</v>
      </c>
      <c r="C394" s="7">
        <v>138.226</v>
      </c>
      <c r="D394" s="7">
        <v>119.65470000000001</v>
      </c>
      <c r="E394" s="7">
        <v>169.31739999999999</v>
      </c>
      <c r="F394" s="7">
        <v>187.03120000000001</v>
      </c>
      <c r="G394" s="7">
        <v>197.99930000000001</v>
      </c>
      <c r="H394" s="7">
        <v>148.75020000000001</v>
      </c>
      <c r="I394" s="7">
        <v>172.03790000000001</v>
      </c>
      <c r="J394" s="7">
        <v>146.1857</v>
      </c>
      <c r="K394" s="7">
        <v>109.733</v>
      </c>
      <c r="L394" s="7">
        <v>112.1527</v>
      </c>
      <c r="M394" s="7">
        <v>88.377870000000001</v>
      </c>
      <c r="N394" s="7">
        <v>108.9196</v>
      </c>
      <c r="O394" s="7">
        <v>135.72669999999999</v>
      </c>
      <c r="P394" s="7">
        <v>107.76949999999999</v>
      </c>
      <c r="Q394" s="7">
        <v>109.08669999999999</v>
      </c>
      <c r="R394" s="7">
        <v>105.33320000000001</v>
      </c>
      <c r="S394" s="7">
        <v>141.7765</v>
      </c>
      <c r="T394" s="7">
        <v>129.31909999999999</v>
      </c>
      <c r="U394" s="7">
        <v>137.3828</v>
      </c>
      <c r="V394" s="7">
        <v>147.77209999999999</v>
      </c>
      <c r="W394" s="7">
        <v>165.81729999999999</v>
      </c>
      <c r="X394" s="7">
        <v>148.8929</v>
      </c>
      <c r="Y394" s="7">
        <v>195.39060000000001</v>
      </c>
      <c r="Z394" s="7">
        <v>211.84129999999999</v>
      </c>
      <c r="AA394" s="7">
        <v>193.6671</v>
      </c>
      <c r="AB394" s="7">
        <v>121.8014</v>
      </c>
      <c r="AC394" s="7">
        <v>126.4576</v>
      </c>
      <c r="AD394" s="8">
        <v>120.002</v>
      </c>
    </row>
    <row r="395" spans="2:30" x14ac:dyDescent="0.2">
      <c r="B395" s="34">
        <v>131.54050000000001</v>
      </c>
      <c r="C395" s="7">
        <v>135.0471</v>
      </c>
      <c r="D395" s="7">
        <v>118.9171</v>
      </c>
      <c r="E395" s="7">
        <v>174.13919999999999</v>
      </c>
      <c r="F395" s="7">
        <v>199.36340000000001</v>
      </c>
      <c r="G395" s="7">
        <v>170.7501</v>
      </c>
      <c r="H395" s="7">
        <v>148.25030000000001</v>
      </c>
      <c r="I395" s="7">
        <v>139.64519999999999</v>
      </c>
      <c r="J395" s="7">
        <v>146.35839999999999</v>
      </c>
      <c r="K395" s="7">
        <v>83.240859999999998</v>
      </c>
      <c r="L395" s="7">
        <v>113.1906</v>
      </c>
      <c r="M395" s="7">
        <v>92.824820000000003</v>
      </c>
      <c r="N395" s="7">
        <v>111.3379</v>
      </c>
      <c r="O395" s="7">
        <v>126.7564</v>
      </c>
      <c r="P395" s="7">
        <v>110.2422</v>
      </c>
      <c r="Q395" s="7">
        <v>104.7637</v>
      </c>
      <c r="R395" s="7">
        <v>121.5741</v>
      </c>
      <c r="S395" s="7">
        <v>140.91909999999999</v>
      </c>
      <c r="T395" s="7">
        <v>125.64230000000001</v>
      </c>
      <c r="U395" s="7">
        <v>137.31030000000001</v>
      </c>
      <c r="V395" s="7">
        <v>157.28149999999999</v>
      </c>
      <c r="W395" s="7">
        <v>147.29429999999999</v>
      </c>
      <c r="X395" s="7">
        <v>160.72980000000001</v>
      </c>
      <c r="Y395" s="7">
        <v>182.05420000000001</v>
      </c>
      <c r="Z395" s="7">
        <v>215.67830000000001</v>
      </c>
      <c r="AA395" s="7">
        <v>203.66540000000001</v>
      </c>
      <c r="AB395" s="7">
        <v>121.4182</v>
      </c>
      <c r="AC395" s="7">
        <v>126.0205</v>
      </c>
      <c r="AD395" s="8">
        <v>122.1066</v>
      </c>
    </row>
    <row r="396" spans="2:30" x14ac:dyDescent="0.2">
      <c r="B396" s="34">
        <v>131.87379999999999</v>
      </c>
      <c r="C396" s="7">
        <v>135.74520000000001</v>
      </c>
      <c r="D396" s="7">
        <v>121.2619</v>
      </c>
      <c r="E396" s="7">
        <v>164.8381</v>
      </c>
      <c r="F396" s="7">
        <v>178.78579999999999</v>
      </c>
      <c r="G396" s="7">
        <v>214.2149</v>
      </c>
      <c r="H396" s="7">
        <v>147.3912</v>
      </c>
      <c r="I396" s="7">
        <v>153.8663</v>
      </c>
      <c r="J396" s="7">
        <v>147.56800000000001</v>
      </c>
      <c r="K396" s="7">
        <v>87.911420000000007</v>
      </c>
      <c r="L396" s="7">
        <v>115.88420000000001</v>
      </c>
      <c r="M396" s="7">
        <v>93.696039999999996</v>
      </c>
      <c r="N396" s="7">
        <v>111.56910000000001</v>
      </c>
      <c r="O396" s="7">
        <v>133.75299999999999</v>
      </c>
      <c r="P396" s="7">
        <v>104.65730000000001</v>
      </c>
      <c r="Q396" s="7">
        <v>106.0278</v>
      </c>
      <c r="R396" s="7">
        <v>105.9041</v>
      </c>
      <c r="S396" s="7">
        <v>145.55000000000001</v>
      </c>
      <c r="T396" s="7">
        <v>129.16069999999999</v>
      </c>
      <c r="U396" s="7">
        <v>134.5744</v>
      </c>
      <c r="V396" s="7">
        <v>149.1191</v>
      </c>
      <c r="W396" s="7">
        <v>142.28649999999999</v>
      </c>
      <c r="X396" s="7">
        <v>161.7277</v>
      </c>
      <c r="Y396" s="7">
        <v>196.03380000000001</v>
      </c>
      <c r="Z396" s="7">
        <v>217.54769999999999</v>
      </c>
      <c r="AA396" s="7">
        <v>203.83680000000001</v>
      </c>
      <c r="AB396" s="7">
        <v>124.4729</v>
      </c>
      <c r="AC396" s="7">
        <v>131.768</v>
      </c>
      <c r="AD396" s="8">
        <v>128.05709999999999</v>
      </c>
    </row>
    <row r="397" spans="2:30" x14ac:dyDescent="0.2">
      <c r="B397" s="34">
        <v>132.2071</v>
      </c>
      <c r="C397" s="7">
        <v>138.6909</v>
      </c>
      <c r="D397" s="7">
        <v>117.5279</v>
      </c>
      <c r="E397" s="7">
        <v>165.6987</v>
      </c>
      <c r="F397" s="7">
        <v>193.16200000000001</v>
      </c>
      <c r="G397" s="7">
        <v>173.9263</v>
      </c>
      <c r="H397" s="7">
        <v>164.0455</v>
      </c>
      <c r="I397" s="7">
        <v>159.00149999999999</v>
      </c>
      <c r="J397" s="7">
        <v>149.87459999999999</v>
      </c>
      <c r="K397" s="7">
        <v>98.817599999999999</v>
      </c>
      <c r="L397" s="7">
        <v>120.5089</v>
      </c>
      <c r="M397" s="7">
        <v>88.823520000000002</v>
      </c>
      <c r="N397" s="7">
        <v>113.1279</v>
      </c>
      <c r="O397" s="7">
        <v>133.8263</v>
      </c>
      <c r="P397" s="7">
        <v>113.11960000000001</v>
      </c>
      <c r="Q397" s="7">
        <v>102.7834</v>
      </c>
      <c r="R397" s="7">
        <v>107.5116</v>
      </c>
      <c r="S397" s="7">
        <v>142.28479999999999</v>
      </c>
      <c r="T397" s="7">
        <v>127.9318</v>
      </c>
      <c r="U397" s="7">
        <v>140.75290000000001</v>
      </c>
      <c r="V397" s="7">
        <v>153.65029999999999</v>
      </c>
      <c r="W397" s="7">
        <v>156.1105</v>
      </c>
      <c r="X397" s="7">
        <v>164.20570000000001</v>
      </c>
      <c r="Y397" s="7">
        <v>193.0384</v>
      </c>
      <c r="Z397" s="7">
        <v>212.441</v>
      </c>
      <c r="AA397" s="7">
        <v>193.27289999999999</v>
      </c>
      <c r="AB397" s="7">
        <v>127.5848</v>
      </c>
      <c r="AC397" s="7">
        <v>131.0915</v>
      </c>
      <c r="AD397" s="8">
        <v>126.67749999999999</v>
      </c>
    </row>
    <row r="398" spans="2:30" x14ac:dyDescent="0.2">
      <c r="B398" s="34">
        <v>132.54050000000001</v>
      </c>
      <c r="C398" s="7">
        <v>135.90020000000001</v>
      </c>
      <c r="D398" s="7">
        <v>120.0908</v>
      </c>
      <c r="E398" s="7">
        <v>171.5042</v>
      </c>
      <c r="F398" s="7">
        <v>198.65870000000001</v>
      </c>
      <c r="G398" s="7">
        <v>193.4188</v>
      </c>
      <c r="H398" s="7">
        <v>152.71530000000001</v>
      </c>
      <c r="I398" s="7">
        <v>168.48259999999999</v>
      </c>
      <c r="J398" s="7">
        <v>145.56319999999999</v>
      </c>
      <c r="K398" s="7">
        <v>109.2753</v>
      </c>
      <c r="L398" s="7">
        <v>115.3586</v>
      </c>
      <c r="M398" s="7">
        <v>96.543409999999994</v>
      </c>
      <c r="N398" s="7">
        <v>110.1643</v>
      </c>
      <c r="O398" s="7">
        <v>132.63589999999999</v>
      </c>
      <c r="P398" s="7">
        <v>104.6768</v>
      </c>
      <c r="Q398" s="7">
        <v>101.0222</v>
      </c>
      <c r="R398" s="7">
        <v>93.938079999999999</v>
      </c>
      <c r="S398" s="7">
        <v>145.56540000000001</v>
      </c>
      <c r="T398" s="7">
        <v>125.9181</v>
      </c>
      <c r="U398" s="7">
        <v>136.74260000000001</v>
      </c>
      <c r="V398" s="7">
        <v>144.53049999999999</v>
      </c>
      <c r="W398" s="7">
        <v>150.4812</v>
      </c>
      <c r="X398" s="7">
        <v>165.16919999999999</v>
      </c>
      <c r="Y398" s="7">
        <v>191.8501</v>
      </c>
      <c r="Z398" s="7">
        <v>219.21549999999999</v>
      </c>
      <c r="AA398" s="7">
        <v>212.6858</v>
      </c>
      <c r="AB398" s="7">
        <v>122.3886</v>
      </c>
      <c r="AC398" s="7">
        <v>129.7988</v>
      </c>
      <c r="AD398" s="8">
        <v>126.8062</v>
      </c>
    </row>
    <row r="399" spans="2:30" x14ac:dyDescent="0.2">
      <c r="B399" s="34">
        <v>132.87379999999999</v>
      </c>
      <c r="C399" s="7">
        <v>137.21799999999999</v>
      </c>
      <c r="D399" s="7">
        <v>122.5548</v>
      </c>
      <c r="E399" s="7">
        <v>165.89189999999999</v>
      </c>
      <c r="F399" s="7">
        <v>174.62799999999999</v>
      </c>
      <c r="G399" s="7">
        <v>195.55860000000001</v>
      </c>
      <c r="H399" s="7">
        <v>153.07230000000001</v>
      </c>
      <c r="I399" s="7">
        <v>183.59280000000001</v>
      </c>
      <c r="J399" s="7">
        <v>143.76570000000001</v>
      </c>
      <c r="K399" s="7">
        <v>94.748109999999997</v>
      </c>
      <c r="L399" s="7">
        <v>106.4238</v>
      </c>
      <c r="M399" s="7">
        <v>95.061890000000005</v>
      </c>
      <c r="N399" s="7">
        <v>113.29989999999999</v>
      </c>
      <c r="O399" s="7">
        <v>134.9091</v>
      </c>
      <c r="P399" s="7">
        <v>110.6772</v>
      </c>
      <c r="Q399" s="7">
        <v>102.1091</v>
      </c>
      <c r="R399" s="7">
        <v>120.8995</v>
      </c>
      <c r="S399" s="7">
        <v>144.94929999999999</v>
      </c>
      <c r="T399" s="7">
        <v>132.37610000000001</v>
      </c>
      <c r="U399" s="7">
        <v>138.1679</v>
      </c>
      <c r="V399" s="7">
        <v>157.4742</v>
      </c>
      <c r="W399" s="7">
        <v>138.8989</v>
      </c>
      <c r="X399" s="7">
        <v>151.9545</v>
      </c>
      <c r="Y399" s="7">
        <v>193.2199</v>
      </c>
      <c r="Z399" s="7">
        <v>207.87360000000001</v>
      </c>
      <c r="AA399" s="7">
        <v>198.77770000000001</v>
      </c>
      <c r="AB399" s="7">
        <v>118.7717</v>
      </c>
      <c r="AC399" s="7">
        <v>126.0903</v>
      </c>
      <c r="AD399" s="8">
        <v>124.62479999999999</v>
      </c>
    </row>
    <row r="400" spans="2:30" x14ac:dyDescent="0.2">
      <c r="B400" s="34">
        <v>133.2071</v>
      </c>
      <c r="C400" s="7">
        <v>138.6131</v>
      </c>
      <c r="D400" s="7">
        <v>122.0294</v>
      </c>
      <c r="E400" s="7">
        <v>168.8167</v>
      </c>
      <c r="F400" s="7">
        <v>195.76949999999999</v>
      </c>
      <c r="G400" s="7">
        <v>174.32769999999999</v>
      </c>
      <c r="H400" s="7">
        <v>147.4136</v>
      </c>
      <c r="I400" s="7">
        <v>152.6816</v>
      </c>
      <c r="J400" s="7">
        <v>137.61259999999999</v>
      </c>
      <c r="K400" s="7">
        <v>112.11920000000001</v>
      </c>
      <c r="L400" s="7">
        <v>108.9203</v>
      </c>
      <c r="M400" s="7">
        <v>87.756690000000006</v>
      </c>
      <c r="N400" s="7">
        <v>112.9739</v>
      </c>
      <c r="O400" s="7">
        <v>132.55959999999999</v>
      </c>
      <c r="P400" s="7">
        <v>107.65349999999999</v>
      </c>
      <c r="Q400" s="7">
        <v>107.1147</v>
      </c>
      <c r="R400" s="7">
        <v>103.1207</v>
      </c>
      <c r="S400" s="7">
        <v>146.33539999999999</v>
      </c>
      <c r="T400" s="7">
        <v>131.9057</v>
      </c>
      <c r="U400" s="7">
        <v>131.2525</v>
      </c>
      <c r="V400" s="7">
        <v>148.1491</v>
      </c>
      <c r="W400" s="7">
        <v>163.48560000000001</v>
      </c>
      <c r="X400" s="7">
        <v>162.14080000000001</v>
      </c>
      <c r="Y400" s="7">
        <v>187.2</v>
      </c>
      <c r="Z400" s="7">
        <v>212.37</v>
      </c>
      <c r="AA400" s="7">
        <v>211.19370000000001</v>
      </c>
      <c r="AB400" s="7">
        <v>122.39579999999999</v>
      </c>
      <c r="AC400" s="7">
        <v>130.05680000000001</v>
      </c>
      <c r="AD400" s="8">
        <v>123.8571</v>
      </c>
    </row>
    <row r="401" spans="2:30" x14ac:dyDescent="0.2">
      <c r="B401" s="34">
        <v>133.54050000000001</v>
      </c>
      <c r="C401" s="7">
        <v>133.88419999999999</v>
      </c>
      <c r="D401" s="7">
        <v>125.6892</v>
      </c>
      <c r="E401" s="7">
        <v>165.25970000000001</v>
      </c>
      <c r="F401" s="7">
        <v>195.1354</v>
      </c>
      <c r="G401" s="7">
        <v>205.8563</v>
      </c>
      <c r="H401" s="7">
        <v>149.5539</v>
      </c>
      <c r="I401" s="7">
        <v>145.52119999999999</v>
      </c>
      <c r="J401" s="7">
        <v>139.3415</v>
      </c>
      <c r="K401" s="7">
        <v>68.483260000000001</v>
      </c>
      <c r="L401" s="7">
        <v>126.3686</v>
      </c>
      <c r="M401" s="7">
        <v>94.656049999999993</v>
      </c>
      <c r="N401" s="7">
        <v>111.48609999999999</v>
      </c>
      <c r="O401" s="7">
        <v>134.08240000000001</v>
      </c>
      <c r="P401" s="7">
        <v>105.6337</v>
      </c>
      <c r="Q401" s="7">
        <v>104.61199999999999</v>
      </c>
      <c r="R401" s="7">
        <v>89.929289999999995</v>
      </c>
      <c r="S401" s="7">
        <v>152.92760000000001</v>
      </c>
      <c r="T401" s="7">
        <v>130.3321</v>
      </c>
      <c r="U401" s="7">
        <v>134.28450000000001</v>
      </c>
      <c r="V401" s="7">
        <v>140.97370000000001</v>
      </c>
      <c r="W401" s="7">
        <v>141.72300000000001</v>
      </c>
      <c r="X401" s="7">
        <v>161.8485</v>
      </c>
      <c r="Y401" s="7">
        <v>190.30359999999999</v>
      </c>
      <c r="Z401" s="7">
        <v>217.7439</v>
      </c>
      <c r="AA401" s="7">
        <v>203.03059999999999</v>
      </c>
      <c r="AB401" s="7">
        <v>117.4038</v>
      </c>
      <c r="AC401" s="7">
        <v>124.42789999999999</v>
      </c>
      <c r="AD401" s="8">
        <v>126.7595</v>
      </c>
    </row>
    <row r="402" spans="2:30" x14ac:dyDescent="0.2">
      <c r="B402" s="34">
        <v>133.87379999999999</v>
      </c>
      <c r="C402" s="7">
        <v>136.21010000000001</v>
      </c>
      <c r="D402" s="7">
        <v>121.8145</v>
      </c>
      <c r="E402" s="7">
        <v>171.05629999999999</v>
      </c>
      <c r="F402" s="7">
        <v>194.4306</v>
      </c>
      <c r="G402" s="7">
        <v>198.434</v>
      </c>
      <c r="H402" s="7">
        <v>154.15209999999999</v>
      </c>
      <c r="I402" s="7">
        <v>161.37209999999999</v>
      </c>
      <c r="J402" s="7">
        <v>157.45419999999999</v>
      </c>
      <c r="K402" s="7">
        <v>100.93129999999999</v>
      </c>
      <c r="L402" s="7">
        <v>108.19759999999999</v>
      </c>
      <c r="M402" s="7">
        <v>93.790610000000001</v>
      </c>
      <c r="N402" s="7">
        <v>108.9847</v>
      </c>
      <c r="O402" s="7">
        <v>128.6968</v>
      </c>
      <c r="P402" s="7">
        <v>108.5476</v>
      </c>
      <c r="Q402" s="7">
        <v>102.2861</v>
      </c>
      <c r="R402" s="7">
        <v>97.758110000000002</v>
      </c>
      <c r="S402" s="7">
        <v>142.05369999999999</v>
      </c>
      <c r="T402" s="7">
        <v>132.28559999999999</v>
      </c>
      <c r="U402" s="7">
        <v>140.42080000000001</v>
      </c>
      <c r="V402" s="7">
        <v>148.4853</v>
      </c>
      <c r="W402" s="7">
        <v>144.09790000000001</v>
      </c>
      <c r="X402" s="7">
        <v>160.83330000000001</v>
      </c>
      <c r="Y402" s="7">
        <v>196.10300000000001</v>
      </c>
      <c r="Z402" s="7">
        <v>210.4735</v>
      </c>
      <c r="AA402" s="7">
        <v>187.37360000000001</v>
      </c>
      <c r="AB402" s="7">
        <v>120.8022</v>
      </c>
      <c r="AC402" s="7">
        <v>126.539</v>
      </c>
      <c r="AD402" s="8">
        <v>122.8338</v>
      </c>
    </row>
    <row r="403" spans="2:30" x14ac:dyDescent="0.2">
      <c r="B403" s="34">
        <v>134.2071</v>
      </c>
      <c r="C403" s="7">
        <v>137.91560000000001</v>
      </c>
      <c r="D403" s="7">
        <v>122.0732</v>
      </c>
      <c r="E403" s="7">
        <v>169.54560000000001</v>
      </c>
      <c r="F403" s="7">
        <v>190.41370000000001</v>
      </c>
      <c r="G403" s="7">
        <v>187.46729999999999</v>
      </c>
      <c r="H403" s="7">
        <v>146.91480000000001</v>
      </c>
      <c r="I403" s="7">
        <v>139.05289999999999</v>
      </c>
      <c r="J403" s="7">
        <v>160.26910000000001</v>
      </c>
      <c r="K403" s="7">
        <v>103.1378</v>
      </c>
      <c r="L403" s="7">
        <v>97.752380000000002</v>
      </c>
      <c r="M403" s="7">
        <v>96.845500000000001</v>
      </c>
      <c r="N403" s="7">
        <v>110.83410000000001</v>
      </c>
      <c r="O403" s="7">
        <v>135.23240000000001</v>
      </c>
      <c r="P403" s="7">
        <v>109.00709999999999</v>
      </c>
      <c r="Q403" s="7">
        <v>104.3339</v>
      </c>
      <c r="R403" s="7">
        <v>121.4705</v>
      </c>
      <c r="S403" s="7">
        <v>145.22659999999999</v>
      </c>
      <c r="T403" s="7">
        <v>128.2697</v>
      </c>
      <c r="U403" s="7">
        <v>136.1266</v>
      </c>
      <c r="V403" s="7">
        <v>147.93799999999999</v>
      </c>
      <c r="W403" s="7">
        <v>154.88489999999999</v>
      </c>
      <c r="X403" s="7">
        <v>157.678</v>
      </c>
      <c r="Y403" s="7">
        <v>196.4325</v>
      </c>
      <c r="Z403" s="7">
        <v>218.31620000000001</v>
      </c>
      <c r="AA403" s="7">
        <v>202.01900000000001</v>
      </c>
      <c r="AB403" s="7">
        <v>120.3159</v>
      </c>
      <c r="AC403" s="7">
        <v>126.0159</v>
      </c>
      <c r="AD403" s="8">
        <v>128.15260000000001</v>
      </c>
    </row>
    <row r="404" spans="2:30" x14ac:dyDescent="0.2">
      <c r="B404" s="34">
        <v>134.54050000000001</v>
      </c>
      <c r="C404" s="7">
        <v>128.535</v>
      </c>
      <c r="D404" s="7">
        <v>124.2741</v>
      </c>
      <c r="E404" s="7">
        <v>166.72640000000001</v>
      </c>
      <c r="F404" s="7">
        <v>190.55449999999999</v>
      </c>
      <c r="G404" s="7">
        <v>204.01759999999999</v>
      </c>
      <c r="H404" s="7">
        <v>154.25120000000001</v>
      </c>
      <c r="I404" s="7">
        <v>168.48259999999999</v>
      </c>
      <c r="J404" s="7">
        <v>147.56800000000001</v>
      </c>
      <c r="K404" s="7">
        <v>103.108</v>
      </c>
      <c r="L404" s="7">
        <v>125.8171</v>
      </c>
      <c r="M404" s="7">
        <v>92.079120000000003</v>
      </c>
      <c r="N404" s="7">
        <v>111.83580000000001</v>
      </c>
      <c r="O404" s="7">
        <v>127.31610000000001</v>
      </c>
      <c r="P404" s="7">
        <v>113.26730000000001</v>
      </c>
      <c r="Q404" s="7">
        <v>108.15130000000001</v>
      </c>
      <c r="R404" s="7">
        <v>96.291370000000001</v>
      </c>
      <c r="S404" s="7">
        <v>143.94810000000001</v>
      </c>
      <c r="T404" s="7">
        <v>132.679</v>
      </c>
      <c r="U404" s="7">
        <v>132.7867</v>
      </c>
      <c r="V404" s="7">
        <v>148.80850000000001</v>
      </c>
      <c r="W404" s="7">
        <v>144.4246</v>
      </c>
      <c r="X404" s="7">
        <v>155.4693</v>
      </c>
      <c r="Y404" s="7">
        <v>186.57990000000001</v>
      </c>
      <c r="Z404" s="7">
        <v>210.3152</v>
      </c>
      <c r="AA404" s="7">
        <v>204.7114</v>
      </c>
      <c r="AB404" s="7">
        <v>123.6134</v>
      </c>
      <c r="AC404" s="7">
        <v>126.2274</v>
      </c>
      <c r="AD404" s="8">
        <v>124.9281</v>
      </c>
    </row>
    <row r="405" spans="2:30" x14ac:dyDescent="0.2">
      <c r="B405" s="34">
        <v>134.87379999999999</v>
      </c>
      <c r="C405" s="7">
        <v>131.6361</v>
      </c>
      <c r="D405" s="7">
        <v>118.3036</v>
      </c>
      <c r="E405" s="7">
        <v>173.83170000000001</v>
      </c>
      <c r="F405" s="7">
        <v>182.9436</v>
      </c>
      <c r="G405" s="7">
        <v>206.1574</v>
      </c>
      <c r="H405" s="7">
        <v>144.82140000000001</v>
      </c>
      <c r="I405" s="7">
        <v>133.81790000000001</v>
      </c>
      <c r="J405" s="7">
        <v>140.9657</v>
      </c>
      <c r="K405" s="7">
        <v>102.85</v>
      </c>
      <c r="L405" s="7">
        <v>129.67930000000001</v>
      </c>
      <c r="M405" s="7">
        <v>86.944999999999993</v>
      </c>
      <c r="N405" s="7">
        <v>109.5123</v>
      </c>
      <c r="O405" s="7">
        <v>134.7131</v>
      </c>
      <c r="P405" s="7">
        <v>105.11790000000001</v>
      </c>
      <c r="Q405" s="7">
        <v>105.04179999999999</v>
      </c>
      <c r="R405" s="7">
        <v>114.2373</v>
      </c>
      <c r="S405" s="7">
        <v>147.3058</v>
      </c>
      <c r="T405" s="7">
        <v>128.1883</v>
      </c>
      <c r="U405" s="7">
        <v>137.09889999999999</v>
      </c>
      <c r="V405" s="7">
        <v>143.5479</v>
      </c>
      <c r="W405" s="7">
        <v>148.19470000000001</v>
      </c>
      <c r="X405" s="7">
        <v>158.45849999999999</v>
      </c>
      <c r="Y405" s="7">
        <v>191.1337</v>
      </c>
      <c r="Z405" s="7">
        <v>216.93180000000001</v>
      </c>
      <c r="AA405" s="7">
        <v>193.75299999999999</v>
      </c>
      <c r="AB405" s="7">
        <v>120.4011</v>
      </c>
      <c r="AC405" s="7">
        <v>126.2786</v>
      </c>
      <c r="AD405" s="8">
        <v>126.18819999999999</v>
      </c>
    </row>
    <row r="406" spans="2:30" x14ac:dyDescent="0.2">
      <c r="B406" s="34">
        <v>135.2071</v>
      </c>
      <c r="C406" s="7">
        <v>140.62909999999999</v>
      </c>
      <c r="D406" s="7">
        <v>117.6015</v>
      </c>
      <c r="E406" s="7">
        <v>176.0625</v>
      </c>
      <c r="F406" s="7">
        <v>180.1251</v>
      </c>
      <c r="G406" s="7">
        <v>200.94149999999999</v>
      </c>
      <c r="H406" s="7">
        <v>147.82079999999999</v>
      </c>
      <c r="I406" s="7">
        <v>153.2739</v>
      </c>
      <c r="J406" s="7">
        <v>149.74619999999999</v>
      </c>
      <c r="K406" s="7">
        <v>102.73269999999999</v>
      </c>
      <c r="L406" s="7">
        <v>131.0198</v>
      </c>
      <c r="M406" s="7">
        <v>92.655060000000006</v>
      </c>
      <c r="N406" s="7">
        <v>112.9145</v>
      </c>
      <c r="O406" s="7">
        <v>131.66040000000001</v>
      </c>
      <c r="P406" s="7">
        <v>104.70569999999999</v>
      </c>
      <c r="Q406" s="7">
        <v>102.04179999999999</v>
      </c>
      <c r="R406" s="7">
        <v>100.6096</v>
      </c>
      <c r="S406" s="7">
        <v>142.82390000000001</v>
      </c>
      <c r="T406" s="7">
        <v>127.70440000000001</v>
      </c>
      <c r="U406" s="7">
        <v>138.97730000000001</v>
      </c>
      <c r="V406" s="7">
        <v>148.55969999999999</v>
      </c>
      <c r="W406" s="7">
        <v>157.23179999999999</v>
      </c>
      <c r="X406" s="7">
        <v>158.9402</v>
      </c>
      <c r="Y406" s="7">
        <v>191.4511</v>
      </c>
      <c r="Z406" s="7">
        <v>209.3888</v>
      </c>
      <c r="AA406" s="7">
        <v>204.41970000000001</v>
      </c>
      <c r="AB406" s="7">
        <v>122.2884</v>
      </c>
      <c r="AC406" s="7">
        <v>124.63939999999999</v>
      </c>
      <c r="AD406" s="8">
        <v>127.0108</v>
      </c>
    </row>
    <row r="407" spans="2:30" x14ac:dyDescent="0.2">
      <c r="B407" s="34">
        <v>135.54050000000001</v>
      </c>
      <c r="C407" s="7">
        <v>131.6361</v>
      </c>
      <c r="D407" s="7">
        <v>115.19070000000001</v>
      </c>
      <c r="E407" s="7">
        <v>175.6499</v>
      </c>
      <c r="F407" s="7">
        <v>195.76949999999999</v>
      </c>
      <c r="G407" s="7">
        <v>204.2516</v>
      </c>
      <c r="H407" s="7">
        <v>150.77000000000001</v>
      </c>
      <c r="I407" s="7">
        <v>147.89179999999999</v>
      </c>
      <c r="J407" s="7">
        <v>135.08920000000001</v>
      </c>
      <c r="K407" s="7">
        <v>103.0129</v>
      </c>
      <c r="L407" s="7">
        <v>99.942080000000004</v>
      </c>
      <c r="M407" s="7">
        <v>90.385319999999993</v>
      </c>
      <c r="N407" s="7">
        <v>113.06870000000001</v>
      </c>
      <c r="O407" s="7">
        <v>124.4156</v>
      </c>
      <c r="P407" s="7">
        <v>105.04600000000001</v>
      </c>
      <c r="Q407" s="7">
        <v>103.1962</v>
      </c>
      <c r="R407" s="7">
        <v>106.393</v>
      </c>
      <c r="S407" s="7">
        <v>141.8997</v>
      </c>
      <c r="T407" s="7">
        <v>135.79490000000001</v>
      </c>
      <c r="U407" s="7">
        <v>135.99969999999999</v>
      </c>
      <c r="V407" s="7">
        <v>145.7739</v>
      </c>
      <c r="W407" s="7">
        <v>152.12540000000001</v>
      </c>
      <c r="X407" s="7">
        <v>155.96360000000001</v>
      </c>
      <c r="Y407" s="7">
        <v>196.56290000000001</v>
      </c>
      <c r="Z407" s="7">
        <v>213.29669999999999</v>
      </c>
      <c r="AA407" s="7">
        <v>195.828</v>
      </c>
      <c r="AB407" s="7">
        <v>119.54519999999999</v>
      </c>
      <c r="AC407" s="7">
        <v>125.8903</v>
      </c>
      <c r="AD407" s="8">
        <v>128.62209999999999</v>
      </c>
    </row>
    <row r="408" spans="2:30" x14ac:dyDescent="0.2">
      <c r="B408" s="34">
        <v>135.87379999999999</v>
      </c>
      <c r="C408" s="7">
        <v>137.21799999999999</v>
      </c>
      <c r="D408" s="7">
        <v>118.0805</v>
      </c>
      <c r="E408" s="7">
        <v>175.05250000000001</v>
      </c>
      <c r="F408" s="7">
        <v>181.4639</v>
      </c>
      <c r="G408" s="7">
        <v>191.81379999999999</v>
      </c>
      <c r="H408" s="7">
        <v>153.28120000000001</v>
      </c>
      <c r="I408" s="7">
        <v>161.0753</v>
      </c>
      <c r="J408" s="7">
        <v>144.1463</v>
      </c>
      <c r="K408" s="7">
        <v>103.05070000000001</v>
      </c>
      <c r="L408" s="7">
        <v>125.9744</v>
      </c>
      <c r="M408" s="7">
        <v>92.862579999999994</v>
      </c>
      <c r="N408" s="7">
        <v>109.9509</v>
      </c>
      <c r="O408" s="7">
        <v>129.6848</v>
      </c>
      <c r="P408" s="7">
        <v>106.2334</v>
      </c>
      <c r="Q408" s="7">
        <v>98.114769999999993</v>
      </c>
      <c r="R408" s="7">
        <v>99.730789999999999</v>
      </c>
      <c r="S408" s="7">
        <v>141.06790000000001</v>
      </c>
      <c r="T408" s="7">
        <v>129.4863</v>
      </c>
      <c r="U408" s="7">
        <v>138.55439999999999</v>
      </c>
      <c r="V408" s="7">
        <v>148.423</v>
      </c>
      <c r="W408" s="7">
        <v>152.9323</v>
      </c>
      <c r="X408" s="7">
        <v>147.3537</v>
      </c>
      <c r="Y408" s="7">
        <v>194.8169</v>
      </c>
      <c r="Z408" s="7">
        <v>215.3023</v>
      </c>
      <c r="AA408" s="7">
        <v>202.08750000000001</v>
      </c>
      <c r="AB408" s="7">
        <v>118.155</v>
      </c>
      <c r="AC408" s="7">
        <v>126.1182</v>
      </c>
      <c r="AD408" s="8">
        <v>123.62860000000001</v>
      </c>
    </row>
    <row r="409" spans="2:30" x14ac:dyDescent="0.2">
      <c r="B409" s="34">
        <v>136.2071</v>
      </c>
      <c r="C409" s="7">
        <v>132.48910000000001</v>
      </c>
      <c r="D409" s="7">
        <v>116.4962</v>
      </c>
      <c r="E409" s="7">
        <v>172.23330000000001</v>
      </c>
      <c r="F409" s="7">
        <v>202.3939</v>
      </c>
      <c r="G409" s="7">
        <v>201.2758</v>
      </c>
      <c r="H409" s="7">
        <v>156.47460000000001</v>
      </c>
      <c r="I409" s="7">
        <v>140.5343</v>
      </c>
      <c r="J409" s="7">
        <v>138.33840000000001</v>
      </c>
      <c r="K409" s="7">
        <v>103.03060000000001</v>
      </c>
      <c r="L409" s="7">
        <v>118.0913</v>
      </c>
      <c r="M409" s="7">
        <v>86.929689999999994</v>
      </c>
      <c r="N409" s="7">
        <v>109.9569</v>
      </c>
      <c r="O409" s="7">
        <v>122.4143</v>
      </c>
      <c r="P409" s="7">
        <v>103.946</v>
      </c>
      <c r="Q409" s="7">
        <v>99.454719999999995</v>
      </c>
      <c r="R409" s="7">
        <v>110.3043</v>
      </c>
      <c r="S409" s="7">
        <v>145.79650000000001</v>
      </c>
      <c r="T409" s="7">
        <v>129.726</v>
      </c>
      <c r="U409" s="7">
        <v>142.3956</v>
      </c>
      <c r="V409" s="7">
        <v>146.91820000000001</v>
      </c>
      <c r="W409" s="7">
        <v>149.87450000000001</v>
      </c>
      <c r="X409" s="7">
        <v>158.9402</v>
      </c>
      <c r="Y409" s="7">
        <v>197.97489999999999</v>
      </c>
      <c r="Z409" s="7">
        <v>213.50919999999999</v>
      </c>
      <c r="AA409" s="7">
        <v>195.36490000000001</v>
      </c>
      <c r="AB409" s="7">
        <v>124.301</v>
      </c>
      <c r="AC409" s="7">
        <v>130.4776</v>
      </c>
      <c r="AD409" s="8">
        <v>129.0334</v>
      </c>
    </row>
    <row r="410" spans="2:30" x14ac:dyDescent="0.2">
      <c r="B410" s="34">
        <v>136.54040000000001</v>
      </c>
      <c r="C410" s="7">
        <v>131.71379999999999</v>
      </c>
      <c r="D410" s="7">
        <v>122.215</v>
      </c>
      <c r="E410" s="7">
        <v>173.69130000000001</v>
      </c>
      <c r="F410" s="7">
        <v>182.2389</v>
      </c>
      <c r="G410" s="7">
        <v>197.7988</v>
      </c>
      <c r="H410" s="7">
        <v>148.7619</v>
      </c>
      <c r="I410" s="7">
        <v>139.9408</v>
      </c>
      <c r="J410" s="7">
        <v>139.37540000000001</v>
      </c>
      <c r="K410" s="7">
        <v>102.869</v>
      </c>
      <c r="L410" s="7">
        <v>107.47490000000001</v>
      </c>
      <c r="M410" s="7">
        <v>90.654070000000004</v>
      </c>
      <c r="N410" s="7">
        <v>111.68170000000001</v>
      </c>
      <c r="O410" s="7">
        <v>137.4716</v>
      </c>
      <c r="P410" s="7">
        <v>107.01990000000001</v>
      </c>
      <c r="Q410" s="7">
        <v>102.5642</v>
      </c>
      <c r="R410" s="7">
        <v>87.017470000000003</v>
      </c>
      <c r="S410" s="7">
        <v>144.7029</v>
      </c>
      <c r="T410" s="7">
        <v>130.0651</v>
      </c>
      <c r="U410" s="7">
        <v>144.51570000000001</v>
      </c>
      <c r="V410" s="7">
        <v>146.2217</v>
      </c>
      <c r="W410" s="7">
        <v>159.43600000000001</v>
      </c>
      <c r="X410" s="7">
        <v>153.96770000000001</v>
      </c>
      <c r="Y410" s="7">
        <v>192.54179999999999</v>
      </c>
      <c r="Z410" s="7">
        <v>221.38489999999999</v>
      </c>
      <c r="AA410" s="7">
        <v>206.5292</v>
      </c>
      <c r="AB410" s="7">
        <v>123.0762</v>
      </c>
      <c r="AC410" s="7">
        <v>129.9522</v>
      </c>
      <c r="AD410" s="8">
        <v>122.9751</v>
      </c>
    </row>
    <row r="411" spans="2:30" x14ac:dyDescent="0.2">
      <c r="B411" s="34">
        <v>136.87379999999999</v>
      </c>
      <c r="C411" s="7">
        <v>136.1328</v>
      </c>
      <c r="D411" s="7">
        <v>117.85250000000001</v>
      </c>
      <c r="E411" s="7">
        <v>175.9221</v>
      </c>
      <c r="F411" s="7">
        <v>193.30289999999999</v>
      </c>
      <c r="G411" s="7">
        <v>200.84110000000001</v>
      </c>
      <c r="H411" s="7">
        <v>152.52869999999999</v>
      </c>
      <c r="I411" s="7">
        <v>178.35900000000001</v>
      </c>
      <c r="J411" s="7">
        <v>143.84989999999999</v>
      </c>
      <c r="K411" s="7">
        <v>102.77070000000001</v>
      </c>
      <c r="L411" s="7">
        <v>105.10980000000001</v>
      </c>
      <c r="M411" s="7">
        <v>91.746759999999995</v>
      </c>
      <c r="N411" s="7">
        <v>107.9238</v>
      </c>
      <c r="O411" s="7">
        <v>134.00190000000001</v>
      </c>
      <c r="P411" s="7">
        <v>105.1721</v>
      </c>
      <c r="Q411" s="7">
        <v>104.7384</v>
      </c>
      <c r="R411" s="7">
        <v>97.515199999999993</v>
      </c>
      <c r="S411" s="7">
        <v>145.34979999999999</v>
      </c>
      <c r="T411" s="7">
        <v>133.2714</v>
      </c>
      <c r="U411" s="7">
        <v>140.4751</v>
      </c>
      <c r="V411" s="7">
        <v>141.72</v>
      </c>
      <c r="W411" s="7">
        <v>156.93459999999999</v>
      </c>
      <c r="X411" s="7">
        <v>156.15270000000001</v>
      </c>
      <c r="Y411" s="7">
        <v>198.44450000000001</v>
      </c>
      <c r="Z411" s="7">
        <v>213.83070000000001</v>
      </c>
      <c r="AA411" s="7">
        <v>191.07749999999999</v>
      </c>
      <c r="AB411" s="7">
        <v>116.9769</v>
      </c>
      <c r="AC411" s="7">
        <v>126.05070000000001</v>
      </c>
      <c r="AD411" s="8">
        <v>125.7653</v>
      </c>
    </row>
    <row r="412" spans="2:30" x14ac:dyDescent="0.2">
      <c r="B412" s="34">
        <v>137.2071</v>
      </c>
      <c r="C412" s="7">
        <v>133.26439999999999</v>
      </c>
      <c r="D412" s="7">
        <v>117.2871</v>
      </c>
      <c r="E412" s="7">
        <v>173.7089</v>
      </c>
      <c r="F412" s="7">
        <v>194.5008</v>
      </c>
      <c r="G412" s="7">
        <v>175.8321</v>
      </c>
      <c r="H412" s="7">
        <v>138.7022</v>
      </c>
      <c r="I412" s="7">
        <v>164.06319999999999</v>
      </c>
      <c r="J412" s="7">
        <v>144.73339999999999</v>
      </c>
      <c r="K412" s="7">
        <v>102.5145</v>
      </c>
      <c r="L412" s="7">
        <v>105.7409</v>
      </c>
      <c r="M412" s="7">
        <v>92.872100000000003</v>
      </c>
      <c r="N412" s="7">
        <v>112.17959999999999</v>
      </c>
      <c r="O412" s="7">
        <v>126.313</v>
      </c>
      <c r="P412" s="7">
        <v>110.17829999999999</v>
      </c>
      <c r="Q412" s="7">
        <v>102.6906</v>
      </c>
      <c r="R412" s="7">
        <v>98.146460000000005</v>
      </c>
      <c r="S412" s="7">
        <v>145.64250000000001</v>
      </c>
      <c r="T412" s="7">
        <v>130.2098</v>
      </c>
      <c r="U412" s="7">
        <v>137.8117</v>
      </c>
      <c r="V412" s="7">
        <v>145.517</v>
      </c>
      <c r="W412" s="7">
        <v>150.49789999999999</v>
      </c>
      <c r="X412" s="7">
        <v>156.0668</v>
      </c>
      <c r="Y412" s="7">
        <v>187.81379999999999</v>
      </c>
      <c r="Z412" s="7">
        <v>216.9863</v>
      </c>
      <c r="AA412" s="7">
        <v>206.0831</v>
      </c>
      <c r="AB412" s="7">
        <v>122.9796</v>
      </c>
      <c r="AC412" s="7">
        <v>125.46250000000001</v>
      </c>
      <c r="AD412" s="8">
        <v>126.0626</v>
      </c>
    </row>
    <row r="413" spans="2:30" x14ac:dyDescent="0.2">
      <c r="B413" s="34">
        <v>137.54060000000001</v>
      </c>
      <c r="C413" s="7">
        <v>136.8304</v>
      </c>
      <c r="D413" s="7">
        <v>119.2847</v>
      </c>
      <c r="E413" s="7">
        <v>169.25569999999999</v>
      </c>
      <c r="F413" s="7">
        <v>196.7559</v>
      </c>
      <c r="G413" s="7">
        <v>189.80779999999999</v>
      </c>
      <c r="H413" s="7">
        <v>150.94059999999999</v>
      </c>
      <c r="I413" s="7">
        <v>163.84119999999999</v>
      </c>
      <c r="J413" s="7">
        <v>135.08920000000001</v>
      </c>
      <c r="K413" s="7">
        <v>102.5575</v>
      </c>
      <c r="L413" s="7">
        <v>126.07989999999999</v>
      </c>
      <c r="M413" s="7">
        <v>87.506649999999993</v>
      </c>
      <c r="N413" s="7">
        <v>109.0441</v>
      </c>
      <c r="O413" s="7">
        <v>140.38939999999999</v>
      </c>
      <c r="P413" s="7">
        <v>103.1942</v>
      </c>
      <c r="Q413" s="7">
        <v>97.053160000000005</v>
      </c>
      <c r="R413" s="7">
        <v>87.402720000000002</v>
      </c>
      <c r="S413" s="7">
        <v>141.376</v>
      </c>
      <c r="T413" s="7">
        <v>128.8621</v>
      </c>
      <c r="U413" s="7">
        <v>140.62010000000001</v>
      </c>
      <c r="V413" s="7">
        <v>146.91820000000001</v>
      </c>
      <c r="W413" s="7">
        <v>135.52359999999999</v>
      </c>
      <c r="X413" s="7">
        <v>161.57310000000001</v>
      </c>
      <c r="Y413" s="7">
        <v>192.49039999999999</v>
      </c>
      <c r="Z413" s="7">
        <v>220.0085</v>
      </c>
      <c r="AA413" s="7">
        <v>193.08410000000001</v>
      </c>
      <c r="AB413" s="7">
        <v>118.8168</v>
      </c>
      <c r="AC413" s="7">
        <v>124.9068</v>
      </c>
      <c r="AD413" s="8">
        <v>125.5939</v>
      </c>
    </row>
    <row r="414" spans="2:30" x14ac:dyDescent="0.2">
      <c r="B414" s="34">
        <v>137.87379999999999</v>
      </c>
      <c r="C414" s="7">
        <v>140.5513</v>
      </c>
      <c r="D414" s="7">
        <v>119.9729</v>
      </c>
      <c r="E414" s="7">
        <v>173.20830000000001</v>
      </c>
      <c r="F414" s="7">
        <v>187.03120000000001</v>
      </c>
      <c r="G414" s="7">
        <v>192.0145</v>
      </c>
      <c r="H414" s="7">
        <v>162.8229</v>
      </c>
      <c r="I414" s="7">
        <v>139.8672</v>
      </c>
      <c r="J414" s="7">
        <v>142.7286</v>
      </c>
      <c r="K414" s="7">
        <v>102.29859999999999</v>
      </c>
      <c r="L414" s="7">
        <v>117.0402</v>
      </c>
      <c r="M414" s="7">
        <v>90.505409999999998</v>
      </c>
      <c r="N414" s="7">
        <v>109.90940000000001</v>
      </c>
      <c r="O414" s="7">
        <v>125.2578</v>
      </c>
      <c r="P414" s="7">
        <v>109.0671</v>
      </c>
      <c r="Q414" s="7">
        <v>100.46599999999999</v>
      </c>
      <c r="R414" s="7">
        <v>94.89425</v>
      </c>
      <c r="S414" s="7">
        <v>141.8073</v>
      </c>
      <c r="T414" s="7">
        <v>130.1421</v>
      </c>
      <c r="U414" s="7">
        <v>142.5044</v>
      </c>
      <c r="V414" s="7">
        <v>146.2217</v>
      </c>
      <c r="W414" s="7">
        <v>148.19470000000001</v>
      </c>
      <c r="X414" s="7">
        <v>160.83330000000001</v>
      </c>
      <c r="Y414" s="7">
        <v>203.96960000000001</v>
      </c>
      <c r="Z414" s="7">
        <v>214.1849</v>
      </c>
      <c r="AA414" s="7">
        <v>197.3031</v>
      </c>
      <c r="AB414" s="7">
        <v>120.8631</v>
      </c>
      <c r="AC414" s="7">
        <v>128.30840000000001</v>
      </c>
      <c r="AD414" s="8">
        <v>129.07929999999999</v>
      </c>
    </row>
    <row r="415" spans="2:30" x14ac:dyDescent="0.2">
      <c r="B415" s="34">
        <v>138.2071</v>
      </c>
      <c r="C415" s="7">
        <v>137.2953</v>
      </c>
      <c r="D415" s="7">
        <v>115.6216</v>
      </c>
      <c r="E415" s="7">
        <v>172.47919999999999</v>
      </c>
      <c r="F415" s="7">
        <v>202.4641</v>
      </c>
      <c r="G415" s="7">
        <v>194.45519999999999</v>
      </c>
      <c r="H415" s="7">
        <v>147.62360000000001</v>
      </c>
      <c r="I415" s="7">
        <v>140.03139999999999</v>
      </c>
      <c r="J415" s="7">
        <v>133.15369999999999</v>
      </c>
      <c r="K415" s="7">
        <v>102.1159</v>
      </c>
      <c r="L415" s="7">
        <v>112.0737</v>
      </c>
      <c r="M415" s="7">
        <v>89.021169999999998</v>
      </c>
      <c r="N415" s="7">
        <v>108.36839999999999</v>
      </c>
      <c r="O415" s="7">
        <v>129.17160000000001</v>
      </c>
      <c r="P415" s="7">
        <v>108.22029999999999</v>
      </c>
      <c r="Q415" s="7">
        <v>98.519279999999995</v>
      </c>
      <c r="R415" s="7">
        <v>116.2812</v>
      </c>
      <c r="S415" s="7">
        <v>146.87450000000001</v>
      </c>
      <c r="T415" s="7">
        <v>133.71469999999999</v>
      </c>
      <c r="U415" s="7">
        <v>140.46299999999999</v>
      </c>
      <c r="V415" s="7">
        <v>141.72</v>
      </c>
      <c r="W415" s="7">
        <v>157.23179999999999</v>
      </c>
      <c r="X415" s="7">
        <v>157.39179999999999</v>
      </c>
      <c r="Y415" s="7">
        <v>208.2028</v>
      </c>
      <c r="Z415" s="7">
        <v>212.6482</v>
      </c>
      <c r="AA415" s="7">
        <v>212.01689999999999</v>
      </c>
      <c r="AB415" s="7">
        <v>120.21850000000001</v>
      </c>
      <c r="AC415" s="7">
        <v>128.23159999999999</v>
      </c>
      <c r="AD415" s="8">
        <v>134.16409999999999</v>
      </c>
    </row>
    <row r="416" spans="2:30" x14ac:dyDescent="0.2">
      <c r="B416" s="34">
        <v>138.54050000000001</v>
      </c>
      <c r="C416" s="7">
        <v>139.38839999999999</v>
      </c>
      <c r="D416" s="7">
        <v>114.57980000000001</v>
      </c>
      <c r="E416" s="7">
        <v>172.7603</v>
      </c>
      <c r="F416" s="7">
        <v>196.8973</v>
      </c>
      <c r="G416" s="7">
        <v>157.97819999999999</v>
      </c>
      <c r="H416" s="7">
        <v>152.94980000000001</v>
      </c>
      <c r="I416" s="7">
        <v>151.3972</v>
      </c>
      <c r="J416" s="7">
        <v>145.1337</v>
      </c>
      <c r="K416" s="7">
        <v>101.9571</v>
      </c>
      <c r="L416" s="7">
        <v>109.2488</v>
      </c>
      <c r="M416" s="7">
        <v>88.851420000000005</v>
      </c>
      <c r="N416" s="7">
        <v>105.375</v>
      </c>
      <c r="O416" s="7">
        <v>134.0163</v>
      </c>
      <c r="P416" s="7">
        <v>111.1887</v>
      </c>
      <c r="Q416" s="7">
        <v>96.159700000000001</v>
      </c>
      <c r="R416" s="7">
        <v>105.53279999999999</v>
      </c>
      <c r="S416" s="7">
        <v>151.01779999999999</v>
      </c>
      <c r="T416" s="7">
        <v>128.4734</v>
      </c>
      <c r="U416" s="7">
        <v>145.58449999999999</v>
      </c>
      <c r="V416" s="7">
        <v>145.517</v>
      </c>
      <c r="W416" s="7">
        <v>152.12540000000001</v>
      </c>
      <c r="X416" s="7">
        <v>157.1679</v>
      </c>
      <c r="Y416" s="7">
        <v>192.28550000000001</v>
      </c>
      <c r="Z416" s="7">
        <v>215.84180000000001</v>
      </c>
      <c r="AA416" s="7">
        <v>192.3638</v>
      </c>
      <c r="AB416" s="7">
        <v>118.86839999999999</v>
      </c>
      <c r="AC416" s="7">
        <v>129.21510000000001</v>
      </c>
      <c r="AD416" s="8">
        <v>124.07640000000001</v>
      </c>
    </row>
    <row r="417" spans="2:30" x14ac:dyDescent="0.2">
      <c r="B417" s="34">
        <v>138.87389999999999</v>
      </c>
      <c r="C417" s="7">
        <v>129.9306</v>
      </c>
      <c r="D417" s="7">
        <v>114.9956</v>
      </c>
      <c r="E417" s="7">
        <v>170.37139999999999</v>
      </c>
      <c r="F417" s="7">
        <v>197.31979999999999</v>
      </c>
      <c r="G417" s="7">
        <v>182.65280000000001</v>
      </c>
      <c r="H417" s="7">
        <v>151.84229999999999</v>
      </c>
      <c r="I417" s="7">
        <v>152.97720000000001</v>
      </c>
      <c r="J417" s="7">
        <v>155.33109999999999</v>
      </c>
      <c r="K417" s="7">
        <v>101.812</v>
      </c>
      <c r="L417" s="7">
        <v>130.1266</v>
      </c>
      <c r="M417" s="7">
        <v>90.810220000000001</v>
      </c>
      <c r="N417" s="7">
        <v>104.0924</v>
      </c>
      <c r="O417" s="7">
        <v>121.0797</v>
      </c>
      <c r="P417" s="7">
        <v>107.7041</v>
      </c>
      <c r="Q417" s="7">
        <v>103.1709</v>
      </c>
      <c r="R417" s="7">
        <v>90.979839999999996</v>
      </c>
      <c r="S417" s="7">
        <v>141.4376</v>
      </c>
      <c r="T417" s="7">
        <v>129.6174</v>
      </c>
      <c r="U417" s="7">
        <v>138.01089999999999</v>
      </c>
      <c r="V417" s="7">
        <v>146.91820000000001</v>
      </c>
      <c r="W417" s="7">
        <v>152.9323</v>
      </c>
      <c r="X417" s="7">
        <v>163.1215</v>
      </c>
      <c r="Y417" s="7">
        <v>204.3621</v>
      </c>
      <c r="Z417" s="7">
        <v>204.6961</v>
      </c>
      <c r="AA417" s="7">
        <v>192.32939999999999</v>
      </c>
      <c r="AB417" s="7">
        <v>118.8648</v>
      </c>
      <c r="AC417" s="7">
        <v>127.33880000000001</v>
      </c>
      <c r="AD417" s="8">
        <v>126.0167</v>
      </c>
    </row>
    <row r="418" spans="2:30" x14ac:dyDescent="0.2">
      <c r="B418" s="34">
        <v>139.2071</v>
      </c>
      <c r="C418" s="7">
        <v>132.95400000000001</v>
      </c>
      <c r="D418" s="7">
        <v>113.6748</v>
      </c>
      <c r="E418" s="7">
        <v>170.7664</v>
      </c>
      <c r="F418" s="7">
        <v>197.74289999999999</v>
      </c>
      <c r="G418" s="7">
        <v>187.03280000000001</v>
      </c>
      <c r="H418" s="7">
        <v>158.87710000000001</v>
      </c>
      <c r="I418" s="7">
        <v>151.69390000000001</v>
      </c>
      <c r="J418" s="7">
        <v>146.4623</v>
      </c>
      <c r="K418" s="7">
        <v>101.58150000000001</v>
      </c>
      <c r="L418" s="7">
        <v>113.4534</v>
      </c>
      <c r="M418" s="7">
        <v>85.208340000000007</v>
      </c>
      <c r="N418" s="7">
        <v>112.1855</v>
      </c>
      <c r="O418" s="7">
        <v>138.4512</v>
      </c>
      <c r="P418" s="7">
        <v>105.3516</v>
      </c>
      <c r="Q418" s="7">
        <v>106.0278</v>
      </c>
      <c r="R418" s="7">
        <v>100.1191</v>
      </c>
      <c r="S418" s="7">
        <v>139.38919999999999</v>
      </c>
      <c r="T418" s="7">
        <v>127.39709999999999</v>
      </c>
      <c r="U418" s="7">
        <v>135.61920000000001</v>
      </c>
      <c r="V418" s="7">
        <v>146.2217</v>
      </c>
      <c r="W418" s="7">
        <v>149.87450000000001</v>
      </c>
      <c r="X418" s="7">
        <v>149.09790000000001</v>
      </c>
      <c r="Y418" s="7">
        <v>203.49199999999999</v>
      </c>
      <c r="Z418" s="7">
        <v>211.05099999999999</v>
      </c>
      <c r="AA418" s="7">
        <v>185.45249999999999</v>
      </c>
      <c r="AB418" s="7">
        <v>120.9828</v>
      </c>
      <c r="AC418" s="7">
        <v>127.4062</v>
      </c>
      <c r="AD418" s="8">
        <v>123.17870000000001</v>
      </c>
    </row>
    <row r="419" spans="2:30" x14ac:dyDescent="0.2">
      <c r="B419" s="34">
        <v>139.54060000000001</v>
      </c>
      <c r="C419" s="7">
        <v>133.57429999999999</v>
      </c>
      <c r="D419" s="7">
        <v>111.1126</v>
      </c>
      <c r="E419" s="7">
        <v>178.01240000000001</v>
      </c>
      <c r="F419" s="7">
        <v>192.95050000000001</v>
      </c>
      <c r="G419" s="7">
        <v>175.6317</v>
      </c>
      <c r="H419" s="7">
        <v>158.85579999999999</v>
      </c>
      <c r="I419" s="7">
        <v>160.483</v>
      </c>
      <c r="J419" s="7">
        <v>150.2199</v>
      </c>
      <c r="K419" s="7">
        <v>101.3425</v>
      </c>
      <c r="L419" s="7">
        <v>112.41549999999999</v>
      </c>
      <c r="M419" s="7">
        <v>88.889179999999996</v>
      </c>
      <c r="N419" s="7">
        <v>110.71550000000001</v>
      </c>
      <c r="O419" s="7">
        <v>138.51169999999999</v>
      </c>
      <c r="P419" s="7">
        <v>106.45269999999999</v>
      </c>
      <c r="Q419" s="7">
        <v>101.6795</v>
      </c>
      <c r="R419" s="7">
        <v>99.169160000000005</v>
      </c>
      <c r="S419" s="7">
        <v>141.96129999999999</v>
      </c>
      <c r="T419" s="7">
        <v>123.8245</v>
      </c>
      <c r="U419" s="7">
        <v>138.1558</v>
      </c>
      <c r="V419" s="7">
        <v>141.72</v>
      </c>
      <c r="W419" s="7">
        <v>159.43600000000001</v>
      </c>
      <c r="X419" s="7">
        <v>159.30179999999999</v>
      </c>
      <c r="Y419" s="7">
        <v>198.447</v>
      </c>
      <c r="Z419" s="7">
        <v>217.21260000000001</v>
      </c>
      <c r="AA419" s="7">
        <v>189.5685</v>
      </c>
      <c r="AB419" s="7">
        <v>119.98220000000001</v>
      </c>
      <c r="AC419" s="7">
        <v>128.45949999999999</v>
      </c>
      <c r="AD419" s="8">
        <v>135.9239</v>
      </c>
    </row>
    <row r="420" spans="2:30" x14ac:dyDescent="0.2">
      <c r="B420" s="34">
        <v>139.87379999999999</v>
      </c>
      <c r="C420" s="7">
        <v>133.88419999999999</v>
      </c>
      <c r="D420" s="7">
        <v>111.5352</v>
      </c>
      <c r="E420" s="7">
        <v>170.63489999999999</v>
      </c>
      <c r="F420" s="7">
        <v>194.28980000000001</v>
      </c>
      <c r="G420" s="7">
        <v>190.209</v>
      </c>
      <c r="H420" s="7">
        <v>156.36060000000001</v>
      </c>
      <c r="I420" s="7">
        <v>154.16300000000001</v>
      </c>
      <c r="J420" s="7">
        <v>153.0103</v>
      </c>
      <c r="K420" s="7">
        <v>100.9936</v>
      </c>
      <c r="L420" s="7">
        <v>114.72750000000001</v>
      </c>
      <c r="M420" s="7">
        <v>93.560980000000001</v>
      </c>
      <c r="N420" s="7">
        <v>108.7002</v>
      </c>
      <c r="O420" s="7">
        <v>129.87520000000001</v>
      </c>
      <c r="P420" s="7">
        <v>111.8476</v>
      </c>
      <c r="Q420" s="7">
        <v>100.7861</v>
      </c>
      <c r="R420" s="7">
        <v>103.0712</v>
      </c>
      <c r="S420" s="7">
        <v>146.82329999999999</v>
      </c>
      <c r="T420" s="7">
        <v>126.8861</v>
      </c>
      <c r="U420" s="7">
        <v>139.10400000000001</v>
      </c>
      <c r="V420" s="7">
        <v>145.517</v>
      </c>
      <c r="W420" s="7">
        <v>156.93459999999999</v>
      </c>
      <c r="X420" s="7">
        <v>155.15469999999999</v>
      </c>
      <c r="Y420" s="7">
        <v>195.8098</v>
      </c>
      <c r="Z420" s="7">
        <v>214.83340000000001</v>
      </c>
      <c r="AA420" s="7">
        <v>212.0684</v>
      </c>
      <c r="AB420" s="7">
        <v>117.2748</v>
      </c>
      <c r="AC420" s="7">
        <v>127.8573</v>
      </c>
      <c r="AD420" s="8">
        <v>125.5598</v>
      </c>
    </row>
    <row r="421" spans="2:30" x14ac:dyDescent="0.2">
      <c r="B421" s="34">
        <v>140.2071</v>
      </c>
      <c r="C421" s="7">
        <v>133.4194</v>
      </c>
      <c r="D421" s="7">
        <v>109.85469999999999</v>
      </c>
      <c r="E421" s="7">
        <v>175.86940000000001</v>
      </c>
      <c r="F421" s="7">
        <v>185.26939999999999</v>
      </c>
      <c r="G421" s="7">
        <v>209.09960000000001</v>
      </c>
      <c r="H421" s="7">
        <v>157.61189999999999</v>
      </c>
      <c r="I421" s="7">
        <v>146.65719999999999</v>
      </c>
      <c r="J421" s="7">
        <v>144.2448</v>
      </c>
      <c r="K421" s="7">
        <v>101.05929999999999</v>
      </c>
      <c r="L421" s="7">
        <v>102.4169</v>
      </c>
      <c r="M421" s="7">
        <v>93.267740000000003</v>
      </c>
      <c r="N421" s="7">
        <v>104.9543</v>
      </c>
      <c r="O421" s="7">
        <v>136.2139</v>
      </c>
      <c r="P421" s="7">
        <v>102.5624</v>
      </c>
      <c r="Q421" s="7">
        <v>105.80029999999999</v>
      </c>
      <c r="R421" s="7">
        <v>123.9924</v>
      </c>
      <c r="S421" s="7">
        <v>142.28479999999999</v>
      </c>
      <c r="T421" s="7">
        <v>127.569</v>
      </c>
      <c r="U421" s="7">
        <v>141.58029999999999</v>
      </c>
      <c r="V421" s="7">
        <v>125.53100000000001</v>
      </c>
      <c r="W421" s="7">
        <v>150.49789999999999</v>
      </c>
      <c r="X421" s="7">
        <v>160.6438</v>
      </c>
      <c r="Y421" s="7">
        <v>188.07339999999999</v>
      </c>
      <c r="Z421" s="7">
        <v>210.37540000000001</v>
      </c>
      <c r="AA421" s="7">
        <v>207.12960000000001</v>
      </c>
      <c r="AB421" s="7">
        <v>120.437</v>
      </c>
      <c r="AC421" s="7">
        <v>124.90219999999999</v>
      </c>
      <c r="AD421" s="8">
        <v>122.42870000000001</v>
      </c>
    </row>
    <row r="422" spans="2:30" x14ac:dyDescent="0.2">
      <c r="B422" s="34">
        <v>140.54060000000001</v>
      </c>
      <c r="C422" s="7">
        <v>129.4657</v>
      </c>
      <c r="D422" s="7">
        <v>108.10809999999999</v>
      </c>
      <c r="E422" s="7">
        <v>175.6849</v>
      </c>
      <c r="F422" s="7">
        <v>184.35310000000001</v>
      </c>
      <c r="G422" s="7">
        <v>211.17259999999999</v>
      </c>
      <c r="H422" s="7">
        <v>139.4323</v>
      </c>
      <c r="I422" s="7">
        <v>162.65530000000001</v>
      </c>
      <c r="J422" s="7">
        <v>147.82490000000001</v>
      </c>
      <c r="K422" s="7">
        <v>100.9061</v>
      </c>
      <c r="L422" s="7">
        <v>114.3074</v>
      </c>
      <c r="M422" s="7">
        <v>90.748649999999998</v>
      </c>
      <c r="N422" s="7">
        <v>111.48609999999999</v>
      </c>
      <c r="O422" s="7">
        <v>134.56200000000001</v>
      </c>
      <c r="P422" s="7">
        <v>105.9209</v>
      </c>
      <c r="Q422" s="7">
        <v>102.9434</v>
      </c>
      <c r="R422" s="7">
        <v>139.65620000000001</v>
      </c>
      <c r="S422" s="7">
        <v>142.25399999999999</v>
      </c>
      <c r="T422" s="7">
        <v>126.8995</v>
      </c>
      <c r="U422" s="7">
        <v>137.3828</v>
      </c>
      <c r="V422" s="7">
        <v>124.1729</v>
      </c>
      <c r="W422" s="7">
        <v>135.52359999999999</v>
      </c>
      <c r="X422" s="7">
        <v>165.8921</v>
      </c>
      <c r="Y422" s="7">
        <v>190.24250000000001</v>
      </c>
      <c r="Z422" s="7">
        <v>209.12710000000001</v>
      </c>
      <c r="AA422" s="7">
        <v>201.95009999999999</v>
      </c>
      <c r="AB422" s="7">
        <v>121.99120000000001</v>
      </c>
      <c r="AC422" s="7">
        <v>132.27500000000001</v>
      </c>
      <c r="AD422" s="8">
        <v>124.2424</v>
      </c>
    </row>
    <row r="423" spans="2:30" ht="17" thickBot="1" x14ac:dyDescent="0.25">
      <c r="B423" s="35">
        <v>140.87379999999999</v>
      </c>
      <c r="C423" s="10">
        <v>131.1713</v>
      </c>
      <c r="D423" s="10">
        <v>108.9041</v>
      </c>
      <c r="E423" s="10">
        <v>179.31229999999999</v>
      </c>
      <c r="F423" s="10">
        <v>188.58160000000001</v>
      </c>
      <c r="G423" s="10">
        <v>203.8837</v>
      </c>
      <c r="H423" s="10">
        <v>155.74019999999999</v>
      </c>
      <c r="I423" s="10">
        <v>146.9041</v>
      </c>
      <c r="J423" s="10">
        <v>146.49160000000001</v>
      </c>
      <c r="K423" s="10">
        <v>100.8284</v>
      </c>
      <c r="L423" s="10">
        <v>125.8695</v>
      </c>
      <c r="M423" s="10">
        <v>89.085809999999995</v>
      </c>
      <c r="N423" s="10">
        <v>107.8408</v>
      </c>
      <c r="O423" s="10">
        <v>133.90219999999999</v>
      </c>
      <c r="P423" s="10">
        <v>106.4079</v>
      </c>
      <c r="Q423" s="10">
        <v>105.4211</v>
      </c>
      <c r="R423" s="10">
        <v>88.422319999999999</v>
      </c>
      <c r="S423" s="10">
        <v>138.9271</v>
      </c>
      <c r="T423" s="10">
        <v>127.2162</v>
      </c>
      <c r="U423" s="10">
        <v>137.31030000000001</v>
      </c>
      <c r="V423" s="10">
        <v>127.2482</v>
      </c>
      <c r="W423" s="10">
        <v>148.19470000000001</v>
      </c>
      <c r="X423" s="10">
        <v>154.20849999999999</v>
      </c>
      <c r="Y423" s="10">
        <v>198.4307</v>
      </c>
      <c r="Z423" s="10">
        <v>205.58459999999999</v>
      </c>
      <c r="AA423" s="10">
        <v>187.76769999999999</v>
      </c>
      <c r="AB423" s="10">
        <v>121.078</v>
      </c>
      <c r="AC423" s="10">
        <v>129.77780000000001</v>
      </c>
      <c r="AD423" s="11">
        <v>131.9701</v>
      </c>
    </row>
  </sheetData>
  <mergeCells count="5">
    <mergeCell ref="C3:G3"/>
    <mergeCell ref="H3:R3"/>
    <mergeCell ref="S3:W3"/>
    <mergeCell ref="X3:AD3"/>
    <mergeCell ref="B2:A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69F8C-0A30-4CF8-9F81-0DD359D9BBC5}">
  <dimension ref="A1:S30"/>
  <sheetViews>
    <sheetView workbookViewId="0">
      <selection activeCell="M10" sqref="M10"/>
    </sheetView>
  </sheetViews>
  <sheetFormatPr baseColWidth="10" defaultColWidth="8.83203125" defaultRowHeight="16" x14ac:dyDescent="0.2"/>
  <cols>
    <col min="5" max="5" width="32.83203125" customWidth="1"/>
    <col min="6" max="6" width="13.6640625" customWidth="1"/>
  </cols>
  <sheetData>
    <row r="1" spans="1:19" ht="17" thickBot="1" x14ac:dyDescent="0.25">
      <c r="A1" t="s">
        <v>403</v>
      </c>
    </row>
    <row r="2" spans="1:19" x14ac:dyDescent="0.2">
      <c r="B2" s="1" t="s">
        <v>404</v>
      </c>
      <c r="C2" s="3"/>
      <c r="E2" s="12" t="s">
        <v>19</v>
      </c>
      <c r="F2" s="24" t="s">
        <v>404</v>
      </c>
    </row>
    <row r="3" spans="1:19" x14ac:dyDescent="0.2">
      <c r="B3" s="33" t="s">
        <v>358</v>
      </c>
      <c r="C3" s="36" t="s">
        <v>405</v>
      </c>
      <c r="E3" s="14"/>
      <c r="F3" s="8"/>
    </row>
    <row r="4" spans="1:19" x14ac:dyDescent="0.2">
      <c r="B4" s="37">
        <v>2.5320406499999999</v>
      </c>
      <c r="C4" s="8">
        <v>3.7407865290000002</v>
      </c>
      <c r="E4" s="14" t="s">
        <v>312</v>
      </c>
      <c r="F4" s="8" t="s">
        <v>405</v>
      </c>
    </row>
    <row r="5" spans="1:19" x14ac:dyDescent="0.2">
      <c r="B5" s="37">
        <v>2.2823909900000001</v>
      </c>
      <c r="C5" s="8">
        <v>3.3497300000000001</v>
      </c>
      <c r="E5" s="14" t="s">
        <v>313</v>
      </c>
      <c r="F5" s="8" t="s">
        <v>313</v>
      </c>
    </row>
    <row r="6" spans="1:19" x14ac:dyDescent="0.2">
      <c r="B6" s="37">
        <v>2.93397329</v>
      </c>
      <c r="C6" s="8">
        <v>3.5673400000000002</v>
      </c>
      <c r="E6" s="14" t="s">
        <v>314</v>
      </c>
      <c r="F6" s="8" t="s">
        <v>406</v>
      </c>
    </row>
    <row r="7" spans="1:19" x14ac:dyDescent="0.2">
      <c r="B7" s="37">
        <v>2.7181163599999998</v>
      </c>
      <c r="C7" s="8">
        <v>3.86748</v>
      </c>
      <c r="E7" s="14"/>
      <c r="F7" s="8"/>
    </row>
    <row r="8" spans="1:19" x14ac:dyDescent="0.2">
      <c r="B8" s="37">
        <v>2.8202960699999999</v>
      </c>
      <c r="C8" s="8">
        <v>4.0790300000000004</v>
      </c>
      <c r="E8" s="14" t="s">
        <v>407</v>
      </c>
      <c r="F8" s="8"/>
    </row>
    <row r="9" spans="1:19" x14ac:dyDescent="0.2">
      <c r="B9" s="37">
        <v>3.6690772800000002</v>
      </c>
      <c r="C9" s="8">
        <v>3.7875999999999999</v>
      </c>
      <c r="E9" s="14" t="s">
        <v>25</v>
      </c>
      <c r="F9" s="8">
        <v>2.5000000000000001E-3</v>
      </c>
    </row>
    <row r="10" spans="1:19" ht="17" thickBot="1" x14ac:dyDescent="0.25">
      <c r="B10" s="38">
        <v>3.6129157099999998</v>
      </c>
      <c r="C10" s="11">
        <v>4.1531900000000004</v>
      </c>
      <c r="E10" s="14" t="s">
        <v>26</v>
      </c>
      <c r="F10" s="8" t="s">
        <v>32</v>
      </c>
    </row>
    <row r="11" spans="1:19" x14ac:dyDescent="0.2">
      <c r="E11" s="14" t="s">
        <v>316</v>
      </c>
      <c r="F11" s="8" t="s">
        <v>30</v>
      </c>
    </row>
    <row r="12" spans="1:19" x14ac:dyDescent="0.2">
      <c r="E12" s="14" t="s">
        <v>317</v>
      </c>
      <c r="F12" s="8" t="s">
        <v>318</v>
      </c>
    </row>
    <row r="13" spans="1:19" x14ac:dyDescent="0.2">
      <c r="E13" s="14" t="s">
        <v>319</v>
      </c>
      <c r="F13" s="8" t="s">
        <v>622</v>
      </c>
      <c r="M13" s="47"/>
      <c r="N13" s="47"/>
      <c r="O13" s="47"/>
      <c r="P13" s="47"/>
      <c r="Q13" s="47"/>
      <c r="R13" s="47"/>
      <c r="S13" s="47"/>
    </row>
    <row r="14" spans="1:19" x14ac:dyDescent="0.2">
      <c r="E14" s="14"/>
      <c r="F14" s="8"/>
    </row>
    <row r="15" spans="1:19" x14ac:dyDescent="0.2">
      <c r="E15" s="14" t="s">
        <v>322</v>
      </c>
      <c r="F15" s="8"/>
    </row>
    <row r="16" spans="1:19" x14ac:dyDescent="0.2">
      <c r="E16" s="14" t="s">
        <v>408</v>
      </c>
      <c r="F16" s="8">
        <v>2.9380000000000002</v>
      </c>
    </row>
    <row r="17" spans="5:6" x14ac:dyDescent="0.2">
      <c r="E17" s="14" t="s">
        <v>409</v>
      </c>
      <c r="F17" s="8">
        <v>3.7919999999999998</v>
      </c>
    </row>
    <row r="18" spans="5:6" x14ac:dyDescent="0.2">
      <c r="E18" s="14" t="s">
        <v>410</v>
      </c>
      <c r="F18" s="8" t="s">
        <v>623</v>
      </c>
    </row>
    <row r="19" spans="5:6" x14ac:dyDescent="0.2">
      <c r="E19" s="14" t="s">
        <v>326</v>
      </c>
      <c r="F19" s="8" t="s">
        <v>624</v>
      </c>
    </row>
    <row r="20" spans="5:6" x14ac:dyDescent="0.2">
      <c r="E20" s="14" t="s">
        <v>411</v>
      </c>
      <c r="F20" s="8">
        <v>0.54679999999999995</v>
      </c>
    </row>
    <row r="21" spans="5:6" x14ac:dyDescent="0.2">
      <c r="E21" s="14"/>
      <c r="F21" s="8"/>
    </row>
    <row r="22" spans="5:6" x14ac:dyDescent="0.2">
      <c r="E22" s="14" t="s">
        <v>412</v>
      </c>
      <c r="F22" s="8"/>
    </row>
    <row r="23" spans="5:6" x14ac:dyDescent="0.2">
      <c r="E23" s="14" t="s">
        <v>413</v>
      </c>
      <c r="F23" s="8" t="s">
        <v>625</v>
      </c>
    </row>
    <row r="24" spans="5:6" x14ac:dyDescent="0.2">
      <c r="E24" s="14" t="s">
        <v>25</v>
      </c>
      <c r="F24" s="8">
        <v>0.1507</v>
      </c>
    </row>
    <row r="25" spans="5:6" x14ac:dyDescent="0.2">
      <c r="E25" s="14" t="s">
        <v>26</v>
      </c>
      <c r="F25" s="8" t="s">
        <v>57</v>
      </c>
    </row>
    <row r="26" spans="5:6" x14ac:dyDescent="0.2">
      <c r="E26" s="14" t="s">
        <v>316</v>
      </c>
      <c r="F26" s="8" t="s">
        <v>56</v>
      </c>
    </row>
    <row r="27" spans="5:6" x14ac:dyDescent="0.2">
      <c r="E27" s="14"/>
      <c r="F27" s="8"/>
    </row>
    <row r="28" spans="5:6" x14ac:dyDescent="0.2">
      <c r="E28" s="14" t="s">
        <v>414</v>
      </c>
      <c r="F28" s="8"/>
    </row>
    <row r="29" spans="5:6" x14ac:dyDescent="0.2">
      <c r="E29" s="14" t="s">
        <v>415</v>
      </c>
      <c r="F29" s="8">
        <v>7</v>
      </c>
    </row>
    <row r="30" spans="5:6" ht="17" thickBot="1" x14ac:dyDescent="0.25">
      <c r="E30" s="15" t="s">
        <v>416</v>
      </c>
      <c r="F30" s="11">
        <v>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E971E-148E-4C7E-B390-73D331A7B13D}">
  <dimension ref="A1:BR128"/>
  <sheetViews>
    <sheetView topLeftCell="J1" workbookViewId="0">
      <selection activeCell="N14" sqref="N14:R14"/>
    </sheetView>
  </sheetViews>
  <sheetFormatPr baseColWidth="10" defaultColWidth="8.83203125" defaultRowHeight="16" x14ac:dyDescent="0.2"/>
  <cols>
    <col min="3" max="3" width="10.83203125" customWidth="1"/>
    <col min="4" max="4" width="11.33203125" customWidth="1"/>
    <col min="5" max="5" width="10.83203125" customWidth="1"/>
    <col min="6" max="6" width="12.5" customWidth="1"/>
    <col min="7" max="7" width="12.6640625" customWidth="1"/>
    <col min="8" max="8" width="12.5" customWidth="1"/>
    <col min="9" max="9" width="10" customWidth="1"/>
    <col min="10" max="10" width="9.6640625" customWidth="1"/>
    <col min="11" max="11" width="9.83203125" customWidth="1"/>
    <col min="12" max="12" width="9.6640625" customWidth="1"/>
    <col min="13" max="13" width="9.83203125" customWidth="1"/>
    <col min="14" max="15" width="11.83203125" customWidth="1"/>
    <col min="16" max="17" width="11.6640625" customWidth="1"/>
    <col min="18" max="18" width="11.83203125" customWidth="1"/>
  </cols>
  <sheetData>
    <row r="1" spans="1:18" ht="17" thickBot="1" x14ac:dyDescent="0.25">
      <c r="A1" t="s">
        <v>417</v>
      </c>
    </row>
    <row r="2" spans="1:18" x14ac:dyDescent="0.2">
      <c r="B2" s="1" t="s">
        <v>16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</row>
    <row r="3" spans="1:18" x14ac:dyDescent="0.2">
      <c r="B3" s="4"/>
      <c r="C3" s="5" t="s">
        <v>13</v>
      </c>
      <c r="D3" s="5" t="s">
        <v>13</v>
      </c>
      <c r="E3" s="5" t="s">
        <v>13</v>
      </c>
      <c r="F3" s="5" t="s">
        <v>420</v>
      </c>
      <c r="G3" s="5" t="s">
        <v>420</v>
      </c>
      <c r="H3" s="5" t="s">
        <v>420</v>
      </c>
      <c r="I3" s="5" t="s">
        <v>12</v>
      </c>
      <c r="J3" s="5" t="s">
        <v>12</v>
      </c>
      <c r="K3" s="5" t="s">
        <v>12</v>
      </c>
      <c r="L3" s="5" t="s">
        <v>12</v>
      </c>
      <c r="M3" s="5" t="s">
        <v>12</v>
      </c>
      <c r="N3" s="39" t="s">
        <v>421</v>
      </c>
      <c r="O3" s="39" t="s">
        <v>421</v>
      </c>
      <c r="P3" s="39" t="s">
        <v>421</v>
      </c>
      <c r="Q3" s="39" t="s">
        <v>421</v>
      </c>
      <c r="R3" s="40" t="s">
        <v>421</v>
      </c>
    </row>
    <row r="4" spans="1:18" x14ac:dyDescent="0.2">
      <c r="B4" s="4" t="s">
        <v>18</v>
      </c>
      <c r="C4" s="7">
        <v>176.18</v>
      </c>
      <c r="D4" s="7">
        <v>136.24</v>
      </c>
      <c r="E4" s="7">
        <v>122.41</v>
      </c>
      <c r="F4" s="7">
        <v>209.6</v>
      </c>
      <c r="G4" s="7">
        <v>201.6</v>
      </c>
      <c r="H4" s="7">
        <v>271.48</v>
      </c>
      <c r="I4" s="7">
        <v>312.23</v>
      </c>
      <c r="J4" s="7">
        <v>311.63</v>
      </c>
      <c r="K4" s="7">
        <v>387.05</v>
      </c>
      <c r="L4" s="7">
        <v>465.16</v>
      </c>
      <c r="M4" s="7">
        <v>425.48</v>
      </c>
      <c r="N4" s="7">
        <v>240.35</v>
      </c>
      <c r="O4" s="7">
        <v>283.44</v>
      </c>
      <c r="P4" s="7">
        <v>265.02999999999997</v>
      </c>
      <c r="Q4" s="7">
        <v>234.62</v>
      </c>
      <c r="R4" s="8">
        <v>338.55</v>
      </c>
    </row>
    <row r="5" spans="1:18" x14ac:dyDescent="0.2">
      <c r="B5" s="4" t="s">
        <v>183</v>
      </c>
      <c r="C5" s="7">
        <v>47.88</v>
      </c>
      <c r="D5" s="7">
        <v>43.79</v>
      </c>
      <c r="E5" s="7">
        <v>45.86</v>
      </c>
      <c r="F5" s="7">
        <v>41.05</v>
      </c>
      <c r="G5" s="7">
        <v>44.47</v>
      </c>
      <c r="H5" s="7">
        <v>58.62</v>
      </c>
      <c r="I5" s="7">
        <v>92.61</v>
      </c>
      <c r="J5" s="7">
        <v>95.17</v>
      </c>
      <c r="K5" s="7">
        <v>99.69</v>
      </c>
      <c r="L5" s="7">
        <v>98.51</v>
      </c>
      <c r="M5" s="7">
        <v>148.94</v>
      </c>
      <c r="N5" s="7">
        <v>32.92</v>
      </c>
      <c r="O5" s="7">
        <v>20.52</v>
      </c>
      <c r="P5" s="7">
        <v>32.090000000000003</v>
      </c>
      <c r="Q5" s="7">
        <v>29.1</v>
      </c>
      <c r="R5" s="8">
        <v>44.84</v>
      </c>
    </row>
    <row r="6" spans="1:18" x14ac:dyDescent="0.2">
      <c r="B6" s="4" t="s">
        <v>418</v>
      </c>
      <c r="C6" s="7">
        <v>101.18</v>
      </c>
      <c r="D6" s="7">
        <v>115.2</v>
      </c>
      <c r="E6" s="7">
        <v>119.49</v>
      </c>
      <c r="F6" s="7">
        <v>90.41</v>
      </c>
      <c r="G6" s="7">
        <v>100.74</v>
      </c>
      <c r="H6" s="7">
        <v>90.41</v>
      </c>
      <c r="I6" s="7">
        <v>230.58</v>
      </c>
      <c r="J6" s="7">
        <v>238.61</v>
      </c>
      <c r="K6" s="7">
        <v>210.97</v>
      </c>
      <c r="L6" s="7">
        <v>190.45</v>
      </c>
      <c r="M6" s="7">
        <v>161.08000000000001</v>
      </c>
      <c r="N6" s="7">
        <v>70.739999999999995</v>
      </c>
      <c r="O6" s="7">
        <v>69.489999999999995</v>
      </c>
      <c r="P6" s="7">
        <v>81.209999999999994</v>
      </c>
      <c r="Q6" s="7">
        <v>80</v>
      </c>
      <c r="R6" s="8">
        <v>69.489999999999995</v>
      </c>
    </row>
    <row r="7" spans="1:18" x14ac:dyDescent="0.2">
      <c r="B7" s="4" t="s">
        <v>419</v>
      </c>
      <c r="C7" s="7">
        <v>5.56</v>
      </c>
      <c r="D7" s="7">
        <v>1.84</v>
      </c>
      <c r="E7" s="7">
        <v>1.1000000000000001</v>
      </c>
      <c r="F7" s="7">
        <v>2.1800000000000002</v>
      </c>
      <c r="G7" s="7">
        <v>1.45</v>
      </c>
      <c r="H7" s="7">
        <v>3.68</v>
      </c>
      <c r="I7" s="7">
        <v>8.5399999999999991</v>
      </c>
      <c r="J7" s="7">
        <v>10.37</v>
      </c>
      <c r="K7" s="7">
        <v>11.22</v>
      </c>
      <c r="L7" s="7">
        <v>14.92</v>
      </c>
      <c r="M7" s="7">
        <v>10.24</v>
      </c>
      <c r="N7" s="7">
        <v>5.21</v>
      </c>
      <c r="O7" s="7">
        <v>4</v>
      </c>
      <c r="P7" s="7">
        <v>7.04</v>
      </c>
      <c r="Q7" s="7">
        <v>3.01</v>
      </c>
      <c r="R7" s="8">
        <v>6.72</v>
      </c>
    </row>
    <row r="8" spans="1:18" x14ac:dyDescent="0.2">
      <c r="B8" s="4" t="s">
        <v>195</v>
      </c>
      <c r="C8" s="7">
        <v>63.68</v>
      </c>
      <c r="D8" s="7">
        <v>62.12</v>
      </c>
      <c r="E8" s="7">
        <v>62.86</v>
      </c>
      <c r="F8" s="7">
        <v>64.73</v>
      </c>
      <c r="G8" s="7">
        <v>65.09</v>
      </c>
      <c r="H8" s="7">
        <v>70.16</v>
      </c>
      <c r="I8" s="7">
        <v>82.52</v>
      </c>
      <c r="J8" s="7">
        <v>101.39</v>
      </c>
      <c r="K8" s="7">
        <v>116.71</v>
      </c>
      <c r="L8" s="7">
        <v>88.24</v>
      </c>
      <c r="M8" s="7">
        <v>85.1</v>
      </c>
      <c r="N8" s="7">
        <v>43.67</v>
      </c>
      <c r="O8" s="7">
        <v>74.08</v>
      </c>
      <c r="P8" s="7">
        <v>46.39</v>
      </c>
      <c r="Q8" s="7">
        <v>48.2</v>
      </c>
      <c r="R8" s="8">
        <v>52.7</v>
      </c>
    </row>
    <row r="9" spans="1:18" x14ac:dyDescent="0.2">
      <c r="B9" s="4" t="s">
        <v>2</v>
      </c>
      <c r="C9" s="7">
        <v>81.430000000000007</v>
      </c>
      <c r="D9" s="7">
        <v>87.54</v>
      </c>
      <c r="E9" s="7">
        <v>86.05</v>
      </c>
      <c r="F9" s="7">
        <v>57.07</v>
      </c>
      <c r="G9" s="7">
        <v>53.57</v>
      </c>
      <c r="H9" s="7">
        <v>57.07</v>
      </c>
      <c r="I9" s="7">
        <v>132.31</v>
      </c>
      <c r="J9" s="7">
        <v>149.79</v>
      </c>
      <c r="K9" s="7">
        <v>157.07</v>
      </c>
      <c r="L9" s="7">
        <v>126.82</v>
      </c>
      <c r="M9" s="7">
        <v>116.97</v>
      </c>
      <c r="N9" s="7">
        <v>28.62</v>
      </c>
      <c r="O9" s="7">
        <v>38.159999999999997</v>
      </c>
      <c r="P9" s="7">
        <v>35.47</v>
      </c>
      <c r="Q9" s="7">
        <v>49.79</v>
      </c>
      <c r="R9" s="8">
        <v>36.82</v>
      </c>
    </row>
    <row r="10" spans="1:18" ht="17" thickBot="1" x14ac:dyDescent="0.25">
      <c r="B10" s="9" t="s">
        <v>1</v>
      </c>
      <c r="C10" s="10">
        <v>112.68</v>
      </c>
      <c r="D10" s="10">
        <v>96.22</v>
      </c>
      <c r="E10" s="10">
        <v>84.8</v>
      </c>
      <c r="F10" s="10">
        <v>44.55</v>
      </c>
      <c r="G10" s="10">
        <v>36.92</v>
      </c>
      <c r="H10" s="10">
        <v>68.239999999999995</v>
      </c>
      <c r="I10" s="10">
        <v>230.53</v>
      </c>
      <c r="J10" s="10">
        <v>260.58999999999997</v>
      </c>
      <c r="K10" s="10">
        <v>189.15</v>
      </c>
      <c r="L10" s="10">
        <v>159.80000000000001</v>
      </c>
      <c r="M10" s="10">
        <v>174.56</v>
      </c>
      <c r="N10" s="10">
        <v>77.47</v>
      </c>
      <c r="O10" s="10">
        <v>68.239999999999995</v>
      </c>
      <c r="P10" s="10">
        <v>79.8</v>
      </c>
      <c r="Q10" s="10">
        <v>16</v>
      </c>
      <c r="R10" s="11">
        <v>71.739999999999995</v>
      </c>
    </row>
    <row r="12" spans="1:18" ht="17" thickBot="1" x14ac:dyDescent="0.25"/>
    <row r="13" spans="1:18" x14ac:dyDescent="0.2">
      <c r="B13" s="1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</row>
    <row r="14" spans="1:18" x14ac:dyDescent="0.2">
      <c r="B14" s="4"/>
      <c r="C14" s="5" t="s">
        <v>13</v>
      </c>
      <c r="D14" s="5" t="s">
        <v>13</v>
      </c>
      <c r="E14" s="5" t="s">
        <v>13</v>
      </c>
      <c r="F14" s="5" t="s">
        <v>420</v>
      </c>
      <c r="G14" s="5" t="s">
        <v>420</v>
      </c>
      <c r="H14" s="5" t="s">
        <v>420</v>
      </c>
      <c r="I14" s="5" t="s">
        <v>12</v>
      </c>
      <c r="J14" s="5" t="s">
        <v>12</v>
      </c>
      <c r="K14" s="5" t="s">
        <v>12</v>
      </c>
      <c r="L14" s="5" t="s">
        <v>12</v>
      </c>
      <c r="M14" s="5" t="s">
        <v>12</v>
      </c>
      <c r="N14" s="39" t="s">
        <v>421</v>
      </c>
      <c r="O14" s="39" t="s">
        <v>421</v>
      </c>
      <c r="P14" s="39" t="s">
        <v>421</v>
      </c>
      <c r="Q14" s="39" t="s">
        <v>421</v>
      </c>
      <c r="R14" s="40" t="s">
        <v>421</v>
      </c>
    </row>
    <row r="15" spans="1:18" x14ac:dyDescent="0.2">
      <c r="B15" s="4" t="s">
        <v>18</v>
      </c>
      <c r="C15" s="7">
        <f t="shared" ref="C15:R15" si="0">(C4-(AVERAGE($C4:$R4)))/(STDEV($C4:$R4))</f>
        <v>-0.99966494478876522</v>
      </c>
      <c r="D15" s="7">
        <f t="shared" si="0"/>
        <v>-1.4085998790902896</v>
      </c>
      <c r="E15" s="7">
        <f t="shared" si="0"/>
        <v>-1.5502015351090701</v>
      </c>
      <c r="F15" s="7">
        <f t="shared" si="0"/>
        <v>-0.65748653957201653</v>
      </c>
      <c r="G15" s="7">
        <f t="shared" si="0"/>
        <v>-0.73939639120977807</v>
      </c>
      <c r="H15" s="7">
        <f t="shared" si="0"/>
        <v>-2.3913837153930778E-2</v>
      </c>
      <c r="I15" s="7">
        <f t="shared" si="0"/>
        <v>0.39331446962591704</v>
      </c>
      <c r="J15" s="7">
        <f t="shared" si="0"/>
        <v>0.38717123075308474</v>
      </c>
      <c r="K15" s="7">
        <f t="shared" si="0"/>
        <v>1.1593763570680817</v>
      </c>
      <c r="L15" s="7">
        <f t="shared" si="0"/>
        <v>1.9591236709962763</v>
      </c>
      <c r="M15" s="7">
        <f t="shared" si="0"/>
        <v>1.5528508068729789</v>
      </c>
      <c r="N15" s="7">
        <f t="shared" si="0"/>
        <v>-0.34264554733937064</v>
      </c>
      <c r="O15" s="7">
        <f t="shared" si="0"/>
        <v>9.8541391044522517E-2</v>
      </c>
      <c r="P15" s="7">
        <f t="shared" si="0"/>
        <v>-8.9953655036876481E-2</v>
      </c>
      <c r="Q15" s="7">
        <f t="shared" si="0"/>
        <v>-0.40131347857491723</v>
      </c>
      <c r="R15" s="8">
        <f t="shared" si="0"/>
        <v>0.66279788151415242</v>
      </c>
    </row>
    <row r="16" spans="1:18" x14ac:dyDescent="0.2">
      <c r="B16" s="4" t="s">
        <v>183</v>
      </c>
      <c r="C16" s="7">
        <f t="shared" ref="C16:R16" si="1">(C5-(AVERAGE($C5:$R5)))/(STDEV($C5:$R5))</f>
        <v>-0.37149056762169008</v>
      </c>
      <c r="D16" s="7">
        <f t="shared" si="1"/>
        <v>-0.48726513065228078</v>
      </c>
      <c r="E16" s="7">
        <f t="shared" si="1"/>
        <v>-0.42867018065880336</v>
      </c>
      <c r="F16" s="7">
        <f t="shared" si="1"/>
        <v>-0.56482559586103831</v>
      </c>
      <c r="G16" s="7">
        <f t="shared" si="1"/>
        <v>-0.46801654804572784</v>
      </c>
      <c r="H16" s="7">
        <f t="shared" si="1"/>
        <v>-6.7476189394662642E-2</v>
      </c>
      <c r="I16" s="7">
        <f t="shared" si="1"/>
        <v>0.89466987354171246</v>
      </c>
      <c r="J16" s="7">
        <f t="shared" si="1"/>
        <v>0.967135125707559</v>
      </c>
      <c r="K16" s="7">
        <f t="shared" si="1"/>
        <v>1.0950815865628813</v>
      </c>
      <c r="L16" s="7">
        <f t="shared" si="1"/>
        <v>1.0616796343926869</v>
      </c>
      <c r="M16" s="7">
        <f t="shared" si="1"/>
        <v>2.4891884885816067</v>
      </c>
      <c r="N16" s="7">
        <f t="shared" si="1"/>
        <v>-0.79495938496585516</v>
      </c>
      <c r="O16" s="7">
        <f t="shared" si="1"/>
        <v>-1.1459629501441739</v>
      </c>
      <c r="P16" s="7">
        <f t="shared" si="1"/>
        <v>-0.8184539784415007</v>
      </c>
      <c r="Q16" s="7">
        <f t="shared" si="1"/>
        <v>-0.90309112843207917</v>
      </c>
      <c r="R16" s="8">
        <f t="shared" si="1"/>
        <v>-0.4575430545686327</v>
      </c>
    </row>
    <row r="17" spans="2:70" x14ac:dyDescent="0.2">
      <c r="B17" s="4" t="s">
        <v>418</v>
      </c>
      <c r="C17" s="7">
        <f t="shared" ref="C17:R17" si="2">(C6-(AVERAGE($C6:$R6)))/(STDEV($C6:$R6))</f>
        <v>-0.41893304543155918</v>
      </c>
      <c r="D17" s="7">
        <f t="shared" si="2"/>
        <v>-0.1846805820090516</v>
      </c>
      <c r="E17" s="7">
        <f t="shared" si="2"/>
        <v>-0.11300133321571666</v>
      </c>
      <c r="F17" s="7">
        <f t="shared" si="2"/>
        <v>-0.59888304764699496</v>
      </c>
      <c r="G17" s="7">
        <f t="shared" si="2"/>
        <v>-0.42628476325651682</v>
      </c>
      <c r="H17" s="7">
        <f t="shared" si="2"/>
        <v>-0.59888304764699496</v>
      </c>
      <c r="I17" s="7">
        <f t="shared" si="2"/>
        <v>1.7431403330900166</v>
      </c>
      <c r="J17" s="7">
        <f t="shared" si="2"/>
        <v>1.87730918339549</v>
      </c>
      <c r="K17" s="7">
        <f t="shared" si="2"/>
        <v>1.4154876363913447</v>
      </c>
      <c r="L17" s="7">
        <f t="shared" si="2"/>
        <v>1.072630250554693</v>
      </c>
      <c r="M17" s="7">
        <f t="shared" si="2"/>
        <v>0.58190308573878391</v>
      </c>
      <c r="N17" s="7">
        <f t="shared" si="2"/>
        <v>-0.92753825132179712</v>
      </c>
      <c r="O17" s="7">
        <f t="shared" si="2"/>
        <v>-0.9484238133245172</v>
      </c>
      <c r="P17" s="7">
        <f t="shared" si="2"/>
        <v>-0.75260078398701435</v>
      </c>
      <c r="Q17" s="7">
        <f t="shared" si="2"/>
        <v>-0.77281800800564715</v>
      </c>
      <c r="R17" s="8">
        <f t="shared" si="2"/>
        <v>-0.9484238133245172</v>
      </c>
    </row>
    <row r="18" spans="2:70" x14ac:dyDescent="0.2">
      <c r="B18" s="4" t="s">
        <v>419</v>
      </c>
      <c r="C18" s="7">
        <f t="shared" ref="C18:R18" si="3">(C7-(AVERAGE($C7:$R7)))/(STDEV($C7:$R7))</f>
        <v>-0.12490791426895367</v>
      </c>
      <c r="D18" s="7">
        <f t="shared" si="3"/>
        <v>-1.0404890789596086</v>
      </c>
      <c r="E18" s="7">
        <f t="shared" si="3"/>
        <v>-1.222620816021728</v>
      </c>
      <c r="F18" s="7">
        <f t="shared" si="3"/>
        <v>-0.95680692949863466</v>
      </c>
      <c r="G18" s="7">
        <f t="shared" si="3"/>
        <v>-1.1364774268707256</v>
      </c>
      <c r="H18" s="7">
        <f t="shared" si="3"/>
        <v>-0.58762097599433827</v>
      </c>
      <c r="I18" s="7">
        <f t="shared" si="3"/>
        <v>0.60854151335958162</v>
      </c>
      <c r="J18" s="7">
        <f t="shared" si="3"/>
        <v>1.0589483766348233</v>
      </c>
      <c r="K18" s="7">
        <f t="shared" si="3"/>
        <v>1.2681537502872582</v>
      </c>
      <c r="L18" s="7">
        <f t="shared" si="3"/>
        <v>2.1788124355978553</v>
      </c>
      <c r="M18" s="7">
        <f t="shared" si="3"/>
        <v>1.0269522606644512</v>
      </c>
      <c r="N18" s="7">
        <f t="shared" si="3"/>
        <v>-0.21105130341995607</v>
      </c>
      <c r="O18" s="7">
        <f t="shared" si="3"/>
        <v>-0.50886130591342182</v>
      </c>
      <c r="P18" s="7">
        <f t="shared" si="3"/>
        <v>0.2393555598552855</v>
      </c>
      <c r="Q18" s="7">
        <f t="shared" si="3"/>
        <v>-0.75252403522625744</v>
      </c>
      <c r="R18" s="8">
        <f t="shared" si="3"/>
        <v>0.16059588977436889</v>
      </c>
    </row>
    <row r="19" spans="2:70" x14ac:dyDescent="0.2">
      <c r="B19" s="4" t="s">
        <v>195</v>
      </c>
      <c r="C19" s="7">
        <f t="shared" ref="C19:R19" si="4">(C8-(AVERAGE($C8:$R8)))/(STDEV($C8:$R8))</f>
        <v>-0.3363130671423461</v>
      </c>
      <c r="D19" s="7">
        <f t="shared" si="4"/>
        <v>-0.41349561730668011</v>
      </c>
      <c r="E19" s="7">
        <f t="shared" si="4"/>
        <v>-0.37688338197231652</v>
      </c>
      <c r="F19" s="7">
        <f t="shared" si="4"/>
        <v>-0.28436327376250581</v>
      </c>
      <c r="G19" s="7">
        <f t="shared" si="4"/>
        <v>-0.26655191603227496</v>
      </c>
      <c r="H19" s="7">
        <f t="shared" si="4"/>
        <v>-1.5708627998190224E-2</v>
      </c>
      <c r="I19" s="7">
        <f t="shared" si="4"/>
        <v>0.59581465407307033</v>
      </c>
      <c r="J19" s="7">
        <f t="shared" si="4"/>
        <v>1.5294266550993398</v>
      </c>
      <c r="K19" s="7">
        <f t="shared" si="4"/>
        <v>2.2873988785080543</v>
      </c>
      <c r="L19" s="7">
        <f t="shared" si="4"/>
        <v>0.87881733800896111</v>
      </c>
      <c r="M19" s="7">
        <f t="shared" si="4"/>
        <v>0.72346271780639171</v>
      </c>
      <c r="N19" s="7">
        <f t="shared" si="4"/>
        <v>-1.326327700981013</v>
      </c>
      <c r="O19" s="7">
        <f t="shared" si="4"/>
        <v>0.17823726728654624</v>
      </c>
      <c r="P19" s="7">
        <f t="shared" si="4"/>
        <v>-1.1917529981303798</v>
      </c>
      <c r="Q19" s="7">
        <f t="shared" si="4"/>
        <v>-1.1022014495422743</v>
      </c>
      <c r="R19" s="8">
        <f t="shared" si="4"/>
        <v>-0.87955947791438815</v>
      </c>
    </row>
    <row r="20" spans="2:70" x14ac:dyDescent="0.2">
      <c r="B20" s="4" t="s">
        <v>2</v>
      </c>
      <c r="C20" s="7">
        <f t="shared" ref="C20:R20" si="5">(C9-(AVERAGE($C9:$R9)))/(STDEV($C9:$R9))</f>
        <v>1.2031105606388657E-2</v>
      </c>
      <c r="D20" s="7">
        <f t="shared" si="5"/>
        <v>0.15322689000981016</v>
      </c>
      <c r="E20" s="7">
        <f t="shared" si="5"/>
        <v>0.11879453014710976</v>
      </c>
      <c r="F20" s="7">
        <f t="shared" si="5"/>
        <v>-0.55090331469923304</v>
      </c>
      <c r="G20" s="7">
        <f t="shared" si="5"/>
        <v>-0.63178469692705219</v>
      </c>
      <c r="H20" s="7">
        <f t="shared" si="5"/>
        <v>-0.55090331469923304</v>
      </c>
      <c r="I20" s="7">
        <f t="shared" si="5"/>
        <v>1.1878153135353715</v>
      </c>
      <c r="J20" s="7">
        <f t="shared" si="5"/>
        <v>1.5917600453474512</v>
      </c>
      <c r="K20" s="7">
        <f t="shared" si="5"/>
        <v>1.7599933203813152</v>
      </c>
      <c r="L20" s="7">
        <f t="shared" si="5"/>
        <v>1.0609470882694492</v>
      </c>
      <c r="M20" s="7">
        <f t="shared" si="5"/>
        <v>0.83332376971401534</v>
      </c>
      <c r="N20" s="7">
        <f t="shared" si="5"/>
        <v>-1.2083534073796489</v>
      </c>
      <c r="O20" s="7">
        <f t="shared" si="5"/>
        <v>-0.98789386839296478</v>
      </c>
      <c r="P20" s="7">
        <f t="shared" si="5"/>
        <v>-1.0500569878766315</v>
      </c>
      <c r="Q20" s="7">
        <f t="shared" si="5"/>
        <v>-0.71913658973309702</v>
      </c>
      <c r="R20" s="8">
        <f t="shared" si="5"/>
        <v>-1.018859883303044</v>
      </c>
    </row>
    <row r="21" spans="2:70" ht="17" thickBot="1" x14ac:dyDescent="0.25">
      <c r="B21" s="9" t="s">
        <v>1</v>
      </c>
      <c r="C21" s="10">
        <f t="shared" ref="C21:R21" si="6">(C10-(AVERAGE($C10:$R10)))/(STDEV($C10:$R10))</f>
        <v>2.7678640986666586E-2</v>
      </c>
      <c r="D21" s="10">
        <f t="shared" si="6"/>
        <v>-0.20307308076858765</v>
      </c>
      <c r="E21" s="10">
        <f t="shared" si="6"/>
        <v>-0.36316935430716618</v>
      </c>
      <c r="F21" s="10">
        <f t="shared" si="6"/>
        <v>-0.92743161437089516</v>
      </c>
      <c r="G21" s="10">
        <f t="shared" si="6"/>
        <v>-1.0343961123655845</v>
      </c>
      <c r="H21" s="10">
        <f t="shared" si="6"/>
        <v>-0.59532296987624334</v>
      </c>
      <c r="I21" s="10">
        <f t="shared" si="6"/>
        <v>1.6798105005769886</v>
      </c>
      <c r="J21" s="10">
        <f t="shared" si="6"/>
        <v>2.1012197810121607</v>
      </c>
      <c r="K21" s="10">
        <f t="shared" si="6"/>
        <v>1.0997068404170605</v>
      </c>
      <c r="L21" s="10">
        <f t="shared" si="6"/>
        <v>0.68825100606003087</v>
      </c>
      <c r="M21" s="10">
        <f t="shared" si="6"/>
        <v>0.89517053298029503</v>
      </c>
      <c r="N21" s="10">
        <f t="shared" si="6"/>
        <v>-0.46592817086038685</v>
      </c>
      <c r="O21" s="10">
        <f t="shared" si="6"/>
        <v>-0.59532296987624334</v>
      </c>
      <c r="P21" s="10">
        <f t="shared" si="6"/>
        <v>-0.43326404499831267</v>
      </c>
      <c r="Q21" s="10">
        <f t="shared" si="6"/>
        <v>-1.3276722982173415</v>
      </c>
      <c r="R21" s="11">
        <f t="shared" si="6"/>
        <v>-0.54625668639244074</v>
      </c>
    </row>
    <row r="24" spans="2:70" ht="17" thickBot="1" x14ac:dyDescent="0.25"/>
    <row r="25" spans="2:70" x14ac:dyDescent="0.2">
      <c r="B25" s="12" t="s">
        <v>19</v>
      </c>
      <c r="C25" s="13" t="s">
        <v>18</v>
      </c>
      <c r="D25" s="13"/>
      <c r="E25" s="13"/>
      <c r="F25" s="13"/>
      <c r="G25" s="13"/>
      <c r="H25" s="27"/>
      <c r="I25" s="27"/>
      <c r="J25" s="28"/>
      <c r="L25" s="12" t="s">
        <v>19</v>
      </c>
      <c r="M25" s="13" t="s">
        <v>10</v>
      </c>
      <c r="N25" s="13"/>
      <c r="O25" s="13"/>
      <c r="P25" s="13"/>
      <c r="Q25" s="13"/>
      <c r="R25" s="27"/>
      <c r="S25" s="27"/>
      <c r="T25" s="28"/>
      <c r="V25" s="12" t="s">
        <v>19</v>
      </c>
      <c r="W25" s="13" t="s">
        <v>450</v>
      </c>
      <c r="X25" s="13"/>
      <c r="Y25" s="13"/>
      <c r="Z25" s="13"/>
      <c r="AA25" s="13"/>
      <c r="AB25" s="27"/>
      <c r="AC25" s="27"/>
      <c r="AD25" s="28"/>
      <c r="AF25" s="12" t="s">
        <v>19</v>
      </c>
      <c r="AG25" s="13" t="s">
        <v>460</v>
      </c>
      <c r="AH25" s="13"/>
      <c r="AI25" s="13"/>
      <c r="AJ25" s="13"/>
      <c r="AK25" s="13"/>
      <c r="AL25" s="27"/>
      <c r="AM25" s="27"/>
      <c r="AN25" s="28"/>
      <c r="AP25" s="12" t="s">
        <v>19</v>
      </c>
      <c r="AQ25" s="13" t="s">
        <v>471</v>
      </c>
      <c r="AR25" s="13"/>
      <c r="AS25" s="13"/>
      <c r="AT25" s="13"/>
      <c r="AU25" s="13"/>
      <c r="AV25" s="27"/>
      <c r="AW25" s="27"/>
      <c r="AX25" s="28"/>
      <c r="AZ25" s="12" t="s">
        <v>19</v>
      </c>
      <c r="BA25" s="13" t="s">
        <v>483</v>
      </c>
      <c r="BB25" s="13"/>
      <c r="BC25" s="13"/>
      <c r="BD25" s="13"/>
      <c r="BE25" s="13"/>
      <c r="BF25" s="27"/>
      <c r="BG25" s="27"/>
      <c r="BH25" s="28"/>
      <c r="BJ25" s="12" t="s">
        <v>19</v>
      </c>
      <c r="BK25" s="13" t="s">
        <v>1</v>
      </c>
      <c r="BL25" s="13"/>
      <c r="BM25" s="13"/>
      <c r="BN25" s="13"/>
      <c r="BO25" s="13"/>
      <c r="BP25" s="27"/>
      <c r="BQ25" s="27"/>
      <c r="BR25" s="28"/>
    </row>
    <row r="26" spans="2:70" x14ac:dyDescent="0.2">
      <c r="B26" s="14"/>
      <c r="C26" s="7"/>
      <c r="D26" s="7"/>
      <c r="E26" s="7"/>
      <c r="F26" s="7"/>
      <c r="G26" s="7"/>
      <c r="H26" s="29"/>
      <c r="I26" s="29"/>
      <c r="J26" s="30"/>
      <c r="L26" s="14"/>
      <c r="M26" s="7"/>
      <c r="N26" s="7"/>
      <c r="O26" s="7"/>
      <c r="P26" s="7"/>
      <c r="Q26" s="7"/>
      <c r="R26" s="29"/>
      <c r="S26" s="29"/>
      <c r="T26" s="30"/>
      <c r="V26" s="14"/>
      <c r="W26" s="7"/>
      <c r="X26" s="7"/>
      <c r="Y26" s="7"/>
      <c r="Z26" s="7"/>
      <c r="AA26" s="7"/>
      <c r="AB26" s="29"/>
      <c r="AC26" s="29"/>
      <c r="AD26" s="30"/>
      <c r="AF26" s="14"/>
      <c r="AG26" s="7"/>
      <c r="AH26" s="7"/>
      <c r="AI26" s="7"/>
      <c r="AJ26" s="7"/>
      <c r="AK26" s="7"/>
      <c r="AL26" s="29"/>
      <c r="AM26" s="29"/>
      <c r="AN26" s="30"/>
      <c r="AP26" s="14"/>
      <c r="AQ26" s="7"/>
      <c r="AR26" s="7"/>
      <c r="AS26" s="7"/>
      <c r="AT26" s="7"/>
      <c r="AU26" s="7"/>
      <c r="AV26" s="29"/>
      <c r="AW26" s="29"/>
      <c r="AX26" s="30"/>
      <c r="AZ26" s="14"/>
      <c r="BA26" s="7"/>
      <c r="BB26" s="7"/>
      <c r="BC26" s="7"/>
      <c r="BD26" s="7"/>
      <c r="BE26" s="7"/>
      <c r="BF26" s="29"/>
      <c r="BG26" s="29"/>
      <c r="BH26" s="30"/>
      <c r="BJ26" s="14"/>
      <c r="BK26" s="7"/>
      <c r="BL26" s="7"/>
      <c r="BM26" s="7"/>
      <c r="BN26" s="7"/>
      <c r="BO26" s="7"/>
      <c r="BP26" s="29"/>
      <c r="BQ26" s="29"/>
      <c r="BR26" s="30"/>
    </row>
    <row r="27" spans="2:70" x14ac:dyDescent="0.2">
      <c r="B27" s="14" t="s">
        <v>20</v>
      </c>
      <c r="C27" s="7" t="s">
        <v>21</v>
      </c>
      <c r="D27" s="7"/>
      <c r="E27" s="7"/>
      <c r="F27" s="7"/>
      <c r="G27" s="7"/>
      <c r="H27" s="29"/>
      <c r="I27" s="29"/>
      <c r="J27" s="30"/>
      <c r="L27" s="14" t="s">
        <v>20</v>
      </c>
      <c r="M27" s="7" t="s">
        <v>21</v>
      </c>
      <c r="N27" s="7"/>
      <c r="O27" s="7"/>
      <c r="P27" s="7"/>
      <c r="Q27" s="7"/>
      <c r="R27" s="29"/>
      <c r="S27" s="29"/>
      <c r="T27" s="30"/>
      <c r="V27" s="14" t="s">
        <v>20</v>
      </c>
      <c r="W27" s="7" t="s">
        <v>21</v>
      </c>
      <c r="X27" s="7"/>
      <c r="Y27" s="7"/>
      <c r="Z27" s="7"/>
      <c r="AA27" s="7"/>
      <c r="AB27" s="29"/>
      <c r="AC27" s="29"/>
      <c r="AD27" s="30"/>
      <c r="AF27" s="14" t="s">
        <v>20</v>
      </c>
      <c r="AG27" s="7" t="s">
        <v>21</v>
      </c>
      <c r="AH27" s="7"/>
      <c r="AI27" s="7"/>
      <c r="AJ27" s="7"/>
      <c r="AK27" s="7"/>
      <c r="AL27" s="29"/>
      <c r="AM27" s="29"/>
      <c r="AN27" s="30"/>
      <c r="AP27" s="14" t="s">
        <v>20</v>
      </c>
      <c r="AQ27" s="7" t="s">
        <v>21</v>
      </c>
      <c r="AR27" s="7"/>
      <c r="AS27" s="7"/>
      <c r="AT27" s="7"/>
      <c r="AU27" s="7"/>
      <c r="AV27" s="29"/>
      <c r="AW27" s="29"/>
      <c r="AX27" s="30"/>
      <c r="AZ27" s="14" t="s">
        <v>20</v>
      </c>
      <c r="BA27" s="7" t="s">
        <v>21</v>
      </c>
      <c r="BB27" s="7"/>
      <c r="BC27" s="7"/>
      <c r="BD27" s="7"/>
      <c r="BE27" s="7"/>
      <c r="BF27" s="29"/>
      <c r="BG27" s="29"/>
      <c r="BH27" s="30"/>
      <c r="BJ27" s="14" t="s">
        <v>20</v>
      </c>
      <c r="BK27" s="7" t="s">
        <v>21</v>
      </c>
      <c r="BL27" s="7"/>
      <c r="BM27" s="7"/>
      <c r="BN27" s="7"/>
      <c r="BO27" s="7"/>
      <c r="BP27" s="29"/>
      <c r="BQ27" s="29"/>
      <c r="BR27" s="30"/>
    </row>
    <row r="28" spans="2:70" x14ac:dyDescent="0.2">
      <c r="B28" s="14" t="s">
        <v>22</v>
      </c>
      <c r="C28" s="7">
        <v>0.05</v>
      </c>
      <c r="D28" s="7"/>
      <c r="E28" s="7"/>
      <c r="F28" s="7"/>
      <c r="G28" s="7"/>
      <c r="H28" s="29"/>
      <c r="I28" s="29"/>
      <c r="J28" s="30"/>
      <c r="L28" s="14" t="s">
        <v>22</v>
      </c>
      <c r="M28" s="7">
        <v>0.05</v>
      </c>
      <c r="N28" s="7"/>
      <c r="O28" s="7"/>
      <c r="P28" s="7"/>
      <c r="Q28" s="7"/>
      <c r="R28" s="29"/>
      <c r="S28" s="29"/>
      <c r="T28" s="30"/>
      <c r="V28" s="14" t="s">
        <v>22</v>
      </c>
      <c r="W28" s="7">
        <v>0.05</v>
      </c>
      <c r="X28" s="7"/>
      <c r="Y28" s="7"/>
      <c r="Z28" s="7"/>
      <c r="AA28" s="7"/>
      <c r="AB28" s="29"/>
      <c r="AC28" s="29"/>
      <c r="AD28" s="30"/>
      <c r="AF28" s="14" t="s">
        <v>22</v>
      </c>
      <c r="AG28" s="7">
        <v>0.05</v>
      </c>
      <c r="AH28" s="7"/>
      <c r="AI28" s="7"/>
      <c r="AJ28" s="7"/>
      <c r="AK28" s="7"/>
      <c r="AL28" s="29"/>
      <c r="AM28" s="29"/>
      <c r="AN28" s="30"/>
      <c r="AP28" s="14" t="s">
        <v>22</v>
      </c>
      <c r="AQ28" s="7">
        <v>0.05</v>
      </c>
      <c r="AR28" s="7"/>
      <c r="AS28" s="7"/>
      <c r="AT28" s="7"/>
      <c r="AU28" s="7"/>
      <c r="AV28" s="29"/>
      <c r="AW28" s="29"/>
      <c r="AX28" s="30"/>
      <c r="AZ28" s="14" t="s">
        <v>22</v>
      </c>
      <c r="BA28" s="7">
        <v>0.05</v>
      </c>
      <c r="BB28" s="7"/>
      <c r="BC28" s="7"/>
      <c r="BD28" s="7"/>
      <c r="BE28" s="7"/>
      <c r="BF28" s="29"/>
      <c r="BG28" s="29"/>
      <c r="BH28" s="30"/>
      <c r="BJ28" s="14" t="s">
        <v>22</v>
      </c>
      <c r="BK28" s="7">
        <v>0.05</v>
      </c>
      <c r="BL28" s="7"/>
      <c r="BM28" s="7"/>
      <c r="BN28" s="7"/>
      <c r="BO28" s="7"/>
      <c r="BP28" s="29"/>
      <c r="BQ28" s="29"/>
      <c r="BR28" s="30"/>
    </row>
    <row r="29" spans="2:70" x14ac:dyDescent="0.2">
      <c r="B29" s="14"/>
      <c r="C29" s="7"/>
      <c r="D29" s="7"/>
      <c r="E29" s="7"/>
      <c r="F29" s="7"/>
      <c r="G29" s="7"/>
      <c r="H29" s="29"/>
      <c r="I29" s="29"/>
      <c r="J29" s="30"/>
      <c r="L29" s="14"/>
      <c r="M29" s="7"/>
      <c r="N29" s="7"/>
      <c r="O29" s="7"/>
      <c r="P29" s="7"/>
      <c r="Q29" s="7"/>
      <c r="R29" s="29"/>
      <c r="S29" s="29"/>
      <c r="T29" s="30"/>
      <c r="V29" s="14"/>
      <c r="W29" s="7"/>
      <c r="X29" s="7"/>
      <c r="Y29" s="7"/>
      <c r="Z29" s="7"/>
      <c r="AA29" s="7"/>
      <c r="AB29" s="29"/>
      <c r="AC29" s="29"/>
      <c r="AD29" s="30"/>
      <c r="AF29" s="14"/>
      <c r="AG29" s="7"/>
      <c r="AH29" s="7"/>
      <c r="AI29" s="7"/>
      <c r="AJ29" s="7"/>
      <c r="AK29" s="7"/>
      <c r="AL29" s="29"/>
      <c r="AM29" s="29"/>
      <c r="AN29" s="30"/>
      <c r="AP29" s="14"/>
      <c r="AQ29" s="7"/>
      <c r="AR29" s="7"/>
      <c r="AS29" s="7"/>
      <c r="AT29" s="7"/>
      <c r="AU29" s="7"/>
      <c r="AV29" s="29"/>
      <c r="AW29" s="29"/>
      <c r="AX29" s="30"/>
      <c r="AZ29" s="14"/>
      <c r="BA29" s="7"/>
      <c r="BB29" s="7"/>
      <c r="BC29" s="7"/>
      <c r="BD29" s="7"/>
      <c r="BE29" s="7"/>
      <c r="BF29" s="29"/>
      <c r="BG29" s="29"/>
      <c r="BH29" s="30"/>
      <c r="BJ29" s="14"/>
      <c r="BK29" s="7"/>
      <c r="BL29" s="7"/>
      <c r="BM29" s="7"/>
      <c r="BN29" s="7"/>
      <c r="BO29" s="7"/>
      <c r="BP29" s="29"/>
      <c r="BQ29" s="29"/>
      <c r="BR29" s="30"/>
    </row>
    <row r="30" spans="2:70" x14ac:dyDescent="0.2">
      <c r="B30" s="14" t="s">
        <v>23</v>
      </c>
      <c r="C30" s="7" t="s">
        <v>24</v>
      </c>
      <c r="D30" s="7" t="s">
        <v>25</v>
      </c>
      <c r="E30" s="7" t="s">
        <v>26</v>
      </c>
      <c r="F30" s="7" t="s">
        <v>27</v>
      </c>
      <c r="G30" s="7"/>
      <c r="H30" s="29"/>
      <c r="I30" s="29"/>
      <c r="J30" s="30"/>
      <c r="L30" s="14" t="s">
        <v>23</v>
      </c>
      <c r="M30" s="7" t="s">
        <v>24</v>
      </c>
      <c r="N30" s="7" t="s">
        <v>25</v>
      </c>
      <c r="O30" s="7" t="s">
        <v>26</v>
      </c>
      <c r="P30" s="7" t="s">
        <v>27</v>
      </c>
      <c r="Q30" s="7"/>
      <c r="R30" s="29"/>
      <c r="S30" s="29"/>
      <c r="T30" s="30"/>
      <c r="V30" s="14" t="s">
        <v>23</v>
      </c>
      <c r="W30" s="7" t="s">
        <v>24</v>
      </c>
      <c r="X30" s="7" t="s">
        <v>25</v>
      </c>
      <c r="Y30" s="7" t="s">
        <v>26</v>
      </c>
      <c r="Z30" s="7" t="s">
        <v>27</v>
      </c>
      <c r="AA30" s="7"/>
      <c r="AB30" s="29"/>
      <c r="AC30" s="29"/>
      <c r="AD30" s="30"/>
      <c r="AF30" s="14" t="s">
        <v>23</v>
      </c>
      <c r="AG30" s="7" t="s">
        <v>24</v>
      </c>
      <c r="AH30" s="7" t="s">
        <v>25</v>
      </c>
      <c r="AI30" s="7" t="s">
        <v>26</v>
      </c>
      <c r="AJ30" s="7" t="s">
        <v>27</v>
      </c>
      <c r="AK30" s="7"/>
      <c r="AL30" s="29"/>
      <c r="AM30" s="29"/>
      <c r="AN30" s="30"/>
      <c r="AP30" s="14" t="s">
        <v>23</v>
      </c>
      <c r="AQ30" s="7" t="s">
        <v>24</v>
      </c>
      <c r="AR30" s="7" t="s">
        <v>25</v>
      </c>
      <c r="AS30" s="7" t="s">
        <v>26</v>
      </c>
      <c r="AT30" s="7" t="s">
        <v>27</v>
      </c>
      <c r="AU30" s="7"/>
      <c r="AV30" s="29"/>
      <c r="AW30" s="29"/>
      <c r="AX30" s="30"/>
      <c r="AZ30" s="14" t="s">
        <v>23</v>
      </c>
      <c r="BA30" s="7" t="s">
        <v>24</v>
      </c>
      <c r="BB30" s="7" t="s">
        <v>25</v>
      </c>
      <c r="BC30" s="7" t="s">
        <v>26</v>
      </c>
      <c r="BD30" s="7" t="s">
        <v>27</v>
      </c>
      <c r="BE30" s="7"/>
      <c r="BF30" s="29"/>
      <c r="BG30" s="29"/>
      <c r="BH30" s="30"/>
      <c r="BJ30" s="14" t="s">
        <v>23</v>
      </c>
      <c r="BK30" s="7" t="s">
        <v>24</v>
      </c>
      <c r="BL30" s="7" t="s">
        <v>25</v>
      </c>
      <c r="BM30" s="7" t="s">
        <v>26</v>
      </c>
      <c r="BN30" s="7" t="s">
        <v>27</v>
      </c>
      <c r="BO30" s="7"/>
      <c r="BP30" s="29"/>
      <c r="BQ30" s="29"/>
      <c r="BR30" s="30"/>
    </row>
    <row r="31" spans="2:70" x14ac:dyDescent="0.2">
      <c r="B31" s="14" t="s">
        <v>28</v>
      </c>
      <c r="C31" s="7">
        <v>23.78</v>
      </c>
      <c r="D31" s="7">
        <v>3.0999999999999999E-3</v>
      </c>
      <c r="E31" s="7" t="s">
        <v>32</v>
      </c>
      <c r="F31" s="7" t="s">
        <v>30</v>
      </c>
      <c r="G31" s="7"/>
      <c r="H31" s="29"/>
      <c r="I31" s="29"/>
      <c r="J31" s="30"/>
      <c r="L31" s="14" t="s">
        <v>28</v>
      </c>
      <c r="M31" s="7">
        <v>29.92</v>
      </c>
      <c r="N31" s="7">
        <v>2.9999999999999997E-4</v>
      </c>
      <c r="O31" s="7" t="s">
        <v>75</v>
      </c>
      <c r="P31" s="7" t="s">
        <v>30</v>
      </c>
      <c r="Q31" s="7"/>
      <c r="R31" s="29"/>
      <c r="S31" s="29"/>
      <c r="T31" s="30"/>
      <c r="V31" s="14" t="s">
        <v>28</v>
      </c>
      <c r="W31" s="7">
        <v>22.7</v>
      </c>
      <c r="X31" s="7" t="s">
        <v>84</v>
      </c>
      <c r="Y31" s="7" t="s">
        <v>83</v>
      </c>
      <c r="Z31" s="7" t="s">
        <v>30</v>
      </c>
      <c r="AA31" s="7"/>
      <c r="AB31" s="29"/>
      <c r="AC31" s="29"/>
      <c r="AD31" s="30"/>
      <c r="AF31" s="14" t="s">
        <v>28</v>
      </c>
      <c r="AG31" s="7">
        <v>11.31</v>
      </c>
      <c r="AH31" s="7">
        <v>2.1700000000000001E-2</v>
      </c>
      <c r="AI31" s="7" t="s">
        <v>29</v>
      </c>
      <c r="AJ31" s="7" t="s">
        <v>30</v>
      </c>
      <c r="AK31" s="7"/>
      <c r="AL31" s="29"/>
      <c r="AM31" s="29"/>
      <c r="AN31" s="30"/>
      <c r="AP31" s="14" t="s">
        <v>28</v>
      </c>
      <c r="AQ31" s="7">
        <v>31.75</v>
      </c>
      <c r="AR31" s="7">
        <v>1.6000000000000001E-3</v>
      </c>
      <c r="AS31" s="7" t="s">
        <v>32</v>
      </c>
      <c r="AT31" s="7" t="s">
        <v>30</v>
      </c>
      <c r="AU31" s="7"/>
      <c r="AV31" s="29"/>
      <c r="AW31" s="29"/>
      <c r="AX31" s="30"/>
      <c r="AZ31" s="14" t="s">
        <v>28</v>
      </c>
      <c r="BA31" s="7">
        <v>16.22</v>
      </c>
      <c r="BB31" s="7" t="s">
        <v>84</v>
      </c>
      <c r="BC31" s="7" t="s">
        <v>83</v>
      </c>
      <c r="BD31" s="7" t="s">
        <v>30</v>
      </c>
      <c r="BE31" s="7"/>
      <c r="BF31" s="29"/>
      <c r="BG31" s="29"/>
      <c r="BH31" s="30"/>
      <c r="BJ31" s="14" t="s">
        <v>28</v>
      </c>
      <c r="BK31" s="7">
        <v>10.46</v>
      </c>
      <c r="BL31" s="7">
        <v>1.11E-2</v>
      </c>
      <c r="BM31" s="7" t="s">
        <v>29</v>
      </c>
      <c r="BN31" s="7" t="s">
        <v>30</v>
      </c>
      <c r="BO31" s="7"/>
      <c r="BP31" s="29"/>
      <c r="BQ31" s="29"/>
      <c r="BR31" s="30"/>
    </row>
    <row r="32" spans="2:70" x14ac:dyDescent="0.2">
      <c r="B32" s="14" t="s">
        <v>31</v>
      </c>
      <c r="C32" s="7">
        <v>51.44</v>
      </c>
      <c r="D32" s="7">
        <v>2.0000000000000001E-4</v>
      </c>
      <c r="E32" s="7" t="s">
        <v>75</v>
      </c>
      <c r="F32" s="7" t="s">
        <v>30</v>
      </c>
      <c r="G32" s="7"/>
      <c r="H32" s="29"/>
      <c r="I32" s="29"/>
      <c r="J32" s="30"/>
      <c r="L32" s="14" t="s">
        <v>31</v>
      </c>
      <c r="M32" s="7">
        <v>10.14</v>
      </c>
      <c r="N32" s="7">
        <v>1.35E-2</v>
      </c>
      <c r="O32" s="7" t="s">
        <v>29</v>
      </c>
      <c r="P32" s="7" t="s">
        <v>30</v>
      </c>
      <c r="Q32" s="7"/>
      <c r="R32" s="29"/>
      <c r="S32" s="29"/>
      <c r="T32" s="30"/>
      <c r="V32" s="14" t="s">
        <v>31</v>
      </c>
      <c r="W32" s="7">
        <v>9.74</v>
      </c>
      <c r="X32" s="7">
        <v>2.5000000000000001E-3</v>
      </c>
      <c r="Y32" s="7" t="s">
        <v>32</v>
      </c>
      <c r="Z32" s="7" t="s">
        <v>30</v>
      </c>
      <c r="AA32" s="7"/>
      <c r="AB32" s="29"/>
      <c r="AC32" s="29"/>
      <c r="AD32" s="30"/>
      <c r="AF32" s="14" t="s">
        <v>31</v>
      </c>
      <c r="AG32" s="7">
        <v>45.68</v>
      </c>
      <c r="AH32" s="7">
        <v>2.0000000000000001E-4</v>
      </c>
      <c r="AI32" s="7" t="s">
        <v>75</v>
      </c>
      <c r="AJ32" s="7" t="s">
        <v>30</v>
      </c>
      <c r="AK32" s="7"/>
      <c r="AL32" s="29"/>
      <c r="AM32" s="29"/>
      <c r="AN32" s="30"/>
      <c r="AP32" s="14" t="s">
        <v>31</v>
      </c>
      <c r="AQ32" s="7">
        <v>5.0970000000000004</v>
      </c>
      <c r="AR32" s="7">
        <v>0.1313</v>
      </c>
      <c r="AS32" s="7" t="s">
        <v>57</v>
      </c>
      <c r="AT32" s="7" t="s">
        <v>56</v>
      </c>
      <c r="AU32" s="7"/>
      <c r="AV32" s="29"/>
      <c r="AW32" s="29"/>
      <c r="AX32" s="30"/>
      <c r="AZ32" s="14" t="s">
        <v>31</v>
      </c>
      <c r="BA32" s="7">
        <v>3.7349999999999999</v>
      </c>
      <c r="BB32" s="7">
        <v>1.01E-2</v>
      </c>
      <c r="BC32" s="7" t="s">
        <v>29</v>
      </c>
      <c r="BD32" s="7" t="s">
        <v>30</v>
      </c>
      <c r="BE32" s="7"/>
      <c r="BF32" s="29"/>
      <c r="BG32" s="29"/>
      <c r="BH32" s="30"/>
      <c r="BJ32" s="14" t="s">
        <v>31</v>
      </c>
      <c r="BK32" s="7">
        <v>17.04</v>
      </c>
      <c r="BL32" s="7">
        <v>2.3999999999999998E-3</v>
      </c>
      <c r="BM32" s="7" t="s">
        <v>32</v>
      </c>
      <c r="BN32" s="7" t="s">
        <v>30</v>
      </c>
      <c r="BO32" s="7"/>
      <c r="BP32" s="29"/>
      <c r="BQ32" s="29"/>
      <c r="BR32" s="30"/>
    </row>
    <row r="33" spans="2:70" x14ac:dyDescent="0.2">
      <c r="B33" s="14" t="s">
        <v>422</v>
      </c>
      <c r="C33" s="7">
        <v>0.41920000000000002</v>
      </c>
      <c r="D33" s="7">
        <v>0.63380000000000003</v>
      </c>
      <c r="E33" s="7" t="s">
        <v>57</v>
      </c>
      <c r="F33" s="7" t="s">
        <v>56</v>
      </c>
      <c r="G33" s="7"/>
      <c r="H33" s="29"/>
      <c r="I33" s="29"/>
      <c r="J33" s="30"/>
      <c r="L33" s="14" t="s">
        <v>422</v>
      </c>
      <c r="M33" s="7">
        <v>26.6</v>
      </c>
      <c r="N33" s="7">
        <v>5.0000000000000001E-4</v>
      </c>
      <c r="O33" s="7" t="s">
        <v>75</v>
      </c>
      <c r="P33" s="7" t="s">
        <v>30</v>
      </c>
      <c r="Q33" s="7"/>
      <c r="R33" s="29"/>
      <c r="S33" s="29"/>
      <c r="T33" s="30"/>
      <c r="V33" s="14" t="s">
        <v>422</v>
      </c>
      <c r="W33" s="7">
        <v>39.39</v>
      </c>
      <c r="X33" s="7" t="s">
        <v>84</v>
      </c>
      <c r="Y33" s="7" t="s">
        <v>83</v>
      </c>
      <c r="Z33" s="7" t="s">
        <v>30</v>
      </c>
      <c r="AA33" s="7"/>
      <c r="AB33" s="29"/>
      <c r="AC33" s="29"/>
      <c r="AD33" s="30"/>
      <c r="AF33" s="14" t="s">
        <v>422</v>
      </c>
      <c r="AG33" s="7">
        <v>14.83</v>
      </c>
      <c r="AH33" s="7">
        <v>1.0699999999999999E-2</v>
      </c>
      <c r="AI33" s="7" t="s">
        <v>29</v>
      </c>
      <c r="AJ33" s="7" t="s">
        <v>30</v>
      </c>
      <c r="AK33" s="7"/>
      <c r="AL33" s="29"/>
      <c r="AM33" s="29"/>
      <c r="AN33" s="30"/>
      <c r="AP33" s="14" t="s">
        <v>422</v>
      </c>
      <c r="AQ33" s="7">
        <v>22.1</v>
      </c>
      <c r="AR33" s="7">
        <v>5.4999999999999997E-3</v>
      </c>
      <c r="AS33" s="7" t="s">
        <v>32</v>
      </c>
      <c r="AT33" s="7" t="s">
        <v>30</v>
      </c>
      <c r="AU33" s="7"/>
      <c r="AV33" s="29"/>
      <c r="AW33" s="29"/>
      <c r="AX33" s="30"/>
      <c r="AZ33" s="14" t="s">
        <v>422</v>
      </c>
      <c r="BA33" s="7">
        <v>54.62</v>
      </c>
      <c r="BB33" s="7" t="s">
        <v>84</v>
      </c>
      <c r="BC33" s="7" t="s">
        <v>83</v>
      </c>
      <c r="BD33" s="7" t="s">
        <v>30</v>
      </c>
      <c r="BE33" s="7"/>
      <c r="BF33" s="29"/>
      <c r="BG33" s="29"/>
      <c r="BH33" s="30"/>
      <c r="BJ33" s="14" t="s">
        <v>422</v>
      </c>
      <c r="BK33" s="7">
        <v>43.54</v>
      </c>
      <c r="BL33" s="7" t="s">
        <v>84</v>
      </c>
      <c r="BM33" s="7" t="s">
        <v>83</v>
      </c>
      <c r="BN33" s="7" t="s">
        <v>30</v>
      </c>
      <c r="BO33" s="7"/>
      <c r="BP33" s="29"/>
      <c r="BQ33" s="29"/>
      <c r="BR33" s="30"/>
    </row>
    <row r="34" spans="2:70" x14ac:dyDescent="0.2">
      <c r="B34" s="14"/>
      <c r="C34" s="7"/>
      <c r="D34" s="7"/>
      <c r="E34" s="7"/>
      <c r="F34" s="7"/>
      <c r="G34" s="7"/>
      <c r="H34" s="29"/>
      <c r="I34" s="29"/>
      <c r="J34" s="30"/>
      <c r="L34" s="14"/>
      <c r="M34" s="7"/>
      <c r="N34" s="7"/>
      <c r="O34" s="7"/>
      <c r="P34" s="7"/>
      <c r="Q34" s="7"/>
      <c r="R34" s="29"/>
      <c r="S34" s="29"/>
      <c r="T34" s="30"/>
      <c r="V34" s="14"/>
      <c r="W34" s="7"/>
      <c r="X34" s="7"/>
      <c r="Y34" s="7"/>
      <c r="Z34" s="7"/>
      <c r="AA34" s="7"/>
      <c r="AB34" s="29"/>
      <c r="AC34" s="29"/>
      <c r="AD34" s="30"/>
      <c r="AF34" s="14"/>
      <c r="AG34" s="7"/>
      <c r="AH34" s="7"/>
      <c r="AI34" s="7"/>
      <c r="AJ34" s="7"/>
      <c r="AK34" s="7"/>
      <c r="AL34" s="29"/>
      <c r="AM34" s="29"/>
      <c r="AN34" s="30"/>
      <c r="AP34" s="14"/>
      <c r="AQ34" s="7"/>
      <c r="AR34" s="7"/>
      <c r="AS34" s="7"/>
      <c r="AT34" s="7"/>
      <c r="AU34" s="7"/>
      <c r="AV34" s="29"/>
      <c r="AW34" s="29"/>
      <c r="AX34" s="30"/>
      <c r="AZ34" s="14"/>
      <c r="BA34" s="7"/>
      <c r="BB34" s="7"/>
      <c r="BC34" s="7"/>
      <c r="BD34" s="7"/>
      <c r="BE34" s="7"/>
      <c r="BF34" s="29"/>
      <c r="BG34" s="29"/>
      <c r="BH34" s="30"/>
      <c r="BJ34" s="14"/>
      <c r="BK34" s="7"/>
      <c r="BL34" s="7"/>
      <c r="BM34" s="7"/>
      <c r="BN34" s="7"/>
      <c r="BO34" s="7"/>
      <c r="BP34" s="29"/>
      <c r="BQ34" s="29"/>
      <c r="BR34" s="30"/>
    </row>
    <row r="35" spans="2:70" x14ac:dyDescent="0.2">
      <c r="B35" s="14" t="s">
        <v>34</v>
      </c>
      <c r="C35" s="7" t="s">
        <v>35</v>
      </c>
      <c r="D35" s="7" t="s">
        <v>36</v>
      </c>
      <c r="E35" s="7" t="s">
        <v>37</v>
      </c>
      <c r="F35" s="7" t="s">
        <v>38</v>
      </c>
      <c r="G35" s="7" t="s">
        <v>25</v>
      </c>
      <c r="H35" s="29"/>
      <c r="I35" s="29"/>
      <c r="J35" s="30"/>
      <c r="L35" s="14" t="s">
        <v>34</v>
      </c>
      <c r="M35" s="7" t="s">
        <v>35</v>
      </c>
      <c r="N35" s="7" t="s">
        <v>36</v>
      </c>
      <c r="O35" s="7" t="s">
        <v>37</v>
      </c>
      <c r="P35" s="7" t="s">
        <v>38</v>
      </c>
      <c r="Q35" s="7" t="s">
        <v>25</v>
      </c>
      <c r="R35" s="29"/>
      <c r="S35" s="29"/>
      <c r="T35" s="30"/>
      <c r="V35" s="14" t="s">
        <v>34</v>
      </c>
      <c r="W35" s="7" t="s">
        <v>35</v>
      </c>
      <c r="X35" s="7" t="s">
        <v>36</v>
      </c>
      <c r="Y35" s="7" t="s">
        <v>37</v>
      </c>
      <c r="Z35" s="7" t="s">
        <v>38</v>
      </c>
      <c r="AA35" s="7" t="s">
        <v>25</v>
      </c>
      <c r="AB35" s="29"/>
      <c r="AC35" s="29"/>
      <c r="AD35" s="30"/>
      <c r="AF35" s="14" t="s">
        <v>34</v>
      </c>
      <c r="AG35" s="7" t="s">
        <v>35</v>
      </c>
      <c r="AH35" s="7" t="s">
        <v>36</v>
      </c>
      <c r="AI35" s="7" t="s">
        <v>37</v>
      </c>
      <c r="AJ35" s="7" t="s">
        <v>38</v>
      </c>
      <c r="AK35" s="7" t="s">
        <v>25</v>
      </c>
      <c r="AL35" s="29"/>
      <c r="AM35" s="29"/>
      <c r="AN35" s="30"/>
      <c r="AP35" s="14" t="s">
        <v>34</v>
      </c>
      <c r="AQ35" s="7" t="s">
        <v>35</v>
      </c>
      <c r="AR35" s="7" t="s">
        <v>36</v>
      </c>
      <c r="AS35" s="7" t="s">
        <v>37</v>
      </c>
      <c r="AT35" s="7" t="s">
        <v>38</v>
      </c>
      <c r="AU35" s="7" t="s">
        <v>25</v>
      </c>
      <c r="AV35" s="29"/>
      <c r="AW35" s="29"/>
      <c r="AX35" s="30"/>
      <c r="AZ35" s="14" t="s">
        <v>34</v>
      </c>
      <c r="BA35" s="7" t="s">
        <v>35</v>
      </c>
      <c r="BB35" s="7" t="s">
        <v>36</v>
      </c>
      <c r="BC35" s="7" t="s">
        <v>37</v>
      </c>
      <c r="BD35" s="7" t="s">
        <v>38</v>
      </c>
      <c r="BE35" s="7" t="s">
        <v>25</v>
      </c>
      <c r="BF35" s="29"/>
      <c r="BG35" s="29"/>
      <c r="BH35" s="30"/>
      <c r="BJ35" s="14" t="s">
        <v>34</v>
      </c>
      <c r="BK35" s="7" t="s">
        <v>35</v>
      </c>
      <c r="BL35" s="7" t="s">
        <v>36</v>
      </c>
      <c r="BM35" s="7" t="s">
        <v>37</v>
      </c>
      <c r="BN35" s="7" t="s">
        <v>38</v>
      </c>
      <c r="BO35" s="7" t="s">
        <v>25</v>
      </c>
      <c r="BP35" s="29"/>
      <c r="BQ35" s="29"/>
      <c r="BR35" s="30"/>
    </row>
    <row r="36" spans="2:70" x14ac:dyDescent="0.2">
      <c r="B36" s="14" t="s">
        <v>28</v>
      </c>
      <c r="C36" s="7">
        <v>34032</v>
      </c>
      <c r="D36" s="7">
        <v>1</v>
      </c>
      <c r="E36" s="7">
        <v>34032</v>
      </c>
      <c r="F36" s="7" t="s">
        <v>423</v>
      </c>
      <c r="G36" s="7" t="s">
        <v>95</v>
      </c>
      <c r="H36" s="29"/>
      <c r="I36" s="29"/>
      <c r="J36" s="30"/>
      <c r="L36" s="14" t="s">
        <v>28</v>
      </c>
      <c r="M36" s="7">
        <v>5601</v>
      </c>
      <c r="N36" s="7">
        <v>1</v>
      </c>
      <c r="O36" s="7">
        <v>5601</v>
      </c>
      <c r="P36" s="7" t="s">
        <v>440</v>
      </c>
      <c r="Q36" s="7" t="s">
        <v>197</v>
      </c>
      <c r="R36" s="29"/>
      <c r="S36" s="29"/>
      <c r="T36" s="30"/>
      <c r="V36" s="14" t="s">
        <v>28</v>
      </c>
      <c r="W36" s="7">
        <v>12194</v>
      </c>
      <c r="X36" s="7">
        <v>1</v>
      </c>
      <c r="Y36" s="7">
        <v>12194</v>
      </c>
      <c r="Z36" s="7" t="s">
        <v>451</v>
      </c>
      <c r="AA36" s="7" t="s">
        <v>130</v>
      </c>
      <c r="AB36" s="29"/>
      <c r="AC36" s="29"/>
      <c r="AD36" s="30"/>
      <c r="AF36" s="14" t="s">
        <v>28</v>
      </c>
      <c r="AG36" s="7">
        <v>28</v>
      </c>
      <c r="AH36" s="7">
        <v>1</v>
      </c>
      <c r="AI36" s="7">
        <v>28</v>
      </c>
      <c r="AJ36" s="7" t="s">
        <v>461</v>
      </c>
      <c r="AK36" s="7" t="s">
        <v>462</v>
      </c>
      <c r="AL36" s="29"/>
      <c r="AM36" s="29"/>
      <c r="AN36" s="30"/>
      <c r="AP36" s="14" t="s">
        <v>28</v>
      </c>
      <c r="AQ36" s="7">
        <v>1946</v>
      </c>
      <c r="AR36" s="7">
        <v>1</v>
      </c>
      <c r="AS36" s="7">
        <v>1946</v>
      </c>
      <c r="AT36" s="7" t="s">
        <v>472</v>
      </c>
      <c r="AU36" s="7" t="s">
        <v>473</v>
      </c>
      <c r="AV36" s="29"/>
      <c r="AW36" s="29"/>
      <c r="AX36" s="30"/>
      <c r="AZ36" s="14" t="s">
        <v>28</v>
      </c>
      <c r="BA36" s="7">
        <v>4557</v>
      </c>
      <c r="BB36" s="7">
        <v>1</v>
      </c>
      <c r="BC36" s="7">
        <v>4557</v>
      </c>
      <c r="BD36" s="7" t="s">
        <v>484</v>
      </c>
      <c r="BE36" s="7" t="s">
        <v>130</v>
      </c>
      <c r="BF36" s="29"/>
      <c r="BG36" s="29"/>
      <c r="BH36" s="30"/>
      <c r="BJ36" s="14" t="s">
        <v>28</v>
      </c>
      <c r="BK36" s="7">
        <v>7983</v>
      </c>
      <c r="BL36" s="7">
        <v>1</v>
      </c>
      <c r="BM36" s="7">
        <v>7983</v>
      </c>
      <c r="BN36" s="7" t="s">
        <v>494</v>
      </c>
      <c r="BO36" s="7" t="s">
        <v>495</v>
      </c>
      <c r="BP36" s="29"/>
      <c r="BQ36" s="29"/>
      <c r="BR36" s="30"/>
    </row>
    <row r="37" spans="2:70" x14ac:dyDescent="0.2">
      <c r="B37" s="14" t="s">
        <v>31</v>
      </c>
      <c r="C37" s="7">
        <v>73607</v>
      </c>
      <c r="D37" s="7">
        <v>1</v>
      </c>
      <c r="E37" s="7">
        <v>73607</v>
      </c>
      <c r="F37" s="7" t="s">
        <v>424</v>
      </c>
      <c r="G37" s="7" t="s">
        <v>425</v>
      </c>
      <c r="H37" s="29"/>
      <c r="I37" s="29"/>
      <c r="J37" s="30"/>
      <c r="L37" s="14" t="s">
        <v>31</v>
      </c>
      <c r="M37" s="7">
        <v>1897</v>
      </c>
      <c r="N37" s="7">
        <v>1</v>
      </c>
      <c r="O37" s="7">
        <v>1897</v>
      </c>
      <c r="P37" s="7" t="s">
        <v>441</v>
      </c>
      <c r="Q37" s="7" t="s">
        <v>442</v>
      </c>
      <c r="R37" s="29"/>
      <c r="S37" s="29"/>
      <c r="T37" s="30"/>
      <c r="V37" s="14" t="s">
        <v>31</v>
      </c>
      <c r="W37" s="7">
        <v>5233</v>
      </c>
      <c r="X37" s="7">
        <v>1</v>
      </c>
      <c r="Y37" s="7">
        <v>5233</v>
      </c>
      <c r="Z37" s="7" t="s">
        <v>452</v>
      </c>
      <c r="AA37" s="7" t="s">
        <v>105</v>
      </c>
      <c r="AB37" s="29"/>
      <c r="AC37" s="29"/>
      <c r="AD37" s="30"/>
      <c r="AF37" s="14" t="s">
        <v>31</v>
      </c>
      <c r="AG37" s="7">
        <v>113.1</v>
      </c>
      <c r="AH37" s="7">
        <v>1</v>
      </c>
      <c r="AI37" s="7">
        <v>113.1</v>
      </c>
      <c r="AJ37" s="7" t="s">
        <v>463</v>
      </c>
      <c r="AK37" s="7" t="s">
        <v>425</v>
      </c>
      <c r="AL37" s="29"/>
      <c r="AM37" s="29"/>
      <c r="AN37" s="30"/>
      <c r="AP37" s="14" t="s">
        <v>31</v>
      </c>
      <c r="AQ37" s="7">
        <v>312.39999999999998</v>
      </c>
      <c r="AR37" s="7">
        <v>1</v>
      </c>
      <c r="AS37" s="7">
        <v>312.39999999999998</v>
      </c>
      <c r="AT37" s="7" t="s">
        <v>474</v>
      </c>
      <c r="AU37" s="7" t="s">
        <v>475</v>
      </c>
      <c r="AV37" s="29"/>
      <c r="AW37" s="29"/>
      <c r="AX37" s="30"/>
      <c r="AZ37" s="14" t="s">
        <v>31</v>
      </c>
      <c r="BA37" s="7">
        <v>1049</v>
      </c>
      <c r="BB37" s="7">
        <v>1</v>
      </c>
      <c r="BC37" s="7">
        <v>1049</v>
      </c>
      <c r="BD37" s="7" t="s">
        <v>485</v>
      </c>
      <c r="BE37" s="7" t="s">
        <v>486</v>
      </c>
      <c r="BF37" s="29"/>
      <c r="BG37" s="29"/>
      <c r="BH37" s="30"/>
      <c r="BJ37" s="14" t="s">
        <v>31</v>
      </c>
      <c r="BK37" s="7">
        <v>13004</v>
      </c>
      <c r="BL37" s="7">
        <v>1</v>
      </c>
      <c r="BM37" s="7">
        <v>13004</v>
      </c>
      <c r="BN37" s="7" t="s">
        <v>496</v>
      </c>
      <c r="BO37" s="7" t="s">
        <v>497</v>
      </c>
      <c r="BP37" s="29"/>
      <c r="BQ37" s="29"/>
      <c r="BR37" s="30"/>
    </row>
    <row r="38" spans="2:70" x14ac:dyDescent="0.2">
      <c r="B38" s="14" t="s">
        <v>422</v>
      </c>
      <c r="C38" s="7">
        <v>599.9</v>
      </c>
      <c r="D38" s="7">
        <v>1</v>
      </c>
      <c r="E38" s="7">
        <v>599.9</v>
      </c>
      <c r="F38" s="7" t="s">
        <v>426</v>
      </c>
      <c r="G38" s="7" t="s">
        <v>427</v>
      </c>
      <c r="H38" s="29"/>
      <c r="I38" s="29"/>
      <c r="J38" s="30"/>
      <c r="L38" s="14" t="s">
        <v>422</v>
      </c>
      <c r="M38" s="7">
        <v>4980</v>
      </c>
      <c r="N38" s="7">
        <v>1</v>
      </c>
      <c r="O38" s="7">
        <v>4980</v>
      </c>
      <c r="P38" s="7" t="s">
        <v>443</v>
      </c>
      <c r="Q38" s="7" t="s">
        <v>80</v>
      </c>
      <c r="R38" s="29"/>
      <c r="S38" s="29"/>
      <c r="T38" s="30"/>
      <c r="V38" s="14" t="s">
        <v>422</v>
      </c>
      <c r="W38" s="7">
        <v>21166</v>
      </c>
      <c r="X38" s="7">
        <v>1</v>
      </c>
      <c r="Y38" s="7">
        <v>21166</v>
      </c>
      <c r="Z38" s="7" t="s">
        <v>453</v>
      </c>
      <c r="AA38" s="7" t="s">
        <v>130</v>
      </c>
      <c r="AB38" s="29"/>
      <c r="AC38" s="29"/>
      <c r="AD38" s="30"/>
      <c r="AF38" s="14" t="s">
        <v>422</v>
      </c>
      <c r="AG38" s="7">
        <v>36.72</v>
      </c>
      <c r="AH38" s="7">
        <v>1</v>
      </c>
      <c r="AI38" s="7">
        <v>36.72</v>
      </c>
      <c r="AJ38" s="7" t="s">
        <v>464</v>
      </c>
      <c r="AK38" s="7" t="s">
        <v>40</v>
      </c>
      <c r="AL38" s="29"/>
      <c r="AM38" s="29"/>
      <c r="AN38" s="30"/>
      <c r="AP38" s="14" t="s">
        <v>422</v>
      </c>
      <c r="AQ38" s="7">
        <v>1355</v>
      </c>
      <c r="AR38" s="7">
        <v>1</v>
      </c>
      <c r="AS38" s="7">
        <v>1355</v>
      </c>
      <c r="AT38" s="7" t="s">
        <v>476</v>
      </c>
      <c r="AU38" s="7" t="s">
        <v>42</v>
      </c>
      <c r="AV38" s="29"/>
      <c r="AW38" s="29"/>
      <c r="AX38" s="30"/>
      <c r="AZ38" s="14" t="s">
        <v>422</v>
      </c>
      <c r="BA38" s="7">
        <v>15342</v>
      </c>
      <c r="BB38" s="7">
        <v>1</v>
      </c>
      <c r="BC38" s="7">
        <v>15342</v>
      </c>
      <c r="BD38" s="7" t="s">
        <v>487</v>
      </c>
      <c r="BE38" s="7" t="s">
        <v>130</v>
      </c>
      <c r="BF38" s="29"/>
      <c r="BG38" s="29"/>
      <c r="BH38" s="30"/>
      <c r="BJ38" s="14" t="s">
        <v>422</v>
      </c>
      <c r="BK38" s="7">
        <v>33231</v>
      </c>
      <c r="BL38" s="7">
        <v>1</v>
      </c>
      <c r="BM38" s="7">
        <v>33231</v>
      </c>
      <c r="BN38" s="7" t="s">
        <v>498</v>
      </c>
      <c r="BO38" s="7" t="s">
        <v>130</v>
      </c>
      <c r="BP38" s="29"/>
      <c r="BQ38" s="29"/>
      <c r="BR38" s="30"/>
    </row>
    <row r="39" spans="2:70" x14ac:dyDescent="0.2">
      <c r="B39" s="14" t="s">
        <v>45</v>
      </c>
      <c r="C39" s="7">
        <v>30128</v>
      </c>
      <c r="D39" s="7">
        <v>12</v>
      </c>
      <c r="E39" s="7">
        <v>2511</v>
      </c>
      <c r="F39" s="7"/>
      <c r="G39" s="7"/>
      <c r="H39" s="29"/>
      <c r="I39" s="29"/>
      <c r="J39" s="30"/>
      <c r="L39" s="14" t="s">
        <v>45</v>
      </c>
      <c r="M39" s="7">
        <v>2719</v>
      </c>
      <c r="N39" s="7">
        <v>12</v>
      </c>
      <c r="O39" s="7">
        <v>226.6</v>
      </c>
      <c r="P39" s="7"/>
      <c r="Q39" s="7"/>
      <c r="R39" s="29"/>
      <c r="S39" s="29"/>
      <c r="T39" s="30"/>
      <c r="V39" s="14" t="s">
        <v>45</v>
      </c>
      <c r="W39" s="7">
        <v>4345</v>
      </c>
      <c r="X39" s="7">
        <v>12</v>
      </c>
      <c r="Y39" s="7">
        <v>362.1</v>
      </c>
      <c r="Z39" s="7"/>
      <c r="AA39" s="7"/>
      <c r="AB39" s="29"/>
      <c r="AC39" s="29"/>
      <c r="AD39" s="30"/>
      <c r="AF39" s="14" t="s">
        <v>45</v>
      </c>
      <c r="AG39" s="7">
        <v>48.37</v>
      </c>
      <c r="AH39" s="7">
        <v>12</v>
      </c>
      <c r="AI39" s="7">
        <v>4.0309999999999997</v>
      </c>
      <c r="AJ39" s="7"/>
      <c r="AK39" s="7"/>
      <c r="AL39" s="29"/>
      <c r="AM39" s="29"/>
      <c r="AN39" s="30"/>
      <c r="AP39" s="14" t="s">
        <v>45</v>
      </c>
      <c r="AQ39" s="7">
        <v>1429</v>
      </c>
      <c r="AR39" s="7">
        <v>12</v>
      </c>
      <c r="AS39" s="7">
        <v>119.1</v>
      </c>
      <c r="AT39" s="7"/>
      <c r="AU39" s="7"/>
      <c r="AV39" s="29"/>
      <c r="AW39" s="29"/>
      <c r="AX39" s="30"/>
      <c r="AZ39" s="14" t="s">
        <v>45</v>
      </c>
      <c r="BA39" s="7">
        <v>1355</v>
      </c>
      <c r="BB39" s="7">
        <v>12</v>
      </c>
      <c r="BC39" s="7">
        <v>112.9</v>
      </c>
      <c r="BD39" s="7"/>
      <c r="BE39" s="7"/>
      <c r="BF39" s="29"/>
      <c r="BG39" s="29"/>
      <c r="BH39" s="30"/>
      <c r="BJ39" s="14" t="s">
        <v>45</v>
      </c>
      <c r="BK39" s="7">
        <v>10672</v>
      </c>
      <c r="BL39" s="7">
        <v>12</v>
      </c>
      <c r="BM39" s="7">
        <v>889.3</v>
      </c>
      <c r="BN39" s="7"/>
      <c r="BO39" s="7"/>
      <c r="BP39" s="29"/>
      <c r="BQ39" s="29"/>
      <c r="BR39" s="30"/>
    </row>
    <row r="40" spans="2:70" x14ac:dyDescent="0.2">
      <c r="B40" s="31"/>
      <c r="C40" s="29"/>
      <c r="D40" s="29"/>
      <c r="E40" s="29"/>
      <c r="F40" s="29"/>
      <c r="G40" s="29"/>
      <c r="H40" s="29"/>
      <c r="I40" s="29"/>
      <c r="J40" s="30"/>
      <c r="L40" s="31"/>
      <c r="M40" s="29"/>
      <c r="N40" s="29"/>
      <c r="O40" s="29"/>
      <c r="P40" s="29"/>
      <c r="Q40" s="29"/>
      <c r="R40" s="29"/>
      <c r="S40" s="29"/>
      <c r="T40" s="30"/>
      <c r="V40" s="31"/>
      <c r="W40" s="29"/>
      <c r="X40" s="29"/>
      <c r="Y40" s="29"/>
      <c r="Z40" s="29"/>
      <c r="AA40" s="29"/>
      <c r="AB40" s="29"/>
      <c r="AC40" s="29"/>
      <c r="AD40" s="30"/>
      <c r="AF40" s="31"/>
      <c r="AG40" s="29"/>
      <c r="AH40" s="29"/>
      <c r="AI40" s="29"/>
      <c r="AJ40" s="29"/>
      <c r="AK40" s="29"/>
      <c r="AL40" s="29"/>
      <c r="AM40" s="29"/>
      <c r="AN40" s="30"/>
      <c r="AP40" s="31"/>
      <c r="AQ40" s="29"/>
      <c r="AR40" s="29"/>
      <c r="AS40" s="29"/>
      <c r="AT40" s="29"/>
      <c r="AU40" s="29"/>
      <c r="AV40" s="29"/>
      <c r="AW40" s="29"/>
      <c r="AX40" s="30"/>
      <c r="AZ40" s="31"/>
      <c r="BA40" s="29"/>
      <c r="BB40" s="29"/>
      <c r="BC40" s="29"/>
      <c r="BD40" s="29"/>
      <c r="BE40" s="29"/>
      <c r="BF40" s="29"/>
      <c r="BG40" s="29"/>
      <c r="BH40" s="30"/>
      <c r="BJ40" s="31"/>
      <c r="BK40" s="29"/>
      <c r="BL40" s="29"/>
      <c r="BM40" s="29"/>
      <c r="BN40" s="29"/>
      <c r="BO40" s="29"/>
      <c r="BP40" s="29"/>
      <c r="BQ40" s="29"/>
      <c r="BR40" s="30"/>
    </row>
    <row r="41" spans="2:70" x14ac:dyDescent="0.2">
      <c r="B41" s="14" t="s">
        <v>46</v>
      </c>
      <c r="C41" s="7"/>
      <c r="D41" s="7"/>
      <c r="E41" s="7"/>
      <c r="F41" s="7"/>
      <c r="G41" s="7"/>
      <c r="H41" s="7"/>
      <c r="I41" s="7"/>
      <c r="J41" s="8"/>
      <c r="L41" s="14" t="s">
        <v>46</v>
      </c>
      <c r="M41" s="7"/>
      <c r="N41" s="7"/>
      <c r="O41" s="7"/>
      <c r="P41" s="7"/>
      <c r="Q41" s="7"/>
      <c r="R41" s="7"/>
      <c r="S41" s="7"/>
      <c r="T41" s="8"/>
      <c r="V41" s="14" t="s">
        <v>46</v>
      </c>
      <c r="W41" s="7"/>
      <c r="X41" s="7"/>
      <c r="Y41" s="7"/>
      <c r="Z41" s="7"/>
      <c r="AA41" s="7"/>
      <c r="AB41" s="7"/>
      <c r="AC41" s="7"/>
      <c r="AD41" s="8"/>
      <c r="AF41" s="14" t="s">
        <v>46</v>
      </c>
      <c r="AG41" s="7"/>
      <c r="AH41" s="7"/>
      <c r="AI41" s="7"/>
      <c r="AJ41" s="7"/>
      <c r="AK41" s="7"/>
      <c r="AL41" s="7"/>
      <c r="AM41" s="7"/>
      <c r="AN41" s="8"/>
      <c r="AP41" s="14" t="s">
        <v>46</v>
      </c>
      <c r="AQ41" s="7"/>
      <c r="AR41" s="7"/>
      <c r="AS41" s="7"/>
      <c r="AT41" s="7"/>
      <c r="AU41" s="7"/>
      <c r="AV41" s="7"/>
      <c r="AW41" s="7"/>
      <c r="AX41" s="8"/>
      <c r="AZ41" s="14" t="s">
        <v>46</v>
      </c>
      <c r="BA41" s="7"/>
      <c r="BB41" s="7"/>
      <c r="BC41" s="7"/>
      <c r="BD41" s="7"/>
      <c r="BE41" s="7"/>
      <c r="BF41" s="7"/>
      <c r="BG41" s="7"/>
      <c r="BH41" s="8"/>
      <c r="BJ41" s="14" t="s">
        <v>46</v>
      </c>
      <c r="BK41" s="7"/>
      <c r="BL41" s="7"/>
      <c r="BM41" s="7"/>
      <c r="BN41" s="7"/>
      <c r="BO41" s="7"/>
      <c r="BP41" s="7"/>
      <c r="BQ41" s="7"/>
      <c r="BR41" s="8"/>
    </row>
    <row r="42" spans="2:70" x14ac:dyDescent="0.2">
      <c r="B42" s="14"/>
      <c r="C42" s="7"/>
      <c r="D42" s="7"/>
      <c r="E42" s="7"/>
      <c r="F42" s="7"/>
      <c r="G42" s="7"/>
      <c r="H42" s="7"/>
      <c r="I42" s="7"/>
      <c r="J42" s="8"/>
      <c r="L42" s="14"/>
      <c r="M42" s="7"/>
      <c r="N42" s="7"/>
      <c r="O42" s="7"/>
      <c r="P42" s="7"/>
      <c r="Q42" s="7"/>
      <c r="R42" s="7"/>
      <c r="S42" s="7"/>
      <c r="T42" s="8"/>
      <c r="V42" s="14"/>
      <c r="W42" s="7"/>
      <c r="X42" s="7"/>
      <c r="Y42" s="7"/>
      <c r="Z42" s="7"/>
      <c r="AA42" s="7"/>
      <c r="AB42" s="7"/>
      <c r="AC42" s="7"/>
      <c r="AD42" s="8"/>
      <c r="AF42" s="14"/>
      <c r="AG42" s="7"/>
      <c r="AH42" s="7"/>
      <c r="AI42" s="7"/>
      <c r="AJ42" s="7"/>
      <c r="AK42" s="7"/>
      <c r="AL42" s="7"/>
      <c r="AM42" s="7"/>
      <c r="AN42" s="8"/>
      <c r="AP42" s="14"/>
      <c r="AQ42" s="7"/>
      <c r="AR42" s="7"/>
      <c r="AS42" s="7"/>
      <c r="AT42" s="7"/>
      <c r="AU42" s="7"/>
      <c r="AV42" s="7"/>
      <c r="AW42" s="7"/>
      <c r="AX42" s="8"/>
      <c r="AZ42" s="14"/>
      <c r="BA42" s="7"/>
      <c r="BB42" s="7"/>
      <c r="BC42" s="7"/>
      <c r="BD42" s="7"/>
      <c r="BE42" s="7"/>
      <c r="BF42" s="7"/>
      <c r="BG42" s="7"/>
      <c r="BH42" s="8"/>
      <c r="BJ42" s="14"/>
      <c r="BK42" s="7"/>
      <c r="BL42" s="7"/>
      <c r="BM42" s="7"/>
      <c r="BN42" s="7"/>
      <c r="BO42" s="7"/>
      <c r="BP42" s="7"/>
      <c r="BQ42" s="7"/>
      <c r="BR42" s="8"/>
    </row>
    <row r="43" spans="2:70" x14ac:dyDescent="0.2">
      <c r="B43" s="14" t="s">
        <v>47</v>
      </c>
      <c r="C43" s="7">
        <v>1</v>
      </c>
      <c r="D43" s="7"/>
      <c r="E43" s="7"/>
      <c r="F43" s="7"/>
      <c r="G43" s="7"/>
      <c r="H43" s="7"/>
      <c r="I43" s="7"/>
      <c r="J43" s="8"/>
      <c r="L43" s="14" t="s">
        <v>47</v>
      </c>
      <c r="M43" s="7">
        <v>1</v>
      </c>
      <c r="N43" s="7"/>
      <c r="O43" s="7"/>
      <c r="P43" s="7"/>
      <c r="Q43" s="7"/>
      <c r="R43" s="7"/>
      <c r="S43" s="7"/>
      <c r="T43" s="8"/>
      <c r="V43" s="14" t="s">
        <v>47</v>
      </c>
      <c r="W43" s="7">
        <v>1</v>
      </c>
      <c r="X43" s="7"/>
      <c r="Y43" s="7"/>
      <c r="Z43" s="7"/>
      <c r="AA43" s="7"/>
      <c r="AB43" s="7"/>
      <c r="AC43" s="7"/>
      <c r="AD43" s="8"/>
      <c r="AF43" s="14" t="s">
        <v>47</v>
      </c>
      <c r="AG43" s="7">
        <v>1</v>
      </c>
      <c r="AH43" s="7"/>
      <c r="AI43" s="7"/>
      <c r="AJ43" s="7"/>
      <c r="AK43" s="7"/>
      <c r="AL43" s="7"/>
      <c r="AM43" s="7"/>
      <c r="AN43" s="8"/>
      <c r="AP43" s="14" t="s">
        <v>47</v>
      </c>
      <c r="AQ43" s="7">
        <v>1</v>
      </c>
      <c r="AR43" s="7"/>
      <c r="AS43" s="7"/>
      <c r="AT43" s="7"/>
      <c r="AU43" s="7"/>
      <c r="AV43" s="7"/>
      <c r="AW43" s="7"/>
      <c r="AX43" s="8"/>
      <c r="AZ43" s="14" t="s">
        <v>47</v>
      </c>
      <c r="BA43" s="7">
        <v>1</v>
      </c>
      <c r="BB43" s="7"/>
      <c r="BC43" s="7"/>
      <c r="BD43" s="7"/>
      <c r="BE43" s="7"/>
      <c r="BF43" s="7"/>
      <c r="BG43" s="7"/>
      <c r="BH43" s="8"/>
      <c r="BJ43" s="14" t="s">
        <v>47</v>
      </c>
      <c r="BK43" s="7">
        <v>1</v>
      </c>
      <c r="BL43" s="7"/>
      <c r="BM43" s="7"/>
      <c r="BN43" s="7"/>
      <c r="BO43" s="7"/>
      <c r="BP43" s="7"/>
      <c r="BQ43" s="7"/>
      <c r="BR43" s="8"/>
    </row>
    <row r="44" spans="2:70" x14ac:dyDescent="0.2">
      <c r="B44" s="14" t="s">
        <v>48</v>
      </c>
      <c r="C44" s="7">
        <v>6</v>
      </c>
      <c r="D44" s="7"/>
      <c r="E44" s="7"/>
      <c r="F44" s="7"/>
      <c r="G44" s="7"/>
      <c r="H44" s="7"/>
      <c r="I44" s="7"/>
      <c r="J44" s="8"/>
      <c r="L44" s="14" t="s">
        <v>48</v>
      </c>
      <c r="M44" s="7">
        <v>6</v>
      </c>
      <c r="N44" s="7"/>
      <c r="O44" s="7"/>
      <c r="P44" s="7"/>
      <c r="Q44" s="7"/>
      <c r="R44" s="7"/>
      <c r="S44" s="7"/>
      <c r="T44" s="8"/>
      <c r="V44" s="14" t="s">
        <v>48</v>
      </c>
      <c r="W44" s="7">
        <v>6</v>
      </c>
      <c r="X44" s="7"/>
      <c r="Y44" s="7"/>
      <c r="Z44" s="7"/>
      <c r="AA44" s="7"/>
      <c r="AB44" s="7"/>
      <c r="AC44" s="7"/>
      <c r="AD44" s="8"/>
      <c r="AF44" s="14" t="s">
        <v>48</v>
      </c>
      <c r="AG44" s="7">
        <v>6</v>
      </c>
      <c r="AH44" s="7"/>
      <c r="AI44" s="7"/>
      <c r="AJ44" s="7"/>
      <c r="AK44" s="7"/>
      <c r="AL44" s="7"/>
      <c r="AM44" s="7"/>
      <c r="AN44" s="8"/>
      <c r="AP44" s="14" t="s">
        <v>48</v>
      </c>
      <c r="AQ44" s="7">
        <v>6</v>
      </c>
      <c r="AR44" s="7"/>
      <c r="AS44" s="7"/>
      <c r="AT44" s="7"/>
      <c r="AU44" s="7"/>
      <c r="AV44" s="7"/>
      <c r="AW44" s="7"/>
      <c r="AX44" s="8"/>
      <c r="AZ44" s="14" t="s">
        <v>48</v>
      </c>
      <c r="BA44" s="7">
        <v>6</v>
      </c>
      <c r="BB44" s="7"/>
      <c r="BC44" s="7"/>
      <c r="BD44" s="7"/>
      <c r="BE44" s="7"/>
      <c r="BF44" s="7"/>
      <c r="BG44" s="7"/>
      <c r="BH44" s="8"/>
      <c r="BJ44" s="14" t="s">
        <v>48</v>
      </c>
      <c r="BK44" s="7">
        <v>6</v>
      </c>
      <c r="BL44" s="7"/>
      <c r="BM44" s="7"/>
      <c r="BN44" s="7"/>
      <c r="BO44" s="7"/>
      <c r="BP44" s="7"/>
      <c r="BQ44" s="7"/>
      <c r="BR44" s="8"/>
    </row>
    <row r="45" spans="2:70" x14ac:dyDescent="0.2">
      <c r="B45" s="14" t="s">
        <v>22</v>
      </c>
      <c r="C45" s="7">
        <v>0.05</v>
      </c>
      <c r="D45" s="7"/>
      <c r="E45" s="7"/>
      <c r="F45" s="7"/>
      <c r="G45" s="7"/>
      <c r="H45" s="7"/>
      <c r="I45" s="7"/>
      <c r="J45" s="8"/>
      <c r="L45" s="14" t="s">
        <v>22</v>
      </c>
      <c r="M45" s="7">
        <v>0.05</v>
      </c>
      <c r="N45" s="7"/>
      <c r="O45" s="7"/>
      <c r="P45" s="7"/>
      <c r="Q45" s="7"/>
      <c r="R45" s="7"/>
      <c r="S45" s="7"/>
      <c r="T45" s="8"/>
      <c r="V45" s="14" t="s">
        <v>22</v>
      </c>
      <c r="W45" s="7">
        <v>0.05</v>
      </c>
      <c r="X45" s="7"/>
      <c r="Y45" s="7"/>
      <c r="Z45" s="7"/>
      <c r="AA45" s="7"/>
      <c r="AB45" s="7"/>
      <c r="AC45" s="7"/>
      <c r="AD45" s="8"/>
      <c r="AF45" s="14" t="s">
        <v>22</v>
      </c>
      <c r="AG45" s="7">
        <v>0.05</v>
      </c>
      <c r="AH45" s="7"/>
      <c r="AI45" s="7"/>
      <c r="AJ45" s="7"/>
      <c r="AK45" s="7"/>
      <c r="AL45" s="7"/>
      <c r="AM45" s="7"/>
      <c r="AN45" s="8"/>
      <c r="AP45" s="14" t="s">
        <v>22</v>
      </c>
      <c r="AQ45" s="7">
        <v>0.05</v>
      </c>
      <c r="AR45" s="7"/>
      <c r="AS45" s="7"/>
      <c r="AT45" s="7"/>
      <c r="AU45" s="7"/>
      <c r="AV45" s="7"/>
      <c r="AW45" s="7"/>
      <c r="AX45" s="8"/>
      <c r="AZ45" s="14" t="s">
        <v>22</v>
      </c>
      <c r="BA45" s="7">
        <v>0.05</v>
      </c>
      <c r="BB45" s="7"/>
      <c r="BC45" s="7"/>
      <c r="BD45" s="7"/>
      <c r="BE45" s="7"/>
      <c r="BF45" s="7"/>
      <c r="BG45" s="7"/>
      <c r="BH45" s="8"/>
      <c r="BJ45" s="14" t="s">
        <v>22</v>
      </c>
      <c r="BK45" s="7">
        <v>0.05</v>
      </c>
      <c r="BL45" s="7"/>
      <c r="BM45" s="7"/>
      <c r="BN45" s="7"/>
      <c r="BO45" s="7"/>
      <c r="BP45" s="7"/>
      <c r="BQ45" s="7"/>
      <c r="BR45" s="8"/>
    </row>
    <row r="46" spans="2:70" x14ac:dyDescent="0.2">
      <c r="B46" s="14"/>
      <c r="C46" s="7"/>
      <c r="D46" s="7"/>
      <c r="E46" s="7"/>
      <c r="F46" s="7"/>
      <c r="G46" s="7"/>
      <c r="H46" s="7"/>
      <c r="I46" s="7"/>
      <c r="J46" s="8"/>
      <c r="L46" s="14"/>
      <c r="M46" s="7"/>
      <c r="N46" s="7"/>
      <c r="O46" s="7"/>
      <c r="P46" s="7"/>
      <c r="Q46" s="7"/>
      <c r="R46" s="7"/>
      <c r="S46" s="7"/>
      <c r="T46" s="8"/>
      <c r="V46" s="14"/>
      <c r="W46" s="7"/>
      <c r="X46" s="7"/>
      <c r="Y46" s="7"/>
      <c r="Z46" s="7"/>
      <c r="AA46" s="7"/>
      <c r="AB46" s="7"/>
      <c r="AC46" s="7"/>
      <c r="AD46" s="8"/>
      <c r="AF46" s="14"/>
      <c r="AG46" s="7"/>
      <c r="AH46" s="7"/>
      <c r="AI46" s="7"/>
      <c r="AJ46" s="7"/>
      <c r="AK46" s="7"/>
      <c r="AL46" s="7"/>
      <c r="AM46" s="7"/>
      <c r="AN46" s="8"/>
      <c r="AP46" s="14"/>
      <c r="AQ46" s="7"/>
      <c r="AR46" s="7"/>
      <c r="AS46" s="7"/>
      <c r="AT46" s="7"/>
      <c r="AU46" s="7"/>
      <c r="AV46" s="7"/>
      <c r="AW46" s="7"/>
      <c r="AX46" s="8"/>
      <c r="AZ46" s="14"/>
      <c r="BA46" s="7"/>
      <c r="BB46" s="7"/>
      <c r="BC46" s="7"/>
      <c r="BD46" s="7"/>
      <c r="BE46" s="7"/>
      <c r="BF46" s="7"/>
      <c r="BG46" s="7"/>
      <c r="BH46" s="8"/>
      <c r="BJ46" s="14"/>
      <c r="BK46" s="7"/>
      <c r="BL46" s="7"/>
      <c r="BM46" s="7"/>
      <c r="BN46" s="7"/>
      <c r="BO46" s="7"/>
      <c r="BP46" s="7"/>
      <c r="BQ46" s="7"/>
      <c r="BR46" s="8"/>
    </row>
    <row r="47" spans="2:70" x14ac:dyDescent="0.2">
      <c r="B47" s="14" t="s">
        <v>49</v>
      </c>
      <c r="C47" s="7" t="s">
        <v>50</v>
      </c>
      <c r="D47" s="7" t="s">
        <v>51</v>
      </c>
      <c r="E47" s="7" t="s">
        <v>27</v>
      </c>
      <c r="F47" s="7" t="s">
        <v>52</v>
      </c>
      <c r="G47" s="7" t="s">
        <v>53</v>
      </c>
      <c r="H47" s="7"/>
      <c r="I47" s="7"/>
      <c r="J47" s="8"/>
      <c r="L47" s="14" t="s">
        <v>49</v>
      </c>
      <c r="M47" s="7" t="s">
        <v>50</v>
      </c>
      <c r="N47" s="7" t="s">
        <v>51</v>
      </c>
      <c r="O47" s="7" t="s">
        <v>27</v>
      </c>
      <c r="P47" s="7" t="s">
        <v>52</v>
      </c>
      <c r="Q47" s="7" t="s">
        <v>53</v>
      </c>
      <c r="R47" s="7"/>
      <c r="S47" s="7"/>
      <c r="T47" s="8"/>
      <c r="V47" s="14" t="s">
        <v>49</v>
      </c>
      <c r="W47" s="7" t="s">
        <v>50</v>
      </c>
      <c r="X47" s="7" t="s">
        <v>51</v>
      </c>
      <c r="Y47" s="7" t="s">
        <v>27</v>
      </c>
      <c r="Z47" s="7" t="s">
        <v>52</v>
      </c>
      <c r="AA47" s="7" t="s">
        <v>53</v>
      </c>
      <c r="AB47" s="7"/>
      <c r="AC47" s="7"/>
      <c r="AD47" s="8"/>
      <c r="AF47" s="14" t="s">
        <v>49</v>
      </c>
      <c r="AG47" s="7" t="s">
        <v>50</v>
      </c>
      <c r="AH47" s="7" t="s">
        <v>51</v>
      </c>
      <c r="AI47" s="7" t="s">
        <v>27</v>
      </c>
      <c r="AJ47" s="7" t="s">
        <v>52</v>
      </c>
      <c r="AK47" s="7" t="s">
        <v>53</v>
      </c>
      <c r="AL47" s="7"/>
      <c r="AM47" s="7"/>
      <c r="AN47" s="8"/>
      <c r="AP47" s="14" t="s">
        <v>49</v>
      </c>
      <c r="AQ47" s="7" t="s">
        <v>50</v>
      </c>
      <c r="AR47" s="7" t="s">
        <v>51</v>
      </c>
      <c r="AS47" s="7" t="s">
        <v>27</v>
      </c>
      <c r="AT47" s="7" t="s">
        <v>52</v>
      </c>
      <c r="AU47" s="7" t="s">
        <v>53</v>
      </c>
      <c r="AV47" s="7"/>
      <c r="AW47" s="7"/>
      <c r="AX47" s="8"/>
      <c r="AZ47" s="14" t="s">
        <v>49</v>
      </c>
      <c r="BA47" s="7" t="s">
        <v>50</v>
      </c>
      <c r="BB47" s="7" t="s">
        <v>51</v>
      </c>
      <c r="BC47" s="7" t="s">
        <v>27</v>
      </c>
      <c r="BD47" s="7" t="s">
        <v>52</v>
      </c>
      <c r="BE47" s="7" t="s">
        <v>53</v>
      </c>
      <c r="BF47" s="7"/>
      <c r="BG47" s="7"/>
      <c r="BH47" s="8"/>
      <c r="BJ47" s="14" t="s">
        <v>49</v>
      </c>
      <c r="BK47" s="7" t="s">
        <v>50</v>
      </c>
      <c r="BL47" s="7" t="s">
        <v>51</v>
      </c>
      <c r="BM47" s="7" t="s">
        <v>27</v>
      </c>
      <c r="BN47" s="7" t="s">
        <v>52</v>
      </c>
      <c r="BO47" s="7" t="s">
        <v>53</v>
      </c>
      <c r="BP47" s="7"/>
      <c r="BQ47" s="7"/>
      <c r="BR47" s="8"/>
    </row>
    <row r="48" spans="2:70" x14ac:dyDescent="0.2">
      <c r="B48" s="14"/>
      <c r="C48" s="7"/>
      <c r="D48" s="7"/>
      <c r="E48" s="7"/>
      <c r="F48" s="7"/>
      <c r="G48" s="7"/>
      <c r="H48" s="7"/>
      <c r="I48" s="7"/>
      <c r="J48" s="8"/>
      <c r="L48" s="14"/>
      <c r="M48" s="7"/>
      <c r="N48" s="7"/>
      <c r="O48" s="7"/>
      <c r="P48" s="7"/>
      <c r="Q48" s="7"/>
      <c r="R48" s="7"/>
      <c r="S48" s="7"/>
      <c r="T48" s="8"/>
      <c r="V48" s="14"/>
      <c r="W48" s="7"/>
      <c r="X48" s="7"/>
      <c r="Y48" s="7"/>
      <c r="Z48" s="7"/>
      <c r="AA48" s="7"/>
      <c r="AB48" s="7"/>
      <c r="AC48" s="7"/>
      <c r="AD48" s="8"/>
      <c r="AF48" s="14"/>
      <c r="AG48" s="7"/>
      <c r="AH48" s="7"/>
      <c r="AI48" s="7"/>
      <c r="AJ48" s="7"/>
      <c r="AK48" s="7"/>
      <c r="AL48" s="7"/>
      <c r="AM48" s="7"/>
      <c r="AN48" s="8"/>
      <c r="AP48" s="14"/>
      <c r="AQ48" s="7"/>
      <c r="AR48" s="7"/>
      <c r="AS48" s="7"/>
      <c r="AT48" s="7"/>
      <c r="AU48" s="7"/>
      <c r="AV48" s="7"/>
      <c r="AW48" s="7"/>
      <c r="AX48" s="8"/>
      <c r="AZ48" s="14"/>
      <c r="BA48" s="7"/>
      <c r="BB48" s="7"/>
      <c r="BC48" s="7"/>
      <c r="BD48" s="7"/>
      <c r="BE48" s="7"/>
      <c r="BF48" s="7"/>
      <c r="BG48" s="7"/>
      <c r="BH48" s="8"/>
      <c r="BJ48" s="14"/>
      <c r="BK48" s="7"/>
      <c r="BL48" s="7"/>
      <c r="BM48" s="7"/>
      <c r="BN48" s="7"/>
      <c r="BO48" s="7"/>
      <c r="BP48" s="7"/>
      <c r="BQ48" s="7"/>
      <c r="BR48" s="8"/>
    </row>
    <row r="49" spans="2:70" x14ac:dyDescent="0.2">
      <c r="B49" s="14" t="s">
        <v>428</v>
      </c>
      <c r="C49" s="7">
        <v>-82.62</v>
      </c>
      <c r="D49" s="7" t="s">
        <v>429</v>
      </c>
      <c r="E49" s="7" t="s">
        <v>56</v>
      </c>
      <c r="F49" s="7" t="s">
        <v>57</v>
      </c>
      <c r="G49" s="7">
        <v>0.2344</v>
      </c>
      <c r="H49" s="7"/>
      <c r="I49" s="7"/>
      <c r="J49" s="8"/>
      <c r="L49" s="14" t="s">
        <v>428</v>
      </c>
      <c r="M49" s="7">
        <v>-2.2029999999999998</v>
      </c>
      <c r="N49" s="7" t="s">
        <v>444</v>
      </c>
      <c r="O49" s="7" t="s">
        <v>56</v>
      </c>
      <c r="P49" s="7" t="s">
        <v>57</v>
      </c>
      <c r="Q49" s="7">
        <v>0.99780000000000002</v>
      </c>
      <c r="R49" s="7"/>
      <c r="S49" s="7"/>
      <c r="T49" s="8"/>
      <c r="V49" s="14" t="s">
        <v>428</v>
      </c>
      <c r="W49" s="7">
        <v>18.100000000000001</v>
      </c>
      <c r="X49" s="7" t="s">
        <v>454</v>
      </c>
      <c r="Y49" s="7" t="s">
        <v>56</v>
      </c>
      <c r="Z49" s="7" t="s">
        <v>57</v>
      </c>
      <c r="AA49" s="7">
        <v>0.65859999999999996</v>
      </c>
      <c r="AB49" s="7"/>
      <c r="AC49" s="7"/>
      <c r="AD49" s="8"/>
      <c r="AF49" s="14" t="s">
        <v>428</v>
      </c>
      <c r="AG49" s="7">
        <v>0.3967</v>
      </c>
      <c r="AH49" s="7" t="s">
        <v>465</v>
      </c>
      <c r="AI49" s="7" t="s">
        <v>56</v>
      </c>
      <c r="AJ49" s="7" t="s">
        <v>57</v>
      </c>
      <c r="AK49" s="7">
        <v>0.99470000000000003</v>
      </c>
      <c r="AL49" s="7"/>
      <c r="AM49" s="7"/>
      <c r="AN49" s="8"/>
      <c r="AP49" s="14" t="s">
        <v>428</v>
      </c>
      <c r="AQ49" s="7">
        <v>-3.7730000000000001</v>
      </c>
      <c r="AR49" s="7" t="s">
        <v>477</v>
      </c>
      <c r="AS49" s="7" t="s">
        <v>56</v>
      </c>
      <c r="AT49" s="7" t="s">
        <v>57</v>
      </c>
      <c r="AU49" s="7">
        <v>0.97340000000000004</v>
      </c>
      <c r="AV49" s="7"/>
      <c r="AW49" s="7"/>
      <c r="AX49" s="8"/>
      <c r="AZ49" s="14" t="s">
        <v>428</v>
      </c>
      <c r="BA49" s="7">
        <v>29.1</v>
      </c>
      <c r="BB49" s="7" t="s">
        <v>488</v>
      </c>
      <c r="BC49" s="7" t="s">
        <v>30</v>
      </c>
      <c r="BD49" s="7" t="s">
        <v>29</v>
      </c>
      <c r="BE49" s="7">
        <v>2.5600000000000001E-2</v>
      </c>
      <c r="BF49" s="7"/>
      <c r="BG49" s="7"/>
      <c r="BH49" s="8"/>
      <c r="BJ49" s="14" t="s">
        <v>428</v>
      </c>
      <c r="BK49" s="7">
        <v>48</v>
      </c>
      <c r="BL49" s="7" t="s">
        <v>499</v>
      </c>
      <c r="BM49" s="7" t="s">
        <v>56</v>
      </c>
      <c r="BN49" s="7" t="s">
        <v>57</v>
      </c>
      <c r="BO49" s="7">
        <v>0.2515</v>
      </c>
      <c r="BP49" s="7"/>
      <c r="BQ49" s="7"/>
      <c r="BR49" s="8"/>
    </row>
    <row r="50" spans="2:70" x14ac:dyDescent="0.2">
      <c r="B50" s="14" t="s">
        <v>430</v>
      </c>
      <c r="C50" s="7">
        <v>-235.4</v>
      </c>
      <c r="D50" s="7" t="s">
        <v>431</v>
      </c>
      <c r="E50" s="7" t="s">
        <v>30</v>
      </c>
      <c r="F50" s="7" t="s">
        <v>75</v>
      </c>
      <c r="G50" s="7">
        <v>2.0000000000000001E-4</v>
      </c>
      <c r="H50" s="7"/>
      <c r="I50" s="7"/>
      <c r="J50" s="8"/>
      <c r="L50" s="14" t="s">
        <v>430</v>
      </c>
      <c r="M50" s="7">
        <v>-61.14</v>
      </c>
      <c r="N50" s="7" t="s">
        <v>445</v>
      </c>
      <c r="O50" s="7" t="s">
        <v>30</v>
      </c>
      <c r="P50" s="7" t="s">
        <v>75</v>
      </c>
      <c r="Q50" s="7">
        <v>5.9999999999999995E-4</v>
      </c>
      <c r="R50" s="7"/>
      <c r="S50" s="7"/>
      <c r="T50" s="8"/>
      <c r="V50" s="14" t="s">
        <v>430</v>
      </c>
      <c r="W50" s="7">
        <v>-94.38</v>
      </c>
      <c r="X50" s="7" t="s">
        <v>455</v>
      </c>
      <c r="Y50" s="7" t="s">
        <v>30</v>
      </c>
      <c r="Z50" s="7" t="s">
        <v>83</v>
      </c>
      <c r="AA50" s="7" t="s">
        <v>84</v>
      </c>
      <c r="AB50" s="7"/>
      <c r="AC50" s="7"/>
      <c r="AD50" s="8"/>
      <c r="AF50" s="14" t="s">
        <v>430</v>
      </c>
      <c r="AG50" s="7">
        <v>-8.2249999999999996</v>
      </c>
      <c r="AH50" s="7" t="s">
        <v>466</v>
      </c>
      <c r="AI50" s="7" t="s">
        <v>30</v>
      </c>
      <c r="AJ50" s="7" t="s">
        <v>75</v>
      </c>
      <c r="AK50" s="7">
        <v>5.9999999999999995E-4</v>
      </c>
      <c r="AL50" s="7"/>
      <c r="AM50" s="7"/>
      <c r="AN50" s="8"/>
      <c r="AP50" s="14" t="s">
        <v>430</v>
      </c>
      <c r="AQ50" s="7">
        <v>-31.91</v>
      </c>
      <c r="AR50" s="7" t="s">
        <v>478</v>
      </c>
      <c r="AS50" s="7" t="s">
        <v>30</v>
      </c>
      <c r="AT50" s="7" t="s">
        <v>32</v>
      </c>
      <c r="AU50" s="7">
        <v>8.2000000000000007E-3</v>
      </c>
      <c r="AV50" s="7"/>
      <c r="AW50" s="7"/>
      <c r="AX50" s="8"/>
      <c r="AZ50" s="14" t="s">
        <v>430</v>
      </c>
      <c r="BA50" s="7">
        <v>-51.59</v>
      </c>
      <c r="BB50" s="7" t="s">
        <v>489</v>
      </c>
      <c r="BC50" s="7" t="s">
        <v>30</v>
      </c>
      <c r="BD50" s="7" t="s">
        <v>75</v>
      </c>
      <c r="BE50" s="7">
        <v>1E-4</v>
      </c>
      <c r="BF50" s="7"/>
      <c r="BG50" s="7"/>
      <c r="BH50" s="8"/>
      <c r="BJ50" s="14" t="s">
        <v>430</v>
      </c>
      <c r="BK50" s="7">
        <v>-105</v>
      </c>
      <c r="BL50" s="7" t="s">
        <v>500</v>
      </c>
      <c r="BM50" s="7" t="s">
        <v>30</v>
      </c>
      <c r="BN50" s="7" t="s">
        <v>32</v>
      </c>
      <c r="BO50" s="7">
        <v>2E-3</v>
      </c>
      <c r="BP50" s="7"/>
      <c r="BQ50" s="7"/>
      <c r="BR50" s="8"/>
    </row>
    <row r="51" spans="2:70" x14ac:dyDescent="0.2">
      <c r="B51" s="14" t="s">
        <v>432</v>
      </c>
      <c r="C51" s="7">
        <v>-127.5</v>
      </c>
      <c r="D51" s="7" t="s">
        <v>433</v>
      </c>
      <c r="E51" s="7" t="s">
        <v>30</v>
      </c>
      <c r="F51" s="7" t="s">
        <v>29</v>
      </c>
      <c r="G51" s="7">
        <v>2.0400000000000001E-2</v>
      </c>
      <c r="H51" s="7"/>
      <c r="I51" s="7"/>
      <c r="J51" s="8"/>
      <c r="L51" s="14" t="s">
        <v>432</v>
      </c>
      <c r="M51" s="7">
        <v>13.95</v>
      </c>
      <c r="N51" s="7" t="s">
        <v>446</v>
      </c>
      <c r="O51" s="7" t="s">
        <v>56</v>
      </c>
      <c r="P51" s="7" t="s">
        <v>57</v>
      </c>
      <c r="Q51" s="7">
        <v>0.59819999999999995</v>
      </c>
      <c r="R51" s="7"/>
      <c r="S51" s="7"/>
      <c r="T51" s="8"/>
      <c r="V51" s="14" t="s">
        <v>432</v>
      </c>
      <c r="W51" s="7">
        <v>37.770000000000003</v>
      </c>
      <c r="X51" s="7" t="s">
        <v>456</v>
      </c>
      <c r="Y51" s="7" t="s">
        <v>56</v>
      </c>
      <c r="Z51" s="7" t="s">
        <v>57</v>
      </c>
      <c r="AA51" s="7">
        <v>7.6799999999999993E-2</v>
      </c>
      <c r="AB51" s="7"/>
      <c r="AC51" s="7"/>
      <c r="AD51" s="8"/>
      <c r="AF51" s="14" t="s">
        <v>432</v>
      </c>
      <c r="AG51" s="7">
        <v>-2.363</v>
      </c>
      <c r="AH51" s="7" t="s">
        <v>467</v>
      </c>
      <c r="AI51" s="7" t="s">
        <v>56</v>
      </c>
      <c r="AJ51" s="7" t="s">
        <v>57</v>
      </c>
      <c r="AK51" s="7">
        <v>0.40870000000000001</v>
      </c>
      <c r="AL51" s="7"/>
      <c r="AM51" s="7"/>
      <c r="AN51" s="8"/>
      <c r="AP51" s="14" t="s">
        <v>432</v>
      </c>
      <c r="AQ51" s="7">
        <v>9.8789999999999996</v>
      </c>
      <c r="AR51" s="7" t="s">
        <v>479</v>
      </c>
      <c r="AS51" s="7" t="s">
        <v>56</v>
      </c>
      <c r="AT51" s="7" t="s">
        <v>57</v>
      </c>
      <c r="AU51" s="7">
        <v>0.61529999999999996</v>
      </c>
      <c r="AV51" s="7"/>
      <c r="AW51" s="7"/>
      <c r="AX51" s="8"/>
      <c r="AZ51" s="14" t="s">
        <v>432</v>
      </c>
      <c r="BA51" s="7">
        <v>47.23</v>
      </c>
      <c r="BB51" s="7" t="s">
        <v>490</v>
      </c>
      <c r="BC51" s="7" t="s">
        <v>30</v>
      </c>
      <c r="BD51" s="7" t="s">
        <v>75</v>
      </c>
      <c r="BE51" s="7">
        <v>2.9999999999999997E-4</v>
      </c>
      <c r="BF51" s="7"/>
      <c r="BG51" s="7"/>
      <c r="BH51" s="8"/>
      <c r="BJ51" s="14" t="s">
        <v>432</v>
      </c>
      <c r="BK51" s="7">
        <v>35.25</v>
      </c>
      <c r="BL51" s="7" t="s">
        <v>501</v>
      </c>
      <c r="BM51" s="7" t="s">
        <v>56</v>
      </c>
      <c r="BN51" s="7" t="s">
        <v>57</v>
      </c>
      <c r="BO51" s="7">
        <v>0.40510000000000002</v>
      </c>
      <c r="BP51" s="7"/>
      <c r="BQ51" s="7"/>
      <c r="BR51" s="8"/>
    </row>
    <row r="52" spans="2:70" x14ac:dyDescent="0.2">
      <c r="B52" s="14" t="s">
        <v>434</v>
      </c>
      <c r="C52" s="7">
        <v>-152.80000000000001</v>
      </c>
      <c r="D52" s="7" t="s">
        <v>435</v>
      </c>
      <c r="E52" s="7" t="s">
        <v>30</v>
      </c>
      <c r="F52" s="7" t="s">
        <v>32</v>
      </c>
      <c r="G52" s="7">
        <v>6.1000000000000004E-3</v>
      </c>
      <c r="H52" s="7"/>
      <c r="I52" s="7"/>
      <c r="J52" s="8"/>
      <c r="L52" s="14" t="s">
        <v>434</v>
      </c>
      <c r="M52" s="7">
        <v>-58.94</v>
      </c>
      <c r="N52" s="7" t="s">
        <v>447</v>
      </c>
      <c r="O52" s="7" t="s">
        <v>30</v>
      </c>
      <c r="P52" s="7" t="s">
        <v>75</v>
      </c>
      <c r="Q52" s="7">
        <v>8.0000000000000004E-4</v>
      </c>
      <c r="R52" s="7"/>
      <c r="S52" s="7"/>
      <c r="T52" s="8"/>
      <c r="V52" s="14" t="s">
        <v>434</v>
      </c>
      <c r="W52" s="7">
        <v>-112.5</v>
      </c>
      <c r="X52" s="7" t="s">
        <v>457</v>
      </c>
      <c r="Y52" s="7" t="s">
        <v>30</v>
      </c>
      <c r="Z52" s="7" t="s">
        <v>83</v>
      </c>
      <c r="AA52" s="7" t="s">
        <v>84</v>
      </c>
      <c r="AB52" s="7"/>
      <c r="AC52" s="7"/>
      <c r="AD52" s="8"/>
      <c r="AF52" s="14" t="s">
        <v>434</v>
      </c>
      <c r="AG52" s="7">
        <v>-8.6210000000000004</v>
      </c>
      <c r="AH52" s="7" t="s">
        <v>468</v>
      </c>
      <c r="AI52" s="7" t="s">
        <v>30</v>
      </c>
      <c r="AJ52" s="7" t="s">
        <v>75</v>
      </c>
      <c r="AK52" s="7">
        <v>4.0000000000000002E-4</v>
      </c>
      <c r="AL52" s="7"/>
      <c r="AM52" s="7"/>
      <c r="AN52" s="8"/>
      <c r="AP52" s="14" t="s">
        <v>434</v>
      </c>
      <c r="AQ52" s="7">
        <v>-28.13</v>
      </c>
      <c r="AR52" s="7" t="s">
        <v>480</v>
      </c>
      <c r="AS52" s="7" t="s">
        <v>30</v>
      </c>
      <c r="AT52" s="7" t="s">
        <v>29</v>
      </c>
      <c r="AU52" s="7">
        <v>1.8800000000000001E-2</v>
      </c>
      <c r="AV52" s="7"/>
      <c r="AW52" s="7"/>
      <c r="AX52" s="8"/>
      <c r="AZ52" s="14" t="s">
        <v>434</v>
      </c>
      <c r="BA52" s="7">
        <v>-80.69</v>
      </c>
      <c r="BB52" s="7" t="s">
        <v>491</v>
      </c>
      <c r="BC52" s="7" t="s">
        <v>30</v>
      </c>
      <c r="BD52" s="7" t="s">
        <v>83</v>
      </c>
      <c r="BE52" s="7" t="s">
        <v>84</v>
      </c>
      <c r="BF52" s="7"/>
      <c r="BG52" s="7"/>
      <c r="BH52" s="8"/>
      <c r="BJ52" s="14" t="s">
        <v>434</v>
      </c>
      <c r="BK52" s="7">
        <v>-153</v>
      </c>
      <c r="BL52" s="7" t="s">
        <v>502</v>
      </c>
      <c r="BM52" s="7" t="s">
        <v>30</v>
      </c>
      <c r="BN52" s="7" t="s">
        <v>83</v>
      </c>
      <c r="BO52" s="7" t="s">
        <v>84</v>
      </c>
      <c r="BP52" s="7"/>
      <c r="BQ52" s="7"/>
      <c r="BR52" s="8"/>
    </row>
    <row r="53" spans="2:70" x14ac:dyDescent="0.2">
      <c r="B53" s="14" t="s">
        <v>436</v>
      </c>
      <c r="C53" s="7">
        <v>-44.84</v>
      </c>
      <c r="D53" s="7" t="s">
        <v>437</v>
      </c>
      <c r="E53" s="7" t="s">
        <v>56</v>
      </c>
      <c r="F53" s="7" t="s">
        <v>57</v>
      </c>
      <c r="G53" s="7">
        <v>0.62360000000000004</v>
      </c>
      <c r="H53" s="7"/>
      <c r="I53" s="7"/>
      <c r="J53" s="8"/>
      <c r="L53" s="14" t="s">
        <v>436</v>
      </c>
      <c r="M53" s="7">
        <v>16.149999999999999</v>
      </c>
      <c r="N53" s="7" t="s">
        <v>448</v>
      </c>
      <c r="O53" s="7" t="s">
        <v>56</v>
      </c>
      <c r="P53" s="7" t="s">
        <v>57</v>
      </c>
      <c r="Q53" s="7">
        <v>0.4839</v>
      </c>
      <c r="R53" s="7"/>
      <c r="S53" s="7"/>
      <c r="T53" s="8"/>
      <c r="V53" s="14" t="s">
        <v>436</v>
      </c>
      <c r="W53" s="7">
        <v>19.670000000000002</v>
      </c>
      <c r="X53" s="7" t="s">
        <v>458</v>
      </c>
      <c r="Y53" s="7" t="s">
        <v>56</v>
      </c>
      <c r="Z53" s="7" t="s">
        <v>57</v>
      </c>
      <c r="AA53" s="7">
        <v>0.51400000000000001</v>
      </c>
      <c r="AB53" s="7"/>
      <c r="AC53" s="7"/>
      <c r="AD53" s="8"/>
      <c r="AF53" s="14" t="s">
        <v>436</v>
      </c>
      <c r="AG53" s="7">
        <v>-2.7589999999999999</v>
      </c>
      <c r="AH53" s="7" t="s">
        <v>469</v>
      </c>
      <c r="AI53" s="7" t="s">
        <v>56</v>
      </c>
      <c r="AJ53" s="7" t="s">
        <v>57</v>
      </c>
      <c r="AK53" s="7">
        <v>0.28560000000000002</v>
      </c>
      <c r="AL53" s="7"/>
      <c r="AM53" s="7"/>
      <c r="AN53" s="8"/>
      <c r="AP53" s="14" t="s">
        <v>436</v>
      </c>
      <c r="AQ53" s="7">
        <v>13.65</v>
      </c>
      <c r="AR53" s="7" t="s">
        <v>481</v>
      </c>
      <c r="AS53" s="7" t="s">
        <v>56</v>
      </c>
      <c r="AT53" s="7" t="s">
        <v>57</v>
      </c>
      <c r="AU53" s="7">
        <v>0.35920000000000002</v>
      </c>
      <c r="AV53" s="7"/>
      <c r="AW53" s="7"/>
      <c r="AX53" s="8"/>
      <c r="AZ53" s="14" t="s">
        <v>436</v>
      </c>
      <c r="BA53" s="7">
        <v>18.13</v>
      </c>
      <c r="BB53" s="7" t="s">
        <v>492</v>
      </c>
      <c r="BC53" s="7" t="s">
        <v>56</v>
      </c>
      <c r="BD53" s="7" t="s">
        <v>57</v>
      </c>
      <c r="BE53" s="7">
        <v>0.14399999999999999</v>
      </c>
      <c r="BF53" s="7"/>
      <c r="BG53" s="7"/>
      <c r="BH53" s="8"/>
      <c r="BJ53" s="14" t="s">
        <v>436</v>
      </c>
      <c r="BK53" s="7">
        <v>-12.75</v>
      </c>
      <c r="BL53" s="7" t="s">
        <v>503</v>
      </c>
      <c r="BM53" s="7" t="s">
        <v>56</v>
      </c>
      <c r="BN53" s="7" t="s">
        <v>57</v>
      </c>
      <c r="BO53" s="7">
        <v>0.93459999999999999</v>
      </c>
      <c r="BP53" s="7"/>
      <c r="BQ53" s="7"/>
      <c r="BR53" s="8"/>
    </row>
    <row r="54" spans="2:70" x14ac:dyDescent="0.2">
      <c r="B54" s="14" t="s">
        <v>438</v>
      </c>
      <c r="C54" s="7">
        <v>107.9</v>
      </c>
      <c r="D54" s="7" t="s">
        <v>439</v>
      </c>
      <c r="E54" s="7" t="s">
        <v>30</v>
      </c>
      <c r="F54" s="7" t="s">
        <v>29</v>
      </c>
      <c r="G54" s="7">
        <v>2.3400000000000001E-2</v>
      </c>
      <c r="H54" s="7"/>
      <c r="I54" s="7"/>
      <c r="J54" s="8"/>
      <c r="L54" s="14" t="s">
        <v>438</v>
      </c>
      <c r="M54" s="7">
        <v>75.09</v>
      </c>
      <c r="N54" s="7" t="s">
        <v>449</v>
      </c>
      <c r="O54" s="7" t="s">
        <v>30</v>
      </c>
      <c r="P54" s="7" t="s">
        <v>83</v>
      </c>
      <c r="Q54" s="7" t="s">
        <v>84</v>
      </c>
      <c r="R54" s="7"/>
      <c r="S54" s="7"/>
      <c r="T54" s="8"/>
      <c r="V54" s="14" t="s">
        <v>438</v>
      </c>
      <c r="W54" s="7">
        <v>132.19999999999999</v>
      </c>
      <c r="X54" s="7" t="s">
        <v>459</v>
      </c>
      <c r="Y54" s="7" t="s">
        <v>30</v>
      </c>
      <c r="Z54" s="7" t="s">
        <v>83</v>
      </c>
      <c r="AA54" s="7" t="s">
        <v>84</v>
      </c>
      <c r="AB54" s="7"/>
      <c r="AC54" s="7"/>
      <c r="AD54" s="8"/>
      <c r="AF54" s="14" t="s">
        <v>438</v>
      </c>
      <c r="AG54" s="7">
        <v>5.8620000000000001</v>
      </c>
      <c r="AH54" s="7" t="s">
        <v>470</v>
      </c>
      <c r="AI54" s="7" t="s">
        <v>30</v>
      </c>
      <c r="AJ54" s="7" t="s">
        <v>32</v>
      </c>
      <c r="AK54" s="7">
        <v>2.8999999999999998E-3</v>
      </c>
      <c r="AL54" s="7"/>
      <c r="AM54" s="7"/>
      <c r="AN54" s="8"/>
      <c r="AP54" s="14" t="s">
        <v>438</v>
      </c>
      <c r="AQ54" s="7">
        <v>41.78</v>
      </c>
      <c r="AR54" s="7" t="s">
        <v>482</v>
      </c>
      <c r="AS54" s="7" t="s">
        <v>30</v>
      </c>
      <c r="AT54" s="7" t="s">
        <v>75</v>
      </c>
      <c r="AU54" s="7">
        <v>2.9999999999999997E-4</v>
      </c>
      <c r="AV54" s="7"/>
      <c r="AW54" s="7"/>
      <c r="AX54" s="8"/>
      <c r="AZ54" s="14" t="s">
        <v>438</v>
      </c>
      <c r="BA54" s="7">
        <v>98.82</v>
      </c>
      <c r="BB54" s="7" t="s">
        <v>493</v>
      </c>
      <c r="BC54" s="7" t="s">
        <v>30</v>
      </c>
      <c r="BD54" s="7" t="s">
        <v>83</v>
      </c>
      <c r="BE54" s="7" t="s">
        <v>84</v>
      </c>
      <c r="BF54" s="7"/>
      <c r="BG54" s="7"/>
      <c r="BH54" s="8"/>
      <c r="BJ54" s="14" t="s">
        <v>438</v>
      </c>
      <c r="BK54" s="7">
        <v>140.30000000000001</v>
      </c>
      <c r="BL54" s="7" t="s">
        <v>504</v>
      </c>
      <c r="BM54" s="7" t="s">
        <v>30</v>
      </c>
      <c r="BN54" s="7" t="s">
        <v>83</v>
      </c>
      <c r="BO54" s="7" t="s">
        <v>84</v>
      </c>
      <c r="BP54" s="7"/>
      <c r="BQ54" s="7"/>
      <c r="BR54" s="8"/>
    </row>
    <row r="55" spans="2:70" x14ac:dyDescent="0.2">
      <c r="B55" s="14"/>
      <c r="C55" s="7"/>
      <c r="D55" s="7"/>
      <c r="E55" s="7"/>
      <c r="F55" s="7"/>
      <c r="G55" s="7"/>
      <c r="H55" s="7"/>
      <c r="I55" s="7"/>
      <c r="J55" s="8"/>
      <c r="L55" s="14"/>
      <c r="M55" s="7"/>
      <c r="N55" s="7"/>
      <c r="O55" s="7"/>
      <c r="P55" s="7"/>
      <c r="Q55" s="7"/>
      <c r="R55" s="7"/>
      <c r="S55" s="7"/>
      <c r="T55" s="8"/>
      <c r="V55" s="14"/>
      <c r="W55" s="7"/>
      <c r="X55" s="7"/>
      <c r="Y55" s="7"/>
      <c r="Z55" s="7"/>
      <c r="AA55" s="7"/>
      <c r="AB55" s="7"/>
      <c r="AC55" s="7"/>
      <c r="AD55" s="8"/>
      <c r="AF55" s="14"/>
      <c r="AG55" s="7"/>
      <c r="AH55" s="7"/>
      <c r="AI55" s="7"/>
      <c r="AJ55" s="7"/>
      <c r="AK55" s="7"/>
      <c r="AL55" s="7"/>
      <c r="AM55" s="7"/>
      <c r="AN55" s="8"/>
      <c r="AP55" s="14"/>
      <c r="AQ55" s="7"/>
      <c r="AR55" s="7"/>
      <c r="AS55" s="7"/>
      <c r="AT55" s="7"/>
      <c r="AU55" s="7"/>
      <c r="AV55" s="7"/>
      <c r="AW55" s="7"/>
      <c r="AX55" s="8"/>
      <c r="AZ55" s="14"/>
      <c r="BA55" s="7"/>
      <c r="BB55" s="7"/>
      <c r="BC55" s="7"/>
      <c r="BD55" s="7"/>
      <c r="BE55" s="7"/>
      <c r="BF55" s="7"/>
      <c r="BG55" s="7"/>
      <c r="BH55" s="8"/>
      <c r="BJ55" s="14"/>
      <c r="BK55" s="7"/>
      <c r="BL55" s="7"/>
      <c r="BM55" s="7"/>
      <c r="BN55" s="7"/>
      <c r="BO55" s="7"/>
      <c r="BP55" s="7"/>
      <c r="BQ55" s="7"/>
      <c r="BR55" s="8"/>
    </row>
    <row r="56" spans="2:70" x14ac:dyDescent="0.2">
      <c r="B56" s="14"/>
      <c r="C56" s="7"/>
      <c r="D56" s="7"/>
      <c r="E56" s="7"/>
      <c r="F56" s="7"/>
      <c r="G56" s="7"/>
      <c r="H56" s="7"/>
      <c r="I56" s="7"/>
      <c r="J56" s="8"/>
      <c r="L56" s="14"/>
      <c r="M56" s="7"/>
      <c r="N56" s="7"/>
      <c r="O56" s="7"/>
      <c r="P56" s="7"/>
      <c r="Q56" s="7"/>
      <c r="R56" s="7"/>
      <c r="S56" s="7"/>
      <c r="T56" s="8"/>
      <c r="V56" s="14"/>
      <c r="W56" s="7"/>
      <c r="X56" s="7"/>
      <c r="Y56" s="7"/>
      <c r="Z56" s="7"/>
      <c r="AA56" s="7"/>
      <c r="AB56" s="7"/>
      <c r="AC56" s="7"/>
      <c r="AD56" s="8"/>
      <c r="AF56" s="14"/>
      <c r="AG56" s="7"/>
      <c r="AH56" s="7"/>
      <c r="AI56" s="7"/>
      <c r="AJ56" s="7"/>
      <c r="AK56" s="7"/>
      <c r="AL56" s="7"/>
      <c r="AM56" s="7"/>
      <c r="AN56" s="8"/>
      <c r="AP56" s="14"/>
      <c r="AQ56" s="7"/>
      <c r="AR56" s="7"/>
      <c r="AS56" s="7"/>
      <c r="AT56" s="7"/>
      <c r="AU56" s="7"/>
      <c r="AV56" s="7"/>
      <c r="AW56" s="7"/>
      <c r="AX56" s="8"/>
      <c r="AZ56" s="14"/>
      <c r="BA56" s="7"/>
      <c r="BB56" s="7"/>
      <c r="BC56" s="7"/>
      <c r="BD56" s="7"/>
      <c r="BE56" s="7"/>
      <c r="BF56" s="7"/>
      <c r="BG56" s="7"/>
      <c r="BH56" s="8"/>
      <c r="BJ56" s="14"/>
      <c r="BK56" s="7"/>
      <c r="BL56" s="7"/>
      <c r="BM56" s="7"/>
      <c r="BN56" s="7"/>
      <c r="BO56" s="7"/>
      <c r="BP56" s="7"/>
      <c r="BQ56" s="7"/>
      <c r="BR56" s="8"/>
    </row>
    <row r="57" spans="2:70" x14ac:dyDescent="0.2">
      <c r="B57" s="14" t="s">
        <v>68</v>
      </c>
      <c r="C57" s="7" t="s">
        <v>69</v>
      </c>
      <c r="D57" s="7" t="s">
        <v>70</v>
      </c>
      <c r="E57" s="7" t="s">
        <v>50</v>
      </c>
      <c r="F57" s="7" t="s">
        <v>71</v>
      </c>
      <c r="G57" s="7" t="s">
        <v>72</v>
      </c>
      <c r="H57" s="7" t="s">
        <v>73</v>
      </c>
      <c r="I57" s="7" t="s">
        <v>74</v>
      </c>
      <c r="J57" s="8" t="s">
        <v>36</v>
      </c>
      <c r="L57" s="14" t="s">
        <v>68</v>
      </c>
      <c r="M57" s="7" t="s">
        <v>69</v>
      </c>
      <c r="N57" s="7" t="s">
        <v>70</v>
      </c>
      <c r="O57" s="7" t="s">
        <v>50</v>
      </c>
      <c r="P57" s="7" t="s">
        <v>71</v>
      </c>
      <c r="Q57" s="7" t="s">
        <v>72</v>
      </c>
      <c r="R57" s="7" t="s">
        <v>73</v>
      </c>
      <c r="S57" s="7" t="s">
        <v>74</v>
      </c>
      <c r="T57" s="8" t="s">
        <v>36</v>
      </c>
      <c r="V57" s="14" t="s">
        <v>68</v>
      </c>
      <c r="W57" s="7" t="s">
        <v>69</v>
      </c>
      <c r="X57" s="7" t="s">
        <v>70</v>
      </c>
      <c r="Y57" s="7" t="s">
        <v>50</v>
      </c>
      <c r="Z57" s="7" t="s">
        <v>71</v>
      </c>
      <c r="AA57" s="7" t="s">
        <v>72</v>
      </c>
      <c r="AB57" s="7" t="s">
        <v>73</v>
      </c>
      <c r="AC57" s="7" t="s">
        <v>74</v>
      </c>
      <c r="AD57" s="8" t="s">
        <v>36</v>
      </c>
      <c r="AF57" s="14" t="s">
        <v>68</v>
      </c>
      <c r="AG57" s="7" t="s">
        <v>69</v>
      </c>
      <c r="AH57" s="7" t="s">
        <v>70</v>
      </c>
      <c r="AI57" s="7" t="s">
        <v>50</v>
      </c>
      <c r="AJ57" s="7" t="s">
        <v>71</v>
      </c>
      <c r="AK57" s="7" t="s">
        <v>72</v>
      </c>
      <c r="AL57" s="7" t="s">
        <v>73</v>
      </c>
      <c r="AM57" s="7" t="s">
        <v>74</v>
      </c>
      <c r="AN57" s="8" t="s">
        <v>36</v>
      </c>
      <c r="AP57" s="14" t="s">
        <v>68</v>
      </c>
      <c r="AQ57" s="7" t="s">
        <v>69</v>
      </c>
      <c r="AR57" s="7" t="s">
        <v>70</v>
      </c>
      <c r="AS57" s="7" t="s">
        <v>50</v>
      </c>
      <c r="AT57" s="7" t="s">
        <v>71</v>
      </c>
      <c r="AU57" s="7" t="s">
        <v>72</v>
      </c>
      <c r="AV57" s="7" t="s">
        <v>73</v>
      </c>
      <c r="AW57" s="7" t="s">
        <v>74</v>
      </c>
      <c r="AX57" s="8" t="s">
        <v>36</v>
      </c>
      <c r="AZ57" s="14" t="s">
        <v>68</v>
      </c>
      <c r="BA57" s="7" t="s">
        <v>69</v>
      </c>
      <c r="BB57" s="7" t="s">
        <v>70</v>
      </c>
      <c r="BC57" s="7" t="s">
        <v>50</v>
      </c>
      <c r="BD57" s="7" t="s">
        <v>71</v>
      </c>
      <c r="BE57" s="7" t="s">
        <v>72</v>
      </c>
      <c r="BF57" s="7" t="s">
        <v>73</v>
      </c>
      <c r="BG57" s="7" t="s">
        <v>74</v>
      </c>
      <c r="BH57" s="8" t="s">
        <v>36</v>
      </c>
      <c r="BJ57" s="14" t="s">
        <v>68</v>
      </c>
      <c r="BK57" s="7" t="s">
        <v>69</v>
      </c>
      <c r="BL57" s="7" t="s">
        <v>70</v>
      </c>
      <c r="BM57" s="7" t="s">
        <v>50</v>
      </c>
      <c r="BN57" s="7" t="s">
        <v>71</v>
      </c>
      <c r="BO57" s="7" t="s">
        <v>72</v>
      </c>
      <c r="BP57" s="7" t="s">
        <v>73</v>
      </c>
      <c r="BQ57" s="7" t="s">
        <v>74</v>
      </c>
      <c r="BR57" s="8" t="s">
        <v>36</v>
      </c>
    </row>
    <row r="58" spans="2:70" x14ac:dyDescent="0.2">
      <c r="B58" s="14"/>
      <c r="C58" s="7"/>
      <c r="D58" s="7"/>
      <c r="E58" s="7"/>
      <c r="F58" s="7"/>
      <c r="G58" s="7"/>
      <c r="H58" s="7"/>
      <c r="I58" s="7"/>
      <c r="J58" s="8"/>
      <c r="L58" s="14"/>
      <c r="M58" s="7"/>
      <c r="N58" s="7"/>
      <c r="O58" s="7"/>
      <c r="P58" s="7"/>
      <c r="Q58" s="7"/>
      <c r="R58" s="7"/>
      <c r="S58" s="7"/>
      <c r="T58" s="8"/>
      <c r="V58" s="14"/>
      <c r="W58" s="7"/>
      <c r="X58" s="7"/>
      <c r="Y58" s="7"/>
      <c r="Z58" s="7"/>
      <c r="AA58" s="7"/>
      <c r="AB58" s="7"/>
      <c r="AC58" s="7"/>
      <c r="AD58" s="8"/>
      <c r="AF58" s="14"/>
      <c r="AG58" s="7"/>
      <c r="AH58" s="7"/>
      <c r="AI58" s="7"/>
      <c r="AJ58" s="7"/>
      <c r="AK58" s="7"/>
      <c r="AL58" s="7"/>
      <c r="AM58" s="7"/>
      <c r="AN58" s="8"/>
      <c r="AP58" s="14"/>
      <c r="AQ58" s="7"/>
      <c r="AR58" s="7"/>
      <c r="AS58" s="7"/>
      <c r="AT58" s="7"/>
      <c r="AU58" s="7"/>
      <c r="AV58" s="7"/>
      <c r="AW58" s="7"/>
      <c r="AX58" s="8"/>
      <c r="AZ58" s="14"/>
      <c r="BA58" s="7"/>
      <c r="BB58" s="7"/>
      <c r="BC58" s="7"/>
      <c r="BD58" s="7"/>
      <c r="BE58" s="7"/>
      <c r="BF58" s="7"/>
      <c r="BG58" s="7"/>
      <c r="BH58" s="8"/>
      <c r="BJ58" s="14"/>
      <c r="BK58" s="7"/>
      <c r="BL58" s="7"/>
      <c r="BM58" s="7"/>
      <c r="BN58" s="7"/>
      <c r="BO58" s="7"/>
      <c r="BP58" s="7"/>
      <c r="BQ58" s="7"/>
      <c r="BR58" s="8"/>
    </row>
    <row r="59" spans="2:70" x14ac:dyDescent="0.2">
      <c r="B59" s="14" t="s">
        <v>428</v>
      </c>
      <c r="C59" s="7">
        <v>144.9</v>
      </c>
      <c r="D59" s="7">
        <v>227.6</v>
      </c>
      <c r="E59" s="7">
        <v>-82.62</v>
      </c>
      <c r="F59" s="7">
        <v>40.909999999999997</v>
      </c>
      <c r="G59" s="7">
        <v>3</v>
      </c>
      <c r="H59" s="7">
        <v>3</v>
      </c>
      <c r="I59" s="7">
        <v>2.8559999999999999</v>
      </c>
      <c r="J59" s="8">
        <v>12</v>
      </c>
      <c r="L59" s="14" t="s">
        <v>428</v>
      </c>
      <c r="M59" s="7">
        <v>45.84</v>
      </c>
      <c r="N59" s="7">
        <v>48.05</v>
      </c>
      <c r="O59" s="7">
        <v>-2.2029999999999998</v>
      </c>
      <c r="P59" s="7">
        <v>12.29</v>
      </c>
      <c r="Q59" s="7">
        <v>3</v>
      </c>
      <c r="R59" s="7">
        <v>3</v>
      </c>
      <c r="S59" s="7">
        <v>0.2535</v>
      </c>
      <c r="T59" s="8">
        <v>12</v>
      </c>
      <c r="V59" s="14" t="s">
        <v>428</v>
      </c>
      <c r="W59" s="7">
        <v>112</v>
      </c>
      <c r="X59" s="7">
        <v>93.85</v>
      </c>
      <c r="Y59" s="7">
        <v>18.100000000000001</v>
      </c>
      <c r="Z59" s="7">
        <v>15.54</v>
      </c>
      <c r="AA59" s="7">
        <v>3</v>
      </c>
      <c r="AB59" s="7">
        <v>3</v>
      </c>
      <c r="AC59" s="7">
        <v>1.6479999999999999</v>
      </c>
      <c r="AD59" s="8">
        <v>12</v>
      </c>
      <c r="AF59" s="14" t="s">
        <v>428</v>
      </c>
      <c r="AG59" s="7">
        <v>2.8330000000000002</v>
      </c>
      <c r="AH59" s="7">
        <v>2.4369999999999998</v>
      </c>
      <c r="AI59" s="7">
        <v>0.3967</v>
      </c>
      <c r="AJ59" s="7">
        <v>1.639</v>
      </c>
      <c r="AK59" s="7">
        <v>3</v>
      </c>
      <c r="AL59" s="7">
        <v>3</v>
      </c>
      <c r="AM59" s="7">
        <v>0.3422</v>
      </c>
      <c r="AN59" s="8">
        <v>12</v>
      </c>
      <c r="AP59" s="14" t="s">
        <v>428</v>
      </c>
      <c r="AQ59" s="7">
        <v>62.89</v>
      </c>
      <c r="AR59" s="7">
        <v>66.66</v>
      </c>
      <c r="AS59" s="7">
        <v>-3.7730000000000001</v>
      </c>
      <c r="AT59" s="7">
        <v>8.9109999999999996</v>
      </c>
      <c r="AU59" s="7">
        <v>3</v>
      </c>
      <c r="AV59" s="7">
        <v>3</v>
      </c>
      <c r="AW59" s="7">
        <v>0.5988</v>
      </c>
      <c r="AX59" s="8">
        <v>12</v>
      </c>
      <c r="AZ59" s="14" t="s">
        <v>428</v>
      </c>
      <c r="BA59" s="7">
        <v>85.01</v>
      </c>
      <c r="BB59" s="7">
        <v>55.9</v>
      </c>
      <c r="BC59" s="7">
        <v>29.1</v>
      </c>
      <c r="BD59" s="7">
        <v>8.6780000000000008</v>
      </c>
      <c r="BE59" s="7">
        <v>3</v>
      </c>
      <c r="BF59" s="7">
        <v>3</v>
      </c>
      <c r="BG59" s="7">
        <v>4.7430000000000003</v>
      </c>
      <c r="BH59" s="8">
        <v>12</v>
      </c>
      <c r="BJ59" s="14" t="s">
        <v>428</v>
      </c>
      <c r="BK59" s="7">
        <v>97.9</v>
      </c>
      <c r="BL59" s="7">
        <v>49.9</v>
      </c>
      <c r="BM59" s="7">
        <v>48</v>
      </c>
      <c r="BN59" s="7">
        <v>24.35</v>
      </c>
      <c r="BO59" s="7">
        <v>3</v>
      </c>
      <c r="BP59" s="7">
        <v>3</v>
      </c>
      <c r="BQ59" s="7">
        <v>2.7879999999999998</v>
      </c>
      <c r="BR59" s="8">
        <v>12</v>
      </c>
    </row>
    <row r="60" spans="2:70" x14ac:dyDescent="0.2">
      <c r="B60" s="14" t="s">
        <v>430</v>
      </c>
      <c r="C60" s="7">
        <v>144.9</v>
      </c>
      <c r="D60" s="7">
        <v>380.3</v>
      </c>
      <c r="E60" s="7">
        <v>-235.4</v>
      </c>
      <c r="F60" s="7">
        <v>36.590000000000003</v>
      </c>
      <c r="G60" s="7">
        <v>3</v>
      </c>
      <c r="H60" s="7">
        <v>5</v>
      </c>
      <c r="I60" s="7">
        <v>9.0960000000000001</v>
      </c>
      <c r="J60" s="8">
        <v>12</v>
      </c>
      <c r="L60" s="14" t="s">
        <v>430</v>
      </c>
      <c r="M60" s="7">
        <v>45.84</v>
      </c>
      <c r="N60" s="7">
        <v>107</v>
      </c>
      <c r="O60" s="7">
        <v>-61.14</v>
      </c>
      <c r="P60" s="7">
        <v>10.99</v>
      </c>
      <c r="Q60" s="7">
        <v>3</v>
      </c>
      <c r="R60" s="7">
        <v>5</v>
      </c>
      <c r="S60" s="7">
        <v>7.8650000000000002</v>
      </c>
      <c r="T60" s="8">
        <v>12</v>
      </c>
      <c r="V60" s="14" t="s">
        <v>430</v>
      </c>
      <c r="W60" s="7">
        <v>112</v>
      </c>
      <c r="X60" s="7">
        <v>206.3</v>
      </c>
      <c r="Y60" s="7">
        <v>-94.38</v>
      </c>
      <c r="Z60" s="7">
        <v>13.9</v>
      </c>
      <c r="AA60" s="7">
        <v>3</v>
      </c>
      <c r="AB60" s="7">
        <v>5</v>
      </c>
      <c r="AC60" s="7">
        <v>9.6050000000000004</v>
      </c>
      <c r="AD60" s="8">
        <v>12</v>
      </c>
      <c r="AF60" s="14" t="s">
        <v>430</v>
      </c>
      <c r="AG60" s="7">
        <v>2.8330000000000002</v>
      </c>
      <c r="AH60" s="7">
        <v>11.06</v>
      </c>
      <c r="AI60" s="7">
        <v>-8.2249999999999996</v>
      </c>
      <c r="AJ60" s="7">
        <v>1.466</v>
      </c>
      <c r="AK60" s="7">
        <v>3</v>
      </c>
      <c r="AL60" s="7">
        <v>5</v>
      </c>
      <c r="AM60" s="7">
        <v>7.9329999999999998</v>
      </c>
      <c r="AN60" s="8">
        <v>12</v>
      </c>
      <c r="AP60" s="14" t="s">
        <v>430</v>
      </c>
      <c r="AQ60" s="7">
        <v>62.89</v>
      </c>
      <c r="AR60" s="7">
        <v>94.79</v>
      </c>
      <c r="AS60" s="7">
        <v>-31.91</v>
      </c>
      <c r="AT60" s="7">
        <v>7.97</v>
      </c>
      <c r="AU60" s="7">
        <v>3</v>
      </c>
      <c r="AV60" s="7">
        <v>5</v>
      </c>
      <c r="AW60" s="7">
        <v>5.6609999999999996</v>
      </c>
      <c r="AX60" s="8">
        <v>12</v>
      </c>
      <c r="AZ60" s="14" t="s">
        <v>430</v>
      </c>
      <c r="BA60" s="7">
        <v>85.01</v>
      </c>
      <c r="BB60" s="7">
        <v>136.6</v>
      </c>
      <c r="BC60" s="7">
        <v>-51.59</v>
      </c>
      <c r="BD60" s="7">
        <v>7.7610000000000001</v>
      </c>
      <c r="BE60" s="7">
        <v>3</v>
      </c>
      <c r="BF60" s="7">
        <v>5</v>
      </c>
      <c r="BG60" s="7">
        <v>9.3989999999999991</v>
      </c>
      <c r="BH60" s="8">
        <v>12</v>
      </c>
      <c r="BJ60" s="14" t="s">
        <v>430</v>
      </c>
      <c r="BK60" s="7">
        <v>97.9</v>
      </c>
      <c r="BL60" s="7">
        <v>202.9</v>
      </c>
      <c r="BM60" s="7">
        <v>-105</v>
      </c>
      <c r="BN60" s="7">
        <v>21.78</v>
      </c>
      <c r="BO60" s="7">
        <v>3</v>
      </c>
      <c r="BP60" s="7">
        <v>5</v>
      </c>
      <c r="BQ60" s="7">
        <v>6.82</v>
      </c>
      <c r="BR60" s="8">
        <v>12</v>
      </c>
    </row>
    <row r="61" spans="2:70" x14ac:dyDescent="0.2">
      <c r="B61" s="14" t="s">
        <v>432</v>
      </c>
      <c r="C61" s="7">
        <v>144.9</v>
      </c>
      <c r="D61" s="7">
        <v>272.39999999999998</v>
      </c>
      <c r="E61" s="7">
        <v>-127.5</v>
      </c>
      <c r="F61" s="7">
        <v>36.590000000000003</v>
      </c>
      <c r="G61" s="7">
        <v>3</v>
      </c>
      <c r="H61" s="7">
        <v>5</v>
      </c>
      <c r="I61" s="7">
        <v>4.9260000000000002</v>
      </c>
      <c r="J61" s="8">
        <v>12</v>
      </c>
      <c r="L61" s="14" t="s">
        <v>432</v>
      </c>
      <c r="M61" s="7">
        <v>45.84</v>
      </c>
      <c r="N61" s="7">
        <v>31.89</v>
      </c>
      <c r="O61" s="7">
        <v>13.95</v>
      </c>
      <c r="P61" s="7">
        <v>10.99</v>
      </c>
      <c r="Q61" s="7">
        <v>3</v>
      </c>
      <c r="R61" s="7">
        <v>5</v>
      </c>
      <c r="S61" s="7">
        <v>1.794</v>
      </c>
      <c r="T61" s="8">
        <v>12</v>
      </c>
      <c r="V61" s="14" t="s">
        <v>432</v>
      </c>
      <c r="W61" s="7">
        <v>112</v>
      </c>
      <c r="X61" s="7">
        <v>74.19</v>
      </c>
      <c r="Y61" s="7">
        <v>37.770000000000003</v>
      </c>
      <c r="Z61" s="7">
        <v>13.9</v>
      </c>
      <c r="AA61" s="7">
        <v>3</v>
      </c>
      <c r="AB61" s="7">
        <v>5</v>
      </c>
      <c r="AC61" s="7">
        <v>3.8439999999999999</v>
      </c>
      <c r="AD61" s="8">
        <v>12</v>
      </c>
      <c r="AF61" s="14" t="s">
        <v>432</v>
      </c>
      <c r="AG61" s="7">
        <v>2.8330000000000002</v>
      </c>
      <c r="AH61" s="7">
        <v>5.1959999999999997</v>
      </c>
      <c r="AI61" s="7">
        <v>-2.363</v>
      </c>
      <c r="AJ61" s="7">
        <v>1.466</v>
      </c>
      <c r="AK61" s="7">
        <v>3</v>
      </c>
      <c r="AL61" s="7">
        <v>5</v>
      </c>
      <c r="AM61" s="7">
        <v>2.2789999999999999</v>
      </c>
      <c r="AN61" s="8">
        <v>12</v>
      </c>
      <c r="AP61" s="14" t="s">
        <v>432</v>
      </c>
      <c r="AQ61" s="7">
        <v>62.89</v>
      </c>
      <c r="AR61" s="7">
        <v>53.01</v>
      </c>
      <c r="AS61" s="7">
        <v>9.8789999999999996</v>
      </c>
      <c r="AT61" s="7">
        <v>7.97</v>
      </c>
      <c r="AU61" s="7">
        <v>3</v>
      </c>
      <c r="AV61" s="7">
        <v>5</v>
      </c>
      <c r="AW61" s="7">
        <v>1.7529999999999999</v>
      </c>
      <c r="AX61" s="8">
        <v>12</v>
      </c>
      <c r="AZ61" s="14" t="s">
        <v>432</v>
      </c>
      <c r="BA61" s="7">
        <v>85.01</v>
      </c>
      <c r="BB61" s="7">
        <v>37.770000000000003</v>
      </c>
      <c r="BC61" s="7">
        <v>47.23</v>
      </c>
      <c r="BD61" s="7">
        <v>7.7610000000000001</v>
      </c>
      <c r="BE61" s="7">
        <v>3</v>
      </c>
      <c r="BF61" s="7">
        <v>5</v>
      </c>
      <c r="BG61" s="7">
        <v>8.6069999999999993</v>
      </c>
      <c r="BH61" s="8">
        <v>12</v>
      </c>
      <c r="BJ61" s="14" t="s">
        <v>432</v>
      </c>
      <c r="BK61" s="7">
        <v>97.9</v>
      </c>
      <c r="BL61" s="7">
        <v>62.65</v>
      </c>
      <c r="BM61" s="7">
        <v>35.25</v>
      </c>
      <c r="BN61" s="7">
        <v>21.78</v>
      </c>
      <c r="BO61" s="7">
        <v>3</v>
      </c>
      <c r="BP61" s="7">
        <v>5</v>
      </c>
      <c r="BQ61" s="7">
        <v>2.2890000000000001</v>
      </c>
      <c r="BR61" s="8">
        <v>12</v>
      </c>
    </row>
    <row r="62" spans="2:70" x14ac:dyDescent="0.2">
      <c r="B62" s="14" t="s">
        <v>434</v>
      </c>
      <c r="C62" s="7">
        <v>227.6</v>
      </c>
      <c r="D62" s="7">
        <v>380.3</v>
      </c>
      <c r="E62" s="7">
        <v>-152.80000000000001</v>
      </c>
      <c r="F62" s="7">
        <v>36.590000000000003</v>
      </c>
      <c r="G62" s="7">
        <v>3</v>
      </c>
      <c r="H62" s="7">
        <v>5</v>
      </c>
      <c r="I62" s="7">
        <v>5.9029999999999996</v>
      </c>
      <c r="J62" s="8">
        <v>12</v>
      </c>
      <c r="L62" s="14" t="s">
        <v>434</v>
      </c>
      <c r="M62" s="7">
        <v>48.05</v>
      </c>
      <c r="N62" s="7">
        <v>107</v>
      </c>
      <c r="O62" s="7">
        <v>-58.94</v>
      </c>
      <c r="P62" s="7">
        <v>10.99</v>
      </c>
      <c r="Q62" s="7">
        <v>3</v>
      </c>
      <c r="R62" s="7">
        <v>5</v>
      </c>
      <c r="S62" s="7">
        <v>7.5819999999999999</v>
      </c>
      <c r="T62" s="8">
        <v>12</v>
      </c>
      <c r="V62" s="14" t="s">
        <v>434</v>
      </c>
      <c r="W62" s="7">
        <v>93.85</v>
      </c>
      <c r="X62" s="7">
        <v>206.3</v>
      </c>
      <c r="Y62" s="7">
        <v>-112.5</v>
      </c>
      <c r="Z62" s="7">
        <v>13.9</v>
      </c>
      <c r="AA62" s="7">
        <v>3</v>
      </c>
      <c r="AB62" s="7">
        <v>5</v>
      </c>
      <c r="AC62" s="7">
        <v>11.45</v>
      </c>
      <c r="AD62" s="8">
        <v>12</v>
      </c>
      <c r="AF62" s="14" t="s">
        <v>434</v>
      </c>
      <c r="AG62" s="7">
        <v>2.4369999999999998</v>
      </c>
      <c r="AH62" s="7">
        <v>11.06</v>
      </c>
      <c r="AI62" s="7">
        <v>-8.6210000000000004</v>
      </c>
      <c r="AJ62" s="7">
        <v>1.466</v>
      </c>
      <c r="AK62" s="7">
        <v>3</v>
      </c>
      <c r="AL62" s="7">
        <v>5</v>
      </c>
      <c r="AM62" s="7">
        <v>8.3160000000000007</v>
      </c>
      <c r="AN62" s="8">
        <v>12</v>
      </c>
      <c r="AP62" s="14" t="s">
        <v>434</v>
      </c>
      <c r="AQ62" s="7">
        <v>66.66</v>
      </c>
      <c r="AR62" s="7">
        <v>94.79</v>
      </c>
      <c r="AS62" s="7">
        <v>-28.13</v>
      </c>
      <c r="AT62" s="7">
        <v>7.97</v>
      </c>
      <c r="AU62" s="7">
        <v>3</v>
      </c>
      <c r="AV62" s="7">
        <v>5</v>
      </c>
      <c r="AW62" s="7">
        <v>4.992</v>
      </c>
      <c r="AX62" s="8">
        <v>12</v>
      </c>
      <c r="AZ62" s="14" t="s">
        <v>434</v>
      </c>
      <c r="BA62" s="7">
        <v>55.9</v>
      </c>
      <c r="BB62" s="7">
        <v>136.6</v>
      </c>
      <c r="BC62" s="7">
        <v>-80.69</v>
      </c>
      <c r="BD62" s="7">
        <v>7.7610000000000001</v>
      </c>
      <c r="BE62" s="7">
        <v>3</v>
      </c>
      <c r="BF62" s="7">
        <v>5</v>
      </c>
      <c r="BG62" s="7">
        <v>14.7</v>
      </c>
      <c r="BH62" s="8">
        <v>12</v>
      </c>
      <c r="BJ62" s="14" t="s">
        <v>434</v>
      </c>
      <c r="BK62" s="7">
        <v>49.9</v>
      </c>
      <c r="BL62" s="7">
        <v>202.9</v>
      </c>
      <c r="BM62" s="7">
        <v>-153</v>
      </c>
      <c r="BN62" s="7">
        <v>21.78</v>
      </c>
      <c r="BO62" s="7">
        <v>3</v>
      </c>
      <c r="BP62" s="7">
        <v>5</v>
      </c>
      <c r="BQ62" s="7">
        <v>9.9369999999999994</v>
      </c>
      <c r="BR62" s="8">
        <v>12</v>
      </c>
    </row>
    <row r="63" spans="2:70" x14ac:dyDescent="0.2">
      <c r="B63" s="14" t="s">
        <v>436</v>
      </c>
      <c r="C63" s="7">
        <v>227.6</v>
      </c>
      <c r="D63" s="7">
        <v>272.39999999999998</v>
      </c>
      <c r="E63" s="7">
        <v>-44.84</v>
      </c>
      <c r="F63" s="7">
        <v>36.590000000000003</v>
      </c>
      <c r="G63" s="7">
        <v>3</v>
      </c>
      <c r="H63" s="7">
        <v>5</v>
      </c>
      <c r="I63" s="7">
        <v>1.7330000000000001</v>
      </c>
      <c r="J63" s="8">
        <v>12</v>
      </c>
      <c r="L63" s="14" t="s">
        <v>436</v>
      </c>
      <c r="M63" s="7">
        <v>48.05</v>
      </c>
      <c r="N63" s="7">
        <v>31.89</v>
      </c>
      <c r="O63" s="7">
        <v>16.149999999999999</v>
      </c>
      <c r="P63" s="7">
        <v>10.99</v>
      </c>
      <c r="Q63" s="7">
        <v>3</v>
      </c>
      <c r="R63" s="7">
        <v>5</v>
      </c>
      <c r="S63" s="7">
        <v>2.0779999999999998</v>
      </c>
      <c r="T63" s="8">
        <v>12</v>
      </c>
      <c r="V63" s="14" t="s">
        <v>436</v>
      </c>
      <c r="W63" s="7">
        <v>93.85</v>
      </c>
      <c r="X63" s="7">
        <v>74.19</v>
      </c>
      <c r="Y63" s="7">
        <v>19.670000000000002</v>
      </c>
      <c r="Z63" s="7">
        <v>13.9</v>
      </c>
      <c r="AA63" s="7">
        <v>3</v>
      </c>
      <c r="AB63" s="7">
        <v>5</v>
      </c>
      <c r="AC63" s="7">
        <v>2.0019999999999998</v>
      </c>
      <c r="AD63" s="8">
        <v>12</v>
      </c>
      <c r="AF63" s="14" t="s">
        <v>436</v>
      </c>
      <c r="AG63" s="7">
        <v>2.4369999999999998</v>
      </c>
      <c r="AH63" s="7">
        <v>5.1959999999999997</v>
      </c>
      <c r="AI63" s="7">
        <v>-2.7589999999999999</v>
      </c>
      <c r="AJ63" s="7">
        <v>1.466</v>
      </c>
      <c r="AK63" s="7">
        <v>3</v>
      </c>
      <c r="AL63" s="7">
        <v>5</v>
      </c>
      <c r="AM63" s="7">
        <v>2.6619999999999999</v>
      </c>
      <c r="AN63" s="8">
        <v>12</v>
      </c>
      <c r="AP63" s="14" t="s">
        <v>436</v>
      </c>
      <c r="AQ63" s="7">
        <v>66.66</v>
      </c>
      <c r="AR63" s="7">
        <v>53.01</v>
      </c>
      <c r="AS63" s="7">
        <v>13.65</v>
      </c>
      <c r="AT63" s="7">
        <v>7.97</v>
      </c>
      <c r="AU63" s="7">
        <v>3</v>
      </c>
      <c r="AV63" s="7">
        <v>5</v>
      </c>
      <c r="AW63" s="7">
        <v>2.4220000000000002</v>
      </c>
      <c r="AX63" s="8">
        <v>12</v>
      </c>
      <c r="AZ63" s="14" t="s">
        <v>436</v>
      </c>
      <c r="BA63" s="7">
        <v>55.9</v>
      </c>
      <c r="BB63" s="7">
        <v>37.770000000000003</v>
      </c>
      <c r="BC63" s="7">
        <v>18.13</v>
      </c>
      <c r="BD63" s="7">
        <v>7.7610000000000001</v>
      </c>
      <c r="BE63" s="7">
        <v>3</v>
      </c>
      <c r="BF63" s="7">
        <v>5</v>
      </c>
      <c r="BG63" s="7">
        <v>3.3039999999999998</v>
      </c>
      <c r="BH63" s="8">
        <v>12</v>
      </c>
      <c r="BJ63" s="14" t="s">
        <v>436</v>
      </c>
      <c r="BK63" s="7">
        <v>49.9</v>
      </c>
      <c r="BL63" s="7">
        <v>62.65</v>
      </c>
      <c r="BM63" s="7">
        <v>-12.75</v>
      </c>
      <c r="BN63" s="7">
        <v>21.78</v>
      </c>
      <c r="BO63" s="7">
        <v>3</v>
      </c>
      <c r="BP63" s="7">
        <v>5</v>
      </c>
      <c r="BQ63" s="7">
        <v>0.82769999999999999</v>
      </c>
      <c r="BR63" s="8">
        <v>12</v>
      </c>
    </row>
    <row r="64" spans="2:70" ht="17" thickBot="1" x14ac:dyDescent="0.25">
      <c r="B64" s="15" t="s">
        <v>438</v>
      </c>
      <c r="C64" s="10">
        <v>380.3</v>
      </c>
      <c r="D64" s="10">
        <v>272.39999999999998</v>
      </c>
      <c r="E64" s="10">
        <v>107.9</v>
      </c>
      <c r="F64" s="10">
        <v>31.69</v>
      </c>
      <c r="G64" s="10">
        <v>5</v>
      </c>
      <c r="H64" s="10">
        <v>5</v>
      </c>
      <c r="I64" s="10">
        <v>4.8159999999999998</v>
      </c>
      <c r="J64" s="11">
        <v>12</v>
      </c>
      <c r="L64" s="15" t="s">
        <v>438</v>
      </c>
      <c r="M64" s="10">
        <v>107</v>
      </c>
      <c r="N64" s="10">
        <v>31.89</v>
      </c>
      <c r="O64" s="10">
        <v>75.09</v>
      </c>
      <c r="P64" s="10">
        <v>9.5210000000000008</v>
      </c>
      <c r="Q64" s="10">
        <v>5</v>
      </c>
      <c r="R64" s="10">
        <v>5</v>
      </c>
      <c r="S64" s="10">
        <v>11.15</v>
      </c>
      <c r="T64" s="11">
        <v>12</v>
      </c>
      <c r="V64" s="15" t="s">
        <v>438</v>
      </c>
      <c r="W64" s="10">
        <v>206.3</v>
      </c>
      <c r="X64" s="10">
        <v>74.19</v>
      </c>
      <c r="Y64" s="10">
        <v>132.19999999999999</v>
      </c>
      <c r="Z64" s="10">
        <v>12.03</v>
      </c>
      <c r="AA64" s="10">
        <v>5</v>
      </c>
      <c r="AB64" s="10">
        <v>5</v>
      </c>
      <c r="AC64" s="10">
        <v>15.53</v>
      </c>
      <c r="AD64" s="11">
        <v>12</v>
      </c>
      <c r="AF64" s="15" t="s">
        <v>438</v>
      </c>
      <c r="AG64" s="10">
        <v>11.06</v>
      </c>
      <c r="AH64" s="10">
        <v>5.1959999999999997</v>
      </c>
      <c r="AI64" s="10">
        <v>5.8620000000000001</v>
      </c>
      <c r="AJ64" s="10">
        <v>1.27</v>
      </c>
      <c r="AK64" s="10">
        <v>5</v>
      </c>
      <c r="AL64" s="10">
        <v>5</v>
      </c>
      <c r="AM64" s="10">
        <v>6.5289999999999999</v>
      </c>
      <c r="AN64" s="11">
        <v>12</v>
      </c>
      <c r="AP64" s="15" t="s">
        <v>438</v>
      </c>
      <c r="AQ64" s="10">
        <v>94.79</v>
      </c>
      <c r="AR64" s="10">
        <v>53.01</v>
      </c>
      <c r="AS64" s="10">
        <v>41.78</v>
      </c>
      <c r="AT64" s="10">
        <v>6.9020000000000001</v>
      </c>
      <c r="AU64" s="10">
        <v>5</v>
      </c>
      <c r="AV64" s="10">
        <v>5</v>
      </c>
      <c r="AW64" s="10">
        <v>8.5609999999999999</v>
      </c>
      <c r="AX64" s="11">
        <v>12</v>
      </c>
      <c r="AZ64" s="15" t="s">
        <v>438</v>
      </c>
      <c r="BA64" s="10">
        <v>136.6</v>
      </c>
      <c r="BB64" s="10">
        <v>37.770000000000003</v>
      </c>
      <c r="BC64" s="10">
        <v>98.82</v>
      </c>
      <c r="BD64" s="10">
        <v>6.7220000000000004</v>
      </c>
      <c r="BE64" s="10">
        <v>5</v>
      </c>
      <c r="BF64" s="10">
        <v>5</v>
      </c>
      <c r="BG64" s="10">
        <v>20.79</v>
      </c>
      <c r="BH64" s="11">
        <v>12</v>
      </c>
      <c r="BJ64" s="15" t="s">
        <v>438</v>
      </c>
      <c r="BK64" s="10">
        <v>202.9</v>
      </c>
      <c r="BL64" s="10">
        <v>62.65</v>
      </c>
      <c r="BM64" s="10">
        <v>140.30000000000001</v>
      </c>
      <c r="BN64" s="10">
        <v>18.86</v>
      </c>
      <c r="BO64" s="10">
        <v>5</v>
      </c>
      <c r="BP64" s="10">
        <v>5</v>
      </c>
      <c r="BQ64" s="10">
        <v>10.52</v>
      </c>
      <c r="BR64" s="11">
        <v>12</v>
      </c>
    </row>
    <row r="67" spans="2:18" ht="17" thickBot="1" x14ac:dyDescent="0.25"/>
    <row r="68" spans="2:18" x14ac:dyDescent="0.2">
      <c r="B68" s="1" t="s">
        <v>209</v>
      </c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3"/>
    </row>
    <row r="69" spans="2:18" x14ac:dyDescent="0.2">
      <c r="B69" s="4"/>
      <c r="C69" s="5" t="s">
        <v>13</v>
      </c>
      <c r="D69" s="5" t="s">
        <v>13</v>
      </c>
      <c r="E69" s="5" t="s">
        <v>13</v>
      </c>
      <c r="F69" s="5" t="s">
        <v>420</v>
      </c>
      <c r="G69" s="5" t="s">
        <v>420</v>
      </c>
      <c r="H69" s="5" t="s">
        <v>420</v>
      </c>
      <c r="I69" s="5" t="s">
        <v>12</v>
      </c>
      <c r="J69" s="5" t="s">
        <v>12</v>
      </c>
      <c r="K69" s="5" t="s">
        <v>12</v>
      </c>
      <c r="L69" s="5" t="s">
        <v>12</v>
      </c>
      <c r="M69" s="5" t="s">
        <v>12</v>
      </c>
      <c r="N69" s="39" t="s">
        <v>421</v>
      </c>
      <c r="O69" s="39" t="s">
        <v>421</v>
      </c>
      <c r="P69" s="39" t="s">
        <v>421</v>
      </c>
      <c r="Q69" s="39" t="s">
        <v>421</v>
      </c>
      <c r="R69" s="40" t="s">
        <v>421</v>
      </c>
    </row>
    <row r="70" spans="2:18" x14ac:dyDescent="0.2">
      <c r="B70" s="4" t="s">
        <v>18</v>
      </c>
      <c r="C70" s="7">
        <v>6.49</v>
      </c>
      <c r="D70" s="7">
        <v>11.13</v>
      </c>
      <c r="E70" s="7">
        <v>9.48</v>
      </c>
      <c r="F70" s="7">
        <v>10.23</v>
      </c>
      <c r="G70" s="7">
        <v>9.19</v>
      </c>
      <c r="H70" s="7">
        <v>13.33</v>
      </c>
      <c r="I70" s="7">
        <v>22.23</v>
      </c>
      <c r="J70" s="7">
        <v>29.73</v>
      </c>
      <c r="K70" s="7">
        <v>29.42</v>
      </c>
      <c r="L70" s="7">
        <v>27.84</v>
      </c>
      <c r="M70" s="7">
        <v>28.44</v>
      </c>
      <c r="N70" s="7">
        <v>13.4</v>
      </c>
      <c r="O70" s="7">
        <v>13.47</v>
      </c>
      <c r="P70" s="7">
        <v>13.86</v>
      </c>
      <c r="Q70" s="7">
        <v>10</v>
      </c>
      <c r="R70" s="8">
        <v>16.350000000000001</v>
      </c>
    </row>
    <row r="71" spans="2:18" x14ac:dyDescent="0.2">
      <c r="B71" s="4" t="s">
        <v>507</v>
      </c>
      <c r="C71" s="7">
        <v>3.2</v>
      </c>
      <c r="D71" s="7">
        <v>3.45</v>
      </c>
      <c r="E71" s="7">
        <v>4.5599999999999996</v>
      </c>
      <c r="F71" s="7">
        <v>12.39</v>
      </c>
      <c r="G71" s="7">
        <v>5.78</v>
      </c>
      <c r="H71" s="7">
        <v>5.55</v>
      </c>
      <c r="I71" s="7">
        <v>30.45</v>
      </c>
      <c r="J71" s="7">
        <v>25.78</v>
      </c>
      <c r="K71" s="7">
        <v>22.56</v>
      </c>
      <c r="L71" s="7">
        <v>20.5</v>
      </c>
      <c r="M71" s="7">
        <v>25.78</v>
      </c>
      <c r="N71" s="7">
        <v>4.5599999999999996</v>
      </c>
      <c r="O71" s="7">
        <v>3.56</v>
      </c>
      <c r="P71" s="7">
        <v>3.2</v>
      </c>
      <c r="Q71" s="7">
        <v>17.86</v>
      </c>
      <c r="R71" s="8">
        <v>3.2</v>
      </c>
    </row>
    <row r="72" spans="2:18" x14ac:dyDescent="0.2">
      <c r="B72" s="4" t="s">
        <v>506</v>
      </c>
      <c r="C72" s="7">
        <v>2.13</v>
      </c>
      <c r="D72" s="7">
        <v>1.78</v>
      </c>
      <c r="E72" s="7">
        <v>3.02</v>
      </c>
      <c r="F72" s="7">
        <v>1.54</v>
      </c>
      <c r="G72" s="7">
        <v>1.59</v>
      </c>
      <c r="H72" s="7">
        <v>1.23</v>
      </c>
      <c r="I72" s="7">
        <v>13.13</v>
      </c>
      <c r="J72" s="7">
        <v>14.59</v>
      </c>
      <c r="K72" s="7">
        <v>12.39</v>
      </c>
      <c r="L72" s="7">
        <v>15.49</v>
      </c>
      <c r="M72" s="7">
        <v>33.32</v>
      </c>
      <c r="N72" s="7">
        <v>3.05</v>
      </c>
      <c r="O72" s="7">
        <v>4.54</v>
      </c>
      <c r="P72" s="7">
        <v>6.01</v>
      </c>
      <c r="Q72" s="7">
        <v>4.4400000000000004</v>
      </c>
      <c r="R72" s="8">
        <v>5.94</v>
      </c>
    </row>
    <row r="73" spans="2:18" x14ac:dyDescent="0.2">
      <c r="B73" s="4" t="s">
        <v>211</v>
      </c>
      <c r="C73" s="7">
        <v>1.07</v>
      </c>
      <c r="D73" s="7">
        <v>0.94</v>
      </c>
      <c r="E73" s="7">
        <v>0.81</v>
      </c>
      <c r="F73" s="7">
        <v>0.53</v>
      </c>
      <c r="G73" s="7">
        <v>1.07</v>
      </c>
      <c r="H73" s="7">
        <v>1.04</v>
      </c>
      <c r="I73" s="7">
        <v>2.98</v>
      </c>
      <c r="J73" s="7">
        <v>1.76</v>
      </c>
      <c r="K73" s="7">
        <v>1.76</v>
      </c>
      <c r="L73" s="7">
        <v>1.31</v>
      </c>
      <c r="M73" s="7">
        <v>1.76</v>
      </c>
      <c r="N73" s="7">
        <v>1.06</v>
      </c>
      <c r="O73" s="7">
        <v>1.07</v>
      </c>
      <c r="P73" s="7">
        <v>1.07</v>
      </c>
      <c r="Q73" s="7">
        <v>0.81</v>
      </c>
      <c r="R73" s="8">
        <v>0.53</v>
      </c>
    </row>
    <row r="74" spans="2:18" x14ac:dyDescent="0.2">
      <c r="B74" s="4" t="s">
        <v>418</v>
      </c>
      <c r="C74" s="7">
        <v>11.09</v>
      </c>
      <c r="D74" s="7">
        <v>11.09</v>
      </c>
      <c r="E74" s="7">
        <v>12.07</v>
      </c>
      <c r="F74" s="7">
        <v>10.1</v>
      </c>
      <c r="G74" s="7">
        <v>14.04</v>
      </c>
      <c r="H74" s="7">
        <v>15.75</v>
      </c>
      <c r="I74" s="7">
        <v>30.58</v>
      </c>
      <c r="J74" s="7">
        <v>27.05</v>
      </c>
      <c r="K74" s="7">
        <v>19.12</v>
      </c>
      <c r="L74" s="7">
        <v>24.09</v>
      </c>
      <c r="M74" s="7">
        <v>26.72</v>
      </c>
      <c r="N74" s="7">
        <v>16.98</v>
      </c>
      <c r="O74" s="7">
        <v>13.05</v>
      </c>
      <c r="P74" s="7">
        <v>12.07</v>
      </c>
      <c r="Q74" s="7">
        <v>16.98</v>
      </c>
      <c r="R74" s="8">
        <v>9.1199999999999992</v>
      </c>
    </row>
    <row r="75" spans="2:18" ht="17" thickBot="1" x14ac:dyDescent="0.25">
      <c r="B75" s="9" t="s">
        <v>195</v>
      </c>
      <c r="C75" s="10">
        <v>16.37</v>
      </c>
      <c r="D75" s="10">
        <v>15.3</v>
      </c>
      <c r="E75" s="10">
        <v>22.65</v>
      </c>
      <c r="F75" s="10">
        <v>13.47</v>
      </c>
      <c r="G75" s="10">
        <v>16.37</v>
      </c>
      <c r="H75" s="10">
        <v>31.64</v>
      </c>
      <c r="I75" s="10">
        <v>42.52</v>
      </c>
      <c r="J75" s="10">
        <v>48.5</v>
      </c>
      <c r="K75" s="10">
        <v>39.96</v>
      </c>
      <c r="L75" s="10">
        <v>47.02</v>
      </c>
      <c r="M75" s="10">
        <v>48.31</v>
      </c>
      <c r="N75" s="10">
        <v>30.2</v>
      </c>
      <c r="O75" s="10">
        <v>28.1</v>
      </c>
      <c r="P75" s="10">
        <v>36.65</v>
      </c>
      <c r="Q75" s="10">
        <v>35.04</v>
      </c>
      <c r="R75" s="11">
        <v>34.950000000000003</v>
      </c>
    </row>
    <row r="76" spans="2:18" s="5" customFormat="1" x14ac:dyDescent="0.2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</row>
    <row r="77" spans="2:18" ht="17" thickBot="1" x14ac:dyDescent="0.25"/>
    <row r="78" spans="2:18" x14ac:dyDescent="0.2">
      <c r="B78" s="1" t="s">
        <v>214</v>
      </c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3"/>
    </row>
    <row r="79" spans="2:18" x14ac:dyDescent="0.2">
      <c r="B79" s="4"/>
      <c r="C79" s="5" t="s">
        <v>13</v>
      </c>
      <c r="D79" s="5" t="s">
        <v>13</v>
      </c>
      <c r="E79" s="5" t="s">
        <v>13</v>
      </c>
      <c r="F79" s="5" t="s">
        <v>420</v>
      </c>
      <c r="G79" s="5" t="s">
        <v>420</v>
      </c>
      <c r="H79" s="5" t="s">
        <v>420</v>
      </c>
      <c r="I79" s="5" t="s">
        <v>12</v>
      </c>
      <c r="J79" s="5" t="s">
        <v>12</v>
      </c>
      <c r="K79" s="5" t="s">
        <v>12</v>
      </c>
      <c r="L79" s="5" t="s">
        <v>12</v>
      </c>
      <c r="M79" s="5" t="s">
        <v>12</v>
      </c>
      <c r="N79" s="39" t="s">
        <v>421</v>
      </c>
      <c r="O79" s="39" t="s">
        <v>421</v>
      </c>
      <c r="P79" s="39" t="s">
        <v>421</v>
      </c>
      <c r="Q79" s="39" t="s">
        <v>421</v>
      </c>
      <c r="R79" s="40" t="s">
        <v>421</v>
      </c>
    </row>
    <row r="80" spans="2:18" x14ac:dyDescent="0.2">
      <c r="B80" s="4" t="s">
        <v>18</v>
      </c>
      <c r="C80" s="7">
        <f xml:space="preserve"> (C70-(AVERAGE($C70:$R70)))/(STDEV($C70:$R70))</f>
        <v>-1.2335253482943611</v>
      </c>
      <c r="D80" s="7">
        <f t="shared" ref="D80:R80" si="7" xml:space="preserve"> (D70-(AVERAGE($C70:$R70)))/(STDEV($C70:$R70))</f>
        <v>-0.6638399868176994</v>
      </c>
      <c r="E80" s="7">
        <f t="shared" si="7"/>
        <v>-0.86642206579108128</v>
      </c>
      <c r="F80" s="7">
        <f t="shared" si="7"/>
        <v>-0.77433930262136219</v>
      </c>
      <c r="G80" s="7">
        <f t="shared" si="7"/>
        <v>-0.90202740088337274</v>
      </c>
      <c r="H80" s="7">
        <f t="shared" si="7"/>
        <v>-0.39373054818652375</v>
      </c>
      <c r="I80" s="7">
        <f t="shared" si="7"/>
        <v>0.69898490809414182</v>
      </c>
      <c r="J80" s="7">
        <f t="shared" si="7"/>
        <v>1.6198125397913319</v>
      </c>
      <c r="K80" s="7">
        <f t="shared" si="7"/>
        <v>1.5817516643478482</v>
      </c>
      <c r="L80" s="7">
        <f t="shared" si="7"/>
        <v>1.3877639766036398</v>
      </c>
      <c r="M80" s="7">
        <f t="shared" si="7"/>
        <v>1.4614301871394153</v>
      </c>
      <c r="N80" s="7">
        <f t="shared" si="7"/>
        <v>-0.38513615695734993</v>
      </c>
      <c r="O80" s="7">
        <f t="shared" si="7"/>
        <v>-0.3765417657281761</v>
      </c>
      <c r="P80" s="7">
        <f t="shared" si="7"/>
        <v>-0.32865872887992237</v>
      </c>
      <c r="Q80" s="7">
        <f t="shared" si="7"/>
        <v>-0.80257801666007611</v>
      </c>
      <c r="R80" s="8">
        <f t="shared" si="7"/>
        <v>-2.2943955156455056E-2</v>
      </c>
    </row>
    <row r="81" spans="2:60" x14ac:dyDescent="0.2">
      <c r="B81" s="4" t="s">
        <v>507</v>
      </c>
      <c r="C81" s="7">
        <f t="shared" ref="C81:R81" si="8" xml:space="preserve"> (C71-(AVERAGE($C71:$R71)))/(STDEV($C71:$R71))</f>
        <v>-0.88059220385103476</v>
      </c>
      <c r="D81" s="7">
        <f t="shared" si="8"/>
        <v>-0.85564271514580637</v>
      </c>
      <c r="E81" s="7">
        <f t="shared" si="8"/>
        <v>-0.7448669852945925</v>
      </c>
      <c r="F81" s="7">
        <f t="shared" si="8"/>
        <v>3.6551000953159621E-2</v>
      </c>
      <c r="G81" s="7">
        <f t="shared" si="8"/>
        <v>-0.62311348041307801</v>
      </c>
      <c r="H81" s="7">
        <f t="shared" si="8"/>
        <v>-0.64606701002188816</v>
      </c>
      <c r="I81" s="7">
        <f t="shared" si="8"/>
        <v>1.8389020650188557</v>
      </c>
      <c r="J81" s="7">
        <f t="shared" si="8"/>
        <v>1.3728456160051903</v>
      </c>
      <c r="K81" s="7">
        <f t="shared" si="8"/>
        <v>1.0514962014818487</v>
      </c>
      <c r="L81" s="7">
        <f t="shared" si="8"/>
        <v>0.84591241455076738</v>
      </c>
      <c r="M81" s="7">
        <f t="shared" si="8"/>
        <v>1.3728456160051903</v>
      </c>
      <c r="N81" s="7">
        <f t="shared" si="8"/>
        <v>-0.7448669852945925</v>
      </c>
      <c r="O81" s="7">
        <f t="shared" si="8"/>
        <v>-0.84466494011550575</v>
      </c>
      <c r="P81" s="7">
        <f t="shared" si="8"/>
        <v>-0.88059220385103476</v>
      </c>
      <c r="Q81" s="7">
        <f t="shared" si="8"/>
        <v>0.58244581382355587</v>
      </c>
      <c r="R81" s="8">
        <f t="shared" si="8"/>
        <v>-0.88059220385103476</v>
      </c>
    </row>
    <row r="82" spans="2:60" x14ac:dyDescent="0.2">
      <c r="B82" s="4" t="s">
        <v>506</v>
      </c>
      <c r="C82" s="7">
        <f t="shared" ref="C82:R82" si="9" xml:space="preserve"> (C72-(AVERAGE($C72:$R72)))/(STDEV($C72:$R72))</f>
        <v>-0.66704719341015162</v>
      </c>
      <c r="D82" s="7">
        <f t="shared" si="9"/>
        <v>-0.70850168550977255</v>
      </c>
      <c r="E82" s="7">
        <f t="shared" si="9"/>
        <v>-0.56163434207111529</v>
      </c>
      <c r="F82" s="7">
        <f t="shared" si="9"/>
        <v>-0.73692762294951275</v>
      </c>
      <c r="G82" s="7">
        <f t="shared" si="9"/>
        <v>-0.7310055526495669</v>
      </c>
      <c r="H82" s="7">
        <f t="shared" si="9"/>
        <v>-0.77364445880917709</v>
      </c>
      <c r="I82" s="7">
        <f t="shared" si="9"/>
        <v>0.63580827257793715</v>
      </c>
      <c r="J82" s="7">
        <f t="shared" si="9"/>
        <v>0.8087327253363561</v>
      </c>
      <c r="K82" s="7">
        <f t="shared" si="9"/>
        <v>0.54816163213873836</v>
      </c>
      <c r="L82" s="7">
        <f t="shared" si="9"/>
        <v>0.91532999073538157</v>
      </c>
      <c r="M82" s="7">
        <f t="shared" si="9"/>
        <v>3.0271402596960746</v>
      </c>
      <c r="N82" s="7">
        <f t="shared" si="9"/>
        <v>-0.55808109989114785</v>
      </c>
      <c r="O82" s="7">
        <f t="shared" si="9"/>
        <v>-0.38160340495276129</v>
      </c>
      <c r="P82" s="7">
        <f t="shared" si="9"/>
        <v>-0.20749453813435309</v>
      </c>
      <c r="Q82" s="7">
        <f t="shared" si="9"/>
        <v>-0.39344754555265293</v>
      </c>
      <c r="R82" s="8">
        <f t="shared" si="9"/>
        <v>-0.21578543655427723</v>
      </c>
    </row>
    <row r="83" spans="2:60" x14ac:dyDescent="0.2">
      <c r="B83" s="4" t="s">
        <v>211</v>
      </c>
      <c r="C83" s="7">
        <f t="shared" ref="C83:R83" si="10" xml:space="preserve"> (C73-(AVERAGE($C73:$R73)))/(STDEV($C73:$R73))</f>
        <v>-0.25298932850621531</v>
      </c>
      <c r="D83" s="7">
        <f t="shared" si="10"/>
        <v>-0.46777210536047181</v>
      </c>
      <c r="E83" s="7">
        <f t="shared" si="10"/>
        <v>-0.68255488221472793</v>
      </c>
      <c r="F83" s="7">
        <f t="shared" si="10"/>
        <v>-1.1451639400546647</v>
      </c>
      <c r="G83" s="7">
        <f t="shared" si="10"/>
        <v>-0.25298932850621531</v>
      </c>
      <c r="H83" s="7">
        <f t="shared" si="10"/>
        <v>-0.30255458470335145</v>
      </c>
      <c r="I83" s="7">
        <f t="shared" si="10"/>
        <v>2.9026653160447813</v>
      </c>
      <c r="J83" s="7">
        <f t="shared" si="10"/>
        <v>0.88701156402791437</v>
      </c>
      <c r="K83" s="7">
        <f t="shared" si="10"/>
        <v>0.88701156402791437</v>
      </c>
      <c r="L83" s="7">
        <f t="shared" si="10"/>
        <v>0.14353272107087328</v>
      </c>
      <c r="M83" s="7">
        <f t="shared" si="10"/>
        <v>0.88701156402791437</v>
      </c>
      <c r="N83" s="7">
        <f t="shared" si="10"/>
        <v>-0.26951108057192735</v>
      </c>
      <c r="O83" s="7">
        <f t="shared" si="10"/>
        <v>-0.25298932850621531</v>
      </c>
      <c r="P83" s="7">
        <f t="shared" si="10"/>
        <v>-0.25298932850621531</v>
      </c>
      <c r="Q83" s="7">
        <f t="shared" si="10"/>
        <v>-0.68255488221472793</v>
      </c>
      <c r="R83" s="8">
        <f t="shared" si="10"/>
        <v>-1.1451639400546647</v>
      </c>
    </row>
    <row r="84" spans="2:60" x14ac:dyDescent="0.2">
      <c r="B84" s="4" t="s">
        <v>418</v>
      </c>
      <c r="C84" s="7">
        <f t="shared" ref="C84:R84" si="11" xml:space="preserve"> (C74-(AVERAGE($C74:$R74)))/(STDEV($C74:$R74))</f>
        <v>-0.8529690021164833</v>
      </c>
      <c r="D84" s="7">
        <f t="shared" si="11"/>
        <v>-0.8529690021164833</v>
      </c>
      <c r="E84" s="7">
        <f t="shared" si="11"/>
        <v>-0.70831667729292214</v>
      </c>
      <c r="F84" s="7">
        <f t="shared" si="11"/>
        <v>-0.99909737107089702</v>
      </c>
      <c r="G84" s="7">
        <f t="shared" si="11"/>
        <v>-0.41753598351494764</v>
      </c>
      <c r="H84" s="7">
        <f t="shared" si="11"/>
        <v>-0.16513243713914205</v>
      </c>
      <c r="I84" s="7">
        <f t="shared" si="11"/>
        <v>2.0238410089153578</v>
      </c>
      <c r="J84" s="7">
        <f t="shared" si="11"/>
        <v>1.5027974307243679</v>
      </c>
      <c r="K84" s="7">
        <f t="shared" si="11"/>
        <v>0.33229443495820571</v>
      </c>
      <c r="L84" s="7">
        <f t="shared" si="11"/>
        <v>1.0658883679919793</v>
      </c>
      <c r="M84" s="7">
        <f t="shared" si="11"/>
        <v>1.4540879744062296</v>
      </c>
      <c r="N84" s="7">
        <f t="shared" si="11"/>
        <v>1.6420990955735629E-2</v>
      </c>
      <c r="O84" s="7">
        <f t="shared" si="11"/>
        <v>-0.56366435246936109</v>
      </c>
      <c r="P84" s="7">
        <f t="shared" si="11"/>
        <v>-0.70831667729292214</v>
      </c>
      <c r="Q84" s="7">
        <f t="shared" si="11"/>
        <v>1.6420990955735629E-2</v>
      </c>
      <c r="R84" s="8">
        <f t="shared" si="11"/>
        <v>-1.143749695894458</v>
      </c>
    </row>
    <row r="85" spans="2:60" ht="17" thickBot="1" x14ac:dyDescent="0.25">
      <c r="B85" s="9" t="s">
        <v>195</v>
      </c>
      <c r="C85" s="10">
        <f t="shared" ref="C85:R85" si="12" xml:space="preserve"> (C75-(AVERAGE($C75:$R75)))/(STDEV($C75:$R75))</f>
        <v>-1.2671398013433819</v>
      </c>
      <c r="D85" s="10">
        <f t="shared" si="12"/>
        <v>-1.3556374695153668</v>
      </c>
      <c r="E85" s="10">
        <f t="shared" si="12"/>
        <v>-0.74773292646481548</v>
      </c>
      <c r="F85" s="10">
        <f t="shared" si="12"/>
        <v>-1.5069932945197897</v>
      </c>
      <c r="G85" s="10">
        <f t="shared" si="12"/>
        <v>-1.2671398013433819</v>
      </c>
      <c r="H85" s="10">
        <f t="shared" si="12"/>
        <v>-4.1870976179502395E-3</v>
      </c>
      <c r="I85" s="10">
        <f t="shared" si="12"/>
        <v>0.89567704229905687</v>
      </c>
      <c r="J85" s="10">
        <f t="shared" si="12"/>
        <v>1.3902714868490291</v>
      </c>
      <c r="K85" s="10">
        <f t="shared" si="12"/>
        <v>0.68394430349505508</v>
      </c>
      <c r="L85" s="10">
        <f t="shared" si="12"/>
        <v>1.2678634972279661</v>
      </c>
      <c r="M85" s="10">
        <f t="shared" si="12"/>
        <v>1.3745569476409198</v>
      </c>
      <c r="N85" s="10">
        <f t="shared" si="12"/>
        <v>-0.12328676319520127</v>
      </c>
      <c r="O85" s="10">
        <f t="shared" si="12"/>
        <v>-0.29697377549535869</v>
      </c>
      <c r="P85" s="10">
        <f t="shared" si="12"/>
        <v>0.41018048886956843</v>
      </c>
      <c r="Q85" s="10">
        <f t="shared" si="12"/>
        <v>0.27702044610611432</v>
      </c>
      <c r="R85" s="11">
        <f t="shared" si="12"/>
        <v>0.26957671700753644</v>
      </c>
    </row>
    <row r="88" spans="2:60" ht="17" thickBot="1" x14ac:dyDescent="0.25"/>
    <row r="89" spans="2:60" x14ac:dyDescent="0.2">
      <c r="B89" s="12" t="s">
        <v>19</v>
      </c>
      <c r="C89" s="13" t="s">
        <v>18</v>
      </c>
      <c r="D89" s="13"/>
      <c r="E89" s="13"/>
      <c r="F89" s="13"/>
      <c r="G89" s="13"/>
      <c r="H89" s="27"/>
      <c r="I89" s="27"/>
      <c r="J89" s="28"/>
      <c r="L89" s="12" t="s">
        <v>19</v>
      </c>
      <c r="M89" s="13" t="s">
        <v>505</v>
      </c>
      <c r="N89" s="13"/>
      <c r="O89" s="13"/>
      <c r="P89" s="13"/>
      <c r="Q89" s="13"/>
      <c r="R89" s="27"/>
      <c r="S89" s="27"/>
      <c r="T89" s="28"/>
      <c r="V89" s="12" t="s">
        <v>19</v>
      </c>
      <c r="W89" s="13" t="s">
        <v>530</v>
      </c>
      <c r="X89" s="13"/>
      <c r="Y89" s="13"/>
      <c r="Z89" s="13"/>
      <c r="AA89" s="13"/>
      <c r="AB89" s="27"/>
      <c r="AC89" s="27"/>
      <c r="AD89" s="28"/>
      <c r="AF89" s="12" t="s">
        <v>19</v>
      </c>
      <c r="AG89" s="13" t="s">
        <v>542</v>
      </c>
      <c r="AH89" s="13"/>
      <c r="AI89" s="13"/>
      <c r="AJ89" s="13"/>
      <c r="AK89" s="13"/>
      <c r="AL89" s="27"/>
      <c r="AM89" s="27"/>
      <c r="AN89" s="28"/>
      <c r="AP89" s="12" t="s">
        <v>19</v>
      </c>
      <c r="AQ89" s="13" t="s">
        <v>450</v>
      </c>
      <c r="AR89" s="13"/>
      <c r="AS89" s="13"/>
      <c r="AT89" s="13"/>
      <c r="AU89" s="13"/>
      <c r="AV89" s="27"/>
      <c r="AW89" s="27"/>
      <c r="AX89" s="28"/>
      <c r="AZ89" s="12" t="s">
        <v>19</v>
      </c>
      <c r="BA89" s="13" t="s">
        <v>471</v>
      </c>
      <c r="BB89" s="13"/>
      <c r="BC89" s="13"/>
      <c r="BD89" s="13"/>
      <c r="BE89" s="13"/>
      <c r="BF89" s="27"/>
      <c r="BG89" s="27"/>
      <c r="BH89" s="28"/>
    </row>
    <row r="90" spans="2:60" x14ac:dyDescent="0.2">
      <c r="B90" s="14"/>
      <c r="C90" s="7"/>
      <c r="D90" s="7"/>
      <c r="E90" s="7"/>
      <c r="F90" s="7"/>
      <c r="G90" s="7"/>
      <c r="H90" s="29"/>
      <c r="I90" s="29"/>
      <c r="J90" s="30"/>
      <c r="L90" s="14"/>
      <c r="M90" s="7"/>
      <c r="N90" s="7"/>
      <c r="O90" s="7"/>
      <c r="P90" s="7"/>
      <c r="Q90" s="7"/>
      <c r="R90" s="29"/>
      <c r="S90" s="29"/>
      <c r="T90" s="30"/>
      <c r="V90" s="14"/>
      <c r="W90" s="7"/>
      <c r="X90" s="7"/>
      <c r="Y90" s="7"/>
      <c r="Z90" s="7"/>
      <c r="AA90" s="7"/>
      <c r="AB90" s="29"/>
      <c r="AC90" s="29"/>
      <c r="AD90" s="30"/>
      <c r="AF90" s="14"/>
      <c r="AG90" s="7"/>
      <c r="AH90" s="7"/>
      <c r="AI90" s="7"/>
      <c r="AJ90" s="7"/>
      <c r="AK90" s="7"/>
      <c r="AL90" s="29"/>
      <c r="AM90" s="29"/>
      <c r="AN90" s="30"/>
      <c r="AP90" s="14"/>
      <c r="AQ90" s="7"/>
      <c r="AR90" s="7"/>
      <c r="AS90" s="7"/>
      <c r="AT90" s="7"/>
      <c r="AU90" s="7"/>
      <c r="AV90" s="29"/>
      <c r="AW90" s="29"/>
      <c r="AX90" s="30"/>
      <c r="AZ90" s="14"/>
      <c r="BA90" s="7"/>
      <c r="BB90" s="7"/>
      <c r="BC90" s="7"/>
      <c r="BD90" s="7"/>
      <c r="BE90" s="7"/>
      <c r="BF90" s="29"/>
      <c r="BG90" s="29"/>
      <c r="BH90" s="30"/>
    </row>
    <row r="91" spans="2:60" x14ac:dyDescent="0.2">
      <c r="B91" s="14" t="s">
        <v>20</v>
      </c>
      <c r="C91" s="7" t="s">
        <v>21</v>
      </c>
      <c r="D91" s="7"/>
      <c r="E91" s="7"/>
      <c r="F91" s="7"/>
      <c r="G91" s="7"/>
      <c r="H91" s="29"/>
      <c r="I91" s="29"/>
      <c r="J91" s="30"/>
      <c r="L91" s="14" t="s">
        <v>20</v>
      </c>
      <c r="M91" s="7" t="s">
        <v>21</v>
      </c>
      <c r="N91" s="7"/>
      <c r="O91" s="7"/>
      <c r="P91" s="7"/>
      <c r="Q91" s="7"/>
      <c r="R91" s="29"/>
      <c r="S91" s="29"/>
      <c r="T91" s="30"/>
      <c r="V91" s="14" t="s">
        <v>20</v>
      </c>
      <c r="W91" s="7" t="s">
        <v>21</v>
      </c>
      <c r="X91" s="7"/>
      <c r="Y91" s="7"/>
      <c r="Z91" s="7"/>
      <c r="AA91" s="7"/>
      <c r="AB91" s="29"/>
      <c r="AC91" s="29"/>
      <c r="AD91" s="30"/>
      <c r="AF91" s="14" t="s">
        <v>20</v>
      </c>
      <c r="AG91" s="7" t="s">
        <v>21</v>
      </c>
      <c r="AH91" s="7"/>
      <c r="AI91" s="7"/>
      <c r="AJ91" s="7"/>
      <c r="AK91" s="7"/>
      <c r="AL91" s="29"/>
      <c r="AM91" s="29"/>
      <c r="AN91" s="30"/>
      <c r="AP91" s="14" t="s">
        <v>20</v>
      </c>
      <c r="AQ91" s="7" t="s">
        <v>21</v>
      </c>
      <c r="AR91" s="7"/>
      <c r="AS91" s="7"/>
      <c r="AT91" s="7"/>
      <c r="AU91" s="7"/>
      <c r="AV91" s="29"/>
      <c r="AW91" s="29"/>
      <c r="AX91" s="30"/>
      <c r="AZ91" s="14" t="s">
        <v>20</v>
      </c>
      <c r="BA91" s="7" t="s">
        <v>21</v>
      </c>
      <c r="BB91" s="7"/>
      <c r="BC91" s="7"/>
      <c r="BD91" s="7"/>
      <c r="BE91" s="7"/>
      <c r="BF91" s="29"/>
      <c r="BG91" s="29"/>
      <c r="BH91" s="30"/>
    </row>
    <row r="92" spans="2:60" x14ac:dyDescent="0.2">
      <c r="B92" s="14" t="s">
        <v>22</v>
      </c>
      <c r="C92" s="7">
        <v>0.05</v>
      </c>
      <c r="D92" s="7"/>
      <c r="E92" s="7"/>
      <c r="F92" s="7"/>
      <c r="G92" s="7"/>
      <c r="H92" s="29"/>
      <c r="I92" s="29"/>
      <c r="J92" s="30"/>
      <c r="L92" s="14" t="s">
        <v>22</v>
      </c>
      <c r="M92" s="7">
        <v>0.05</v>
      </c>
      <c r="N92" s="7"/>
      <c r="O92" s="7"/>
      <c r="P92" s="7"/>
      <c r="Q92" s="7"/>
      <c r="R92" s="29"/>
      <c r="S92" s="29"/>
      <c r="T92" s="30"/>
      <c r="V92" s="14" t="s">
        <v>22</v>
      </c>
      <c r="W92" s="7">
        <v>0.05</v>
      </c>
      <c r="X92" s="7"/>
      <c r="Y92" s="7"/>
      <c r="Z92" s="7"/>
      <c r="AA92" s="7"/>
      <c r="AB92" s="29"/>
      <c r="AC92" s="29"/>
      <c r="AD92" s="30"/>
      <c r="AF92" s="14" t="s">
        <v>22</v>
      </c>
      <c r="AG92" s="7">
        <v>0.05</v>
      </c>
      <c r="AH92" s="7"/>
      <c r="AI92" s="7"/>
      <c r="AJ92" s="7"/>
      <c r="AK92" s="7"/>
      <c r="AL92" s="29"/>
      <c r="AM92" s="29"/>
      <c r="AN92" s="30"/>
      <c r="AP92" s="14" t="s">
        <v>22</v>
      </c>
      <c r="AQ92" s="7">
        <v>0.05</v>
      </c>
      <c r="AR92" s="7"/>
      <c r="AS92" s="7"/>
      <c r="AT92" s="7"/>
      <c r="AU92" s="7"/>
      <c r="AV92" s="29"/>
      <c r="AW92" s="29"/>
      <c r="AX92" s="30"/>
      <c r="AZ92" s="14" t="s">
        <v>22</v>
      </c>
      <c r="BA92" s="7">
        <v>0.05</v>
      </c>
      <c r="BB92" s="7"/>
      <c r="BC92" s="7"/>
      <c r="BD92" s="7"/>
      <c r="BE92" s="7"/>
      <c r="BF92" s="29"/>
      <c r="BG92" s="29"/>
      <c r="BH92" s="30"/>
    </row>
    <row r="93" spans="2:60" x14ac:dyDescent="0.2">
      <c r="B93" s="14"/>
      <c r="C93" s="7"/>
      <c r="D93" s="7"/>
      <c r="E93" s="7"/>
      <c r="F93" s="7"/>
      <c r="G93" s="7"/>
      <c r="H93" s="29"/>
      <c r="I93" s="29"/>
      <c r="J93" s="30"/>
      <c r="L93" s="14"/>
      <c r="M93" s="7"/>
      <c r="N93" s="7"/>
      <c r="O93" s="7"/>
      <c r="P93" s="7"/>
      <c r="Q93" s="7"/>
      <c r="R93" s="29"/>
      <c r="S93" s="29"/>
      <c r="T93" s="30"/>
      <c r="V93" s="14"/>
      <c r="W93" s="7"/>
      <c r="X93" s="7"/>
      <c r="Y93" s="7"/>
      <c r="Z93" s="7"/>
      <c r="AA93" s="7"/>
      <c r="AB93" s="29"/>
      <c r="AC93" s="29"/>
      <c r="AD93" s="30"/>
      <c r="AF93" s="14"/>
      <c r="AG93" s="7"/>
      <c r="AH93" s="7"/>
      <c r="AI93" s="7"/>
      <c r="AJ93" s="7"/>
      <c r="AK93" s="7"/>
      <c r="AL93" s="29"/>
      <c r="AM93" s="29"/>
      <c r="AN93" s="30"/>
      <c r="AP93" s="14"/>
      <c r="AQ93" s="7"/>
      <c r="AR93" s="7"/>
      <c r="AS93" s="7"/>
      <c r="AT93" s="7"/>
      <c r="AU93" s="7"/>
      <c r="AV93" s="29"/>
      <c r="AW93" s="29"/>
      <c r="AX93" s="30"/>
      <c r="AZ93" s="14"/>
      <c r="BA93" s="7"/>
      <c r="BB93" s="7"/>
      <c r="BC93" s="7"/>
      <c r="BD93" s="7"/>
      <c r="BE93" s="7"/>
      <c r="BF93" s="29"/>
      <c r="BG93" s="29"/>
      <c r="BH93" s="30"/>
    </row>
    <row r="94" spans="2:60" x14ac:dyDescent="0.2">
      <c r="B94" s="14" t="s">
        <v>23</v>
      </c>
      <c r="C94" s="7" t="s">
        <v>24</v>
      </c>
      <c r="D94" s="7" t="s">
        <v>25</v>
      </c>
      <c r="E94" s="7" t="s">
        <v>26</v>
      </c>
      <c r="F94" s="7" t="s">
        <v>27</v>
      </c>
      <c r="G94" s="7"/>
      <c r="H94" s="29"/>
      <c r="I94" s="29"/>
      <c r="J94" s="30"/>
      <c r="L94" s="14" t="s">
        <v>23</v>
      </c>
      <c r="M94" s="7" t="s">
        <v>24</v>
      </c>
      <c r="N94" s="7" t="s">
        <v>25</v>
      </c>
      <c r="O94" s="7" t="s">
        <v>26</v>
      </c>
      <c r="P94" s="7" t="s">
        <v>27</v>
      </c>
      <c r="Q94" s="7"/>
      <c r="R94" s="29"/>
      <c r="S94" s="29"/>
      <c r="T94" s="30"/>
      <c r="V94" s="14" t="s">
        <v>23</v>
      </c>
      <c r="W94" s="7" t="s">
        <v>24</v>
      </c>
      <c r="X94" s="7" t="s">
        <v>25</v>
      </c>
      <c r="Y94" s="7" t="s">
        <v>26</v>
      </c>
      <c r="Z94" s="7" t="s">
        <v>27</v>
      </c>
      <c r="AA94" s="7"/>
      <c r="AB94" s="29"/>
      <c r="AC94" s="29"/>
      <c r="AD94" s="30"/>
      <c r="AF94" s="14" t="s">
        <v>23</v>
      </c>
      <c r="AG94" s="7" t="s">
        <v>24</v>
      </c>
      <c r="AH94" s="7" t="s">
        <v>25</v>
      </c>
      <c r="AI94" s="7" t="s">
        <v>26</v>
      </c>
      <c r="AJ94" s="7" t="s">
        <v>27</v>
      </c>
      <c r="AK94" s="7"/>
      <c r="AL94" s="29"/>
      <c r="AM94" s="29"/>
      <c r="AN94" s="30"/>
      <c r="AP94" s="14" t="s">
        <v>23</v>
      </c>
      <c r="AQ94" s="7" t="s">
        <v>24</v>
      </c>
      <c r="AR94" s="7" t="s">
        <v>25</v>
      </c>
      <c r="AS94" s="7" t="s">
        <v>26</v>
      </c>
      <c r="AT94" s="7" t="s">
        <v>27</v>
      </c>
      <c r="AU94" s="7"/>
      <c r="AV94" s="29"/>
      <c r="AW94" s="29"/>
      <c r="AX94" s="30"/>
      <c r="AZ94" s="14" t="s">
        <v>23</v>
      </c>
      <c r="BA94" s="7" t="s">
        <v>24</v>
      </c>
      <c r="BB94" s="7" t="s">
        <v>25</v>
      </c>
      <c r="BC94" s="7" t="s">
        <v>26</v>
      </c>
      <c r="BD94" s="7" t="s">
        <v>27</v>
      </c>
      <c r="BE94" s="7"/>
      <c r="BF94" s="29"/>
      <c r="BG94" s="29"/>
      <c r="BH94" s="30"/>
    </row>
    <row r="95" spans="2:60" x14ac:dyDescent="0.2">
      <c r="B95" s="14" t="s">
        <v>28</v>
      </c>
      <c r="C95" s="7">
        <v>24.12</v>
      </c>
      <c r="D95" s="7" t="s">
        <v>84</v>
      </c>
      <c r="E95" s="7" t="s">
        <v>83</v>
      </c>
      <c r="F95" s="7" t="s">
        <v>30</v>
      </c>
      <c r="G95" s="7"/>
      <c r="H95" s="29"/>
      <c r="I95" s="29"/>
      <c r="J95" s="30"/>
      <c r="L95" s="14" t="s">
        <v>28</v>
      </c>
      <c r="M95" s="7">
        <v>32.1</v>
      </c>
      <c r="N95" s="7">
        <v>4.0000000000000002E-4</v>
      </c>
      <c r="O95" s="7" t="s">
        <v>75</v>
      </c>
      <c r="P95" s="7" t="s">
        <v>30</v>
      </c>
      <c r="Q95" s="7"/>
      <c r="R95" s="29"/>
      <c r="S95" s="29"/>
      <c r="T95" s="30"/>
      <c r="V95" s="14" t="s">
        <v>28</v>
      </c>
      <c r="W95" s="7">
        <v>12.9</v>
      </c>
      <c r="X95" s="7">
        <v>4.0599999999999997E-2</v>
      </c>
      <c r="Y95" s="7" t="s">
        <v>29</v>
      </c>
      <c r="Z95" s="7" t="s">
        <v>30</v>
      </c>
      <c r="AA95" s="7"/>
      <c r="AB95" s="29"/>
      <c r="AC95" s="29"/>
      <c r="AD95" s="30"/>
      <c r="AF95" s="14" t="s">
        <v>28</v>
      </c>
      <c r="AG95" s="7">
        <v>15.27</v>
      </c>
      <c r="AH95" s="7">
        <v>4.53E-2</v>
      </c>
      <c r="AI95" s="7" t="s">
        <v>29</v>
      </c>
      <c r="AJ95" s="7" t="s">
        <v>30</v>
      </c>
      <c r="AK95" s="7"/>
      <c r="AL95" s="29"/>
      <c r="AM95" s="29"/>
      <c r="AN95" s="30"/>
      <c r="AP95" s="14" t="s">
        <v>28</v>
      </c>
      <c r="AQ95" s="7">
        <v>25.75</v>
      </c>
      <c r="AR95" s="7">
        <v>1.9E-3</v>
      </c>
      <c r="AS95" s="7" t="s">
        <v>32</v>
      </c>
      <c r="AT95" s="7" t="s">
        <v>30</v>
      </c>
      <c r="AU95" s="7"/>
      <c r="AV95" s="29"/>
      <c r="AW95" s="29"/>
      <c r="AX95" s="30"/>
      <c r="AZ95" s="14" t="s">
        <v>28</v>
      </c>
      <c r="BA95" s="7">
        <v>9.1890000000000001</v>
      </c>
      <c r="BB95" s="7">
        <v>1.9599999999999999E-2</v>
      </c>
      <c r="BC95" s="7" t="s">
        <v>29</v>
      </c>
      <c r="BD95" s="7" t="s">
        <v>30</v>
      </c>
      <c r="BE95" s="7"/>
      <c r="BF95" s="29"/>
      <c r="BG95" s="29"/>
      <c r="BH95" s="30"/>
    </row>
    <row r="96" spans="2:60" x14ac:dyDescent="0.2">
      <c r="B96" s="14" t="s">
        <v>31</v>
      </c>
      <c r="C96" s="7">
        <v>41.54</v>
      </c>
      <c r="D96" s="7" t="s">
        <v>84</v>
      </c>
      <c r="E96" s="7" t="s">
        <v>83</v>
      </c>
      <c r="F96" s="7" t="s">
        <v>30</v>
      </c>
      <c r="G96" s="7"/>
      <c r="H96" s="29"/>
      <c r="I96" s="29"/>
      <c r="J96" s="30"/>
      <c r="L96" s="14" t="s">
        <v>31</v>
      </c>
      <c r="M96" s="7">
        <v>24.52</v>
      </c>
      <c r="N96" s="7">
        <v>1.1999999999999999E-3</v>
      </c>
      <c r="O96" s="7" t="s">
        <v>32</v>
      </c>
      <c r="P96" s="7" t="s">
        <v>30</v>
      </c>
      <c r="Q96" s="7"/>
      <c r="R96" s="29"/>
      <c r="S96" s="29"/>
      <c r="T96" s="30"/>
      <c r="V96" s="14" t="s">
        <v>31</v>
      </c>
      <c r="W96" s="7">
        <v>31.04</v>
      </c>
      <c r="X96" s="7">
        <v>3.8999999999999998E-3</v>
      </c>
      <c r="Y96" s="7" t="s">
        <v>32</v>
      </c>
      <c r="Z96" s="7" t="s">
        <v>30</v>
      </c>
      <c r="AA96" s="7"/>
      <c r="AB96" s="29"/>
      <c r="AC96" s="29"/>
      <c r="AD96" s="30"/>
      <c r="AF96" s="14" t="s">
        <v>31</v>
      </c>
      <c r="AG96" s="7">
        <v>17.13</v>
      </c>
      <c r="AH96" s="7">
        <v>3.5700000000000003E-2</v>
      </c>
      <c r="AI96" s="7" t="s">
        <v>29</v>
      </c>
      <c r="AJ96" s="7" t="s">
        <v>30</v>
      </c>
      <c r="AK96" s="7"/>
      <c r="AL96" s="29"/>
      <c r="AM96" s="29"/>
      <c r="AN96" s="30"/>
      <c r="AP96" s="14" t="s">
        <v>31</v>
      </c>
      <c r="AQ96" s="7">
        <v>28.39</v>
      </c>
      <c r="AR96" s="7">
        <v>1.2999999999999999E-3</v>
      </c>
      <c r="AS96" s="7" t="s">
        <v>32</v>
      </c>
      <c r="AT96" s="7" t="s">
        <v>30</v>
      </c>
      <c r="AU96" s="7"/>
      <c r="AV96" s="29"/>
      <c r="AW96" s="29"/>
      <c r="AX96" s="30"/>
      <c r="AZ96" s="14" t="s">
        <v>31</v>
      </c>
      <c r="BA96" s="7">
        <v>67.209999999999994</v>
      </c>
      <c r="BB96" s="7" t="s">
        <v>84</v>
      </c>
      <c r="BC96" s="7" t="s">
        <v>83</v>
      </c>
      <c r="BD96" s="7" t="s">
        <v>30</v>
      </c>
      <c r="BE96" s="7"/>
      <c r="BF96" s="29"/>
      <c r="BG96" s="29"/>
      <c r="BH96" s="30"/>
    </row>
    <row r="97" spans="2:60" x14ac:dyDescent="0.2">
      <c r="B97" s="14" t="s">
        <v>422</v>
      </c>
      <c r="C97" s="7">
        <v>14.1</v>
      </c>
      <c r="D97" s="7">
        <v>5.9999999999999995E-4</v>
      </c>
      <c r="E97" s="7" t="s">
        <v>75</v>
      </c>
      <c r="F97" s="7" t="s">
        <v>30</v>
      </c>
      <c r="G97" s="7"/>
      <c r="H97" s="29"/>
      <c r="I97" s="29"/>
      <c r="J97" s="30"/>
      <c r="L97" s="14" t="s">
        <v>422</v>
      </c>
      <c r="M97" s="7">
        <v>12.85</v>
      </c>
      <c r="N97" s="7">
        <v>1.03E-2</v>
      </c>
      <c r="O97" s="7" t="s">
        <v>29</v>
      </c>
      <c r="P97" s="7" t="s">
        <v>30</v>
      </c>
      <c r="Q97" s="7"/>
      <c r="R97" s="29"/>
      <c r="S97" s="29"/>
      <c r="T97" s="30"/>
      <c r="V97" s="14" t="s">
        <v>422</v>
      </c>
      <c r="W97" s="7">
        <v>16.809999999999999</v>
      </c>
      <c r="X97" s="7">
        <v>2.24E-2</v>
      </c>
      <c r="Y97" s="7" t="s">
        <v>29</v>
      </c>
      <c r="Z97" s="7" t="s">
        <v>30</v>
      </c>
      <c r="AA97" s="7"/>
      <c r="AB97" s="29"/>
      <c r="AC97" s="29"/>
      <c r="AD97" s="30"/>
      <c r="AF97" s="14" t="s">
        <v>422</v>
      </c>
      <c r="AG97" s="7">
        <v>19.39</v>
      </c>
      <c r="AH97" s="7">
        <v>2.7099999999999999E-2</v>
      </c>
      <c r="AI97" s="7" t="s">
        <v>29</v>
      </c>
      <c r="AJ97" s="7" t="s">
        <v>30</v>
      </c>
      <c r="AK97" s="7"/>
      <c r="AL97" s="29"/>
      <c r="AM97" s="29"/>
      <c r="AN97" s="30"/>
      <c r="AP97" s="14" t="s">
        <v>422</v>
      </c>
      <c r="AQ97" s="7">
        <v>13.6</v>
      </c>
      <c r="AR97" s="7">
        <v>1.38E-2</v>
      </c>
      <c r="AS97" s="7" t="s">
        <v>29</v>
      </c>
      <c r="AT97" s="7" t="s">
        <v>30</v>
      </c>
      <c r="AU97" s="7"/>
      <c r="AV97" s="29"/>
      <c r="AW97" s="29"/>
      <c r="AX97" s="30"/>
      <c r="AZ97" s="14" t="s">
        <v>422</v>
      </c>
      <c r="BA97" s="7">
        <v>4.18</v>
      </c>
      <c r="BB97" s="7">
        <v>9.4500000000000001E-2</v>
      </c>
      <c r="BC97" s="7" t="s">
        <v>57</v>
      </c>
      <c r="BD97" s="7" t="s">
        <v>56</v>
      </c>
      <c r="BE97" s="7"/>
      <c r="BF97" s="29"/>
      <c r="BG97" s="29"/>
      <c r="BH97" s="30"/>
    </row>
    <row r="98" spans="2:60" x14ac:dyDescent="0.2">
      <c r="B98" s="14"/>
      <c r="C98" s="7"/>
      <c r="D98" s="7"/>
      <c r="E98" s="7"/>
      <c r="F98" s="7"/>
      <c r="G98" s="7"/>
      <c r="H98" s="29"/>
      <c r="I98" s="29"/>
      <c r="J98" s="30"/>
      <c r="L98" s="14"/>
      <c r="M98" s="7"/>
      <c r="N98" s="7"/>
      <c r="O98" s="7"/>
      <c r="P98" s="7"/>
      <c r="Q98" s="7"/>
      <c r="R98" s="29"/>
      <c r="S98" s="29"/>
      <c r="T98" s="30"/>
      <c r="V98" s="14"/>
      <c r="W98" s="7"/>
      <c r="X98" s="7"/>
      <c r="Y98" s="7"/>
      <c r="Z98" s="7"/>
      <c r="AA98" s="7"/>
      <c r="AB98" s="29"/>
      <c r="AC98" s="29"/>
      <c r="AD98" s="30"/>
      <c r="AF98" s="14"/>
      <c r="AG98" s="7"/>
      <c r="AH98" s="7"/>
      <c r="AI98" s="7"/>
      <c r="AJ98" s="7"/>
      <c r="AK98" s="7"/>
      <c r="AL98" s="29"/>
      <c r="AM98" s="29"/>
      <c r="AN98" s="30"/>
      <c r="AP98" s="14"/>
      <c r="AQ98" s="7"/>
      <c r="AR98" s="7"/>
      <c r="AS98" s="7"/>
      <c r="AT98" s="7"/>
      <c r="AU98" s="7"/>
      <c r="AV98" s="29"/>
      <c r="AW98" s="29"/>
      <c r="AX98" s="30"/>
      <c r="AZ98" s="14"/>
      <c r="BA98" s="7"/>
      <c r="BB98" s="7"/>
      <c r="BC98" s="7"/>
      <c r="BD98" s="7"/>
      <c r="BE98" s="7"/>
      <c r="BF98" s="29"/>
      <c r="BG98" s="29"/>
      <c r="BH98" s="30"/>
    </row>
    <row r="99" spans="2:60" x14ac:dyDescent="0.2">
      <c r="B99" s="14" t="s">
        <v>34</v>
      </c>
      <c r="C99" s="7" t="s">
        <v>35</v>
      </c>
      <c r="D99" s="7" t="s">
        <v>36</v>
      </c>
      <c r="E99" s="7" t="s">
        <v>37</v>
      </c>
      <c r="F99" s="7" t="s">
        <v>38</v>
      </c>
      <c r="G99" s="7" t="s">
        <v>25</v>
      </c>
      <c r="H99" s="29"/>
      <c r="I99" s="29"/>
      <c r="J99" s="30"/>
      <c r="L99" s="14" t="s">
        <v>34</v>
      </c>
      <c r="M99" s="7" t="s">
        <v>35</v>
      </c>
      <c r="N99" s="7" t="s">
        <v>36</v>
      </c>
      <c r="O99" s="7" t="s">
        <v>37</v>
      </c>
      <c r="P99" s="7" t="s">
        <v>38</v>
      </c>
      <c r="Q99" s="7" t="s">
        <v>25</v>
      </c>
      <c r="R99" s="29"/>
      <c r="S99" s="29"/>
      <c r="T99" s="30"/>
      <c r="V99" s="14" t="s">
        <v>34</v>
      </c>
      <c r="W99" s="7" t="s">
        <v>35</v>
      </c>
      <c r="X99" s="7" t="s">
        <v>36</v>
      </c>
      <c r="Y99" s="7" t="s">
        <v>37</v>
      </c>
      <c r="Z99" s="7" t="s">
        <v>38</v>
      </c>
      <c r="AA99" s="7" t="s">
        <v>25</v>
      </c>
      <c r="AB99" s="29"/>
      <c r="AC99" s="29"/>
      <c r="AD99" s="30"/>
      <c r="AF99" s="14" t="s">
        <v>34</v>
      </c>
      <c r="AG99" s="7" t="s">
        <v>35</v>
      </c>
      <c r="AH99" s="7" t="s">
        <v>36</v>
      </c>
      <c r="AI99" s="7" t="s">
        <v>37</v>
      </c>
      <c r="AJ99" s="7" t="s">
        <v>38</v>
      </c>
      <c r="AK99" s="7" t="s">
        <v>25</v>
      </c>
      <c r="AL99" s="29"/>
      <c r="AM99" s="29"/>
      <c r="AN99" s="30"/>
      <c r="AP99" s="14" t="s">
        <v>34</v>
      </c>
      <c r="AQ99" s="7" t="s">
        <v>35</v>
      </c>
      <c r="AR99" s="7" t="s">
        <v>36</v>
      </c>
      <c r="AS99" s="7" t="s">
        <v>37</v>
      </c>
      <c r="AT99" s="7" t="s">
        <v>38</v>
      </c>
      <c r="AU99" s="7" t="s">
        <v>25</v>
      </c>
      <c r="AV99" s="29"/>
      <c r="AW99" s="29"/>
      <c r="AX99" s="30"/>
      <c r="AZ99" s="14" t="s">
        <v>34</v>
      </c>
      <c r="BA99" s="7" t="s">
        <v>35</v>
      </c>
      <c r="BB99" s="7" t="s">
        <v>36</v>
      </c>
      <c r="BC99" s="7" t="s">
        <v>37</v>
      </c>
      <c r="BD99" s="7" t="s">
        <v>38</v>
      </c>
      <c r="BE99" s="7" t="s">
        <v>25</v>
      </c>
      <c r="BF99" s="29"/>
      <c r="BG99" s="29"/>
      <c r="BH99" s="30"/>
    </row>
    <row r="100" spans="2:60" x14ac:dyDescent="0.2">
      <c r="B100" s="14" t="s">
        <v>28</v>
      </c>
      <c r="C100" s="7">
        <v>240</v>
      </c>
      <c r="D100" s="7">
        <v>1</v>
      </c>
      <c r="E100" s="7">
        <v>240</v>
      </c>
      <c r="F100" s="7" t="s">
        <v>508</v>
      </c>
      <c r="G100" s="7" t="s">
        <v>130</v>
      </c>
      <c r="H100" s="29"/>
      <c r="I100" s="29"/>
      <c r="J100" s="30"/>
      <c r="L100" s="14" t="s">
        <v>28</v>
      </c>
      <c r="M100" s="7">
        <v>483.4</v>
      </c>
      <c r="N100" s="7">
        <v>1</v>
      </c>
      <c r="O100" s="7">
        <v>483.4</v>
      </c>
      <c r="P100" s="7" t="s">
        <v>518</v>
      </c>
      <c r="Q100" s="7" t="s">
        <v>519</v>
      </c>
      <c r="R100" s="29"/>
      <c r="S100" s="29"/>
      <c r="T100" s="30"/>
      <c r="V100" s="14" t="s">
        <v>28</v>
      </c>
      <c r="W100" s="7">
        <v>138</v>
      </c>
      <c r="X100" s="7">
        <v>1</v>
      </c>
      <c r="Y100" s="7">
        <v>138</v>
      </c>
      <c r="Z100" s="7" t="s">
        <v>531</v>
      </c>
      <c r="AA100" s="7" t="s">
        <v>532</v>
      </c>
      <c r="AB100" s="29"/>
      <c r="AC100" s="29"/>
      <c r="AD100" s="30"/>
      <c r="AF100" s="14" t="s">
        <v>28</v>
      </c>
      <c r="AG100" s="7">
        <v>0.83899999999999997</v>
      </c>
      <c r="AH100" s="7">
        <v>1</v>
      </c>
      <c r="AI100" s="7">
        <v>0.83899999999999997</v>
      </c>
      <c r="AJ100" s="7" t="s">
        <v>543</v>
      </c>
      <c r="AK100" s="7" t="s">
        <v>544</v>
      </c>
      <c r="AL100" s="29"/>
      <c r="AM100" s="29"/>
      <c r="AN100" s="30"/>
      <c r="AP100" s="14" t="s">
        <v>28</v>
      </c>
      <c r="AQ100" s="7">
        <v>177.3</v>
      </c>
      <c r="AR100" s="7">
        <v>1</v>
      </c>
      <c r="AS100" s="7">
        <v>177.3</v>
      </c>
      <c r="AT100" s="7" t="s">
        <v>555</v>
      </c>
      <c r="AU100" s="7" t="s">
        <v>235</v>
      </c>
      <c r="AV100" s="29"/>
      <c r="AW100" s="29"/>
      <c r="AX100" s="30"/>
      <c r="AZ100" s="14" t="s">
        <v>28</v>
      </c>
      <c r="BA100" s="7">
        <v>201.5</v>
      </c>
      <c r="BB100" s="7">
        <v>1</v>
      </c>
      <c r="BC100" s="7">
        <v>201.5</v>
      </c>
      <c r="BD100" s="7" t="s">
        <v>566</v>
      </c>
      <c r="BE100" s="7" t="s">
        <v>567</v>
      </c>
      <c r="BF100" s="29"/>
      <c r="BG100" s="29"/>
      <c r="BH100" s="30"/>
    </row>
    <row r="101" spans="2:60" x14ac:dyDescent="0.2">
      <c r="B101" s="14" t="s">
        <v>31</v>
      </c>
      <c r="C101" s="7">
        <v>413.4</v>
      </c>
      <c r="D101" s="7">
        <v>1</v>
      </c>
      <c r="E101" s="7">
        <v>413.4</v>
      </c>
      <c r="F101" s="7" t="s">
        <v>509</v>
      </c>
      <c r="G101" s="7" t="s">
        <v>130</v>
      </c>
      <c r="H101" s="29"/>
      <c r="I101" s="29"/>
      <c r="J101" s="30"/>
      <c r="L101" s="14" t="s">
        <v>31</v>
      </c>
      <c r="M101" s="7">
        <v>369.3</v>
      </c>
      <c r="N101" s="7">
        <v>1</v>
      </c>
      <c r="O101" s="7">
        <v>369.3</v>
      </c>
      <c r="P101" s="7" t="s">
        <v>520</v>
      </c>
      <c r="Q101" s="7" t="s">
        <v>521</v>
      </c>
      <c r="R101" s="29"/>
      <c r="S101" s="29"/>
      <c r="T101" s="30"/>
      <c r="V101" s="14" t="s">
        <v>31</v>
      </c>
      <c r="W101" s="7">
        <v>331.9</v>
      </c>
      <c r="X101" s="7">
        <v>1</v>
      </c>
      <c r="Y101" s="7">
        <v>331.9</v>
      </c>
      <c r="Z101" s="7" t="s">
        <v>533</v>
      </c>
      <c r="AA101" s="7" t="s">
        <v>150</v>
      </c>
      <c r="AB101" s="29"/>
      <c r="AC101" s="29"/>
      <c r="AD101" s="30"/>
      <c r="AF101" s="14" t="s">
        <v>31</v>
      </c>
      <c r="AG101" s="7">
        <v>0.94130000000000003</v>
      </c>
      <c r="AH101" s="7">
        <v>1</v>
      </c>
      <c r="AI101" s="7">
        <v>0.94130000000000003</v>
      </c>
      <c r="AJ101" s="7" t="s">
        <v>545</v>
      </c>
      <c r="AK101" s="7" t="s">
        <v>546</v>
      </c>
      <c r="AL101" s="29"/>
      <c r="AM101" s="29"/>
      <c r="AN101" s="30"/>
      <c r="AP101" s="14" t="s">
        <v>31</v>
      </c>
      <c r="AQ101" s="7">
        <v>195.4</v>
      </c>
      <c r="AR101" s="7">
        <v>1</v>
      </c>
      <c r="AS101" s="7">
        <v>195.4</v>
      </c>
      <c r="AT101" s="7" t="s">
        <v>556</v>
      </c>
      <c r="AU101" s="7" t="s">
        <v>557</v>
      </c>
      <c r="AV101" s="29"/>
      <c r="AW101" s="29"/>
      <c r="AX101" s="30"/>
      <c r="AZ101" s="14" t="s">
        <v>31</v>
      </c>
      <c r="BA101" s="7">
        <v>1474</v>
      </c>
      <c r="BB101" s="7">
        <v>1</v>
      </c>
      <c r="BC101" s="7">
        <v>1474</v>
      </c>
      <c r="BD101" s="7" t="s">
        <v>568</v>
      </c>
      <c r="BE101" s="7" t="s">
        <v>130</v>
      </c>
      <c r="BF101" s="29"/>
      <c r="BG101" s="29"/>
      <c r="BH101" s="30"/>
    </row>
    <row r="102" spans="2:60" x14ac:dyDescent="0.2">
      <c r="B102" s="14" t="s">
        <v>422</v>
      </c>
      <c r="C102" s="7">
        <v>140.30000000000001</v>
      </c>
      <c r="D102" s="7">
        <v>1</v>
      </c>
      <c r="E102" s="7">
        <v>140.30000000000001</v>
      </c>
      <c r="F102" s="7" t="s">
        <v>510</v>
      </c>
      <c r="G102" s="7" t="s">
        <v>511</v>
      </c>
      <c r="H102" s="29"/>
      <c r="I102" s="29"/>
      <c r="J102" s="30"/>
      <c r="L102" s="14" t="s">
        <v>422</v>
      </c>
      <c r="M102" s="7">
        <v>193.5</v>
      </c>
      <c r="N102" s="7">
        <v>1</v>
      </c>
      <c r="O102" s="7">
        <v>193.5</v>
      </c>
      <c r="P102" s="7" t="s">
        <v>522</v>
      </c>
      <c r="Q102" s="7" t="s">
        <v>523</v>
      </c>
      <c r="R102" s="29"/>
      <c r="S102" s="29"/>
      <c r="T102" s="30"/>
      <c r="V102" s="14" t="s">
        <v>422</v>
      </c>
      <c r="W102" s="7">
        <v>179.7</v>
      </c>
      <c r="X102" s="7">
        <v>1</v>
      </c>
      <c r="Y102" s="7">
        <v>179.7</v>
      </c>
      <c r="Z102" s="7" t="s">
        <v>534</v>
      </c>
      <c r="AA102" s="7" t="s">
        <v>535</v>
      </c>
      <c r="AB102" s="29"/>
      <c r="AC102" s="29"/>
      <c r="AD102" s="30"/>
      <c r="AF102" s="14" t="s">
        <v>422</v>
      </c>
      <c r="AG102" s="7">
        <v>1.0649999999999999</v>
      </c>
      <c r="AH102" s="7">
        <v>1</v>
      </c>
      <c r="AI102" s="7">
        <v>1.0649999999999999</v>
      </c>
      <c r="AJ102" s="7" t="s">
        <v>547</v>
      </c>
      <c r="AK102" s="7" t="s">
        <v>548</v>
      </c>
      <c r="AL102" s="29"/>
      <c r="AM102" s="29"/>
      <c r="AN102" s="30"/>
      <c r="AP102" s="14" t="s">
        <v>422</v>
      </c>
      <c r="AQ102" s="7">
        <v>93.6</v>
      </c>
      <c r="AR102" s="7">
        <v>1</v>
      </c>
      <c r="AS102" s="7">
        <v>93.6</v>
      </c>
      <c r="AT102" s="7" t="s">
        <v>558</v>
      </c>
      <c r="AU102" s="7" t="s">
        <v>559</v>
      </c>
      <c r="AV102" s="29"/>
      <c r="AW102" s="29"/>
      <c r="AX102" s="30"/>
      <c r="AZ102" s="14" t="s">
        <v>422</v>
      </c>
      <c r="BA102" s="7">
        <v>91.65</v>
      </c>
      <c r="BB102" s="7">
        <v>1</v>
      </c>
      <c r="BC102" s="7">
        <v>91.65</v>
      </c>
      <c r="BD102" s="7" t="s">
        <v>569</v>
      </c>
      <c r="BE102" s="7" t="s">
        <v>570</v>
      </c>
      <c r="BF102" s="29"/>
      <c r="BG102" s="29"/>
      <c r="BH102" s="30"/>
    </row>
    <row r="103" spans="2:60" x14ac:dyDescent="0.2">
      <c r="B103" s="14" t="s">
        <v>45</v>
      </c>
      <c r="C103" s="7">
        <v>78.25</v>
      </c>
      <c r="D103" s="7">
        <v>12</v>
      </c>
      <c r="E103" s="7">
        <v>6.52</v>
      </c>
      <c r="F103" s="7"/>
      <c r="G103" s="7"/>
      <c r="H103" s="29"/>
      <c r="I103" s="29"/>
      <c r="J103" s="30"/>
      <c r="L103" s="14" t="s">
        <v>45</v>
      </c>
      <c r="M103" s="7">
        <v>251.6</v>
      </c>
      <c r="N103" s="7">
        <v>12</v>
      </c>
      <c r="O103" s="7">
        <v>20.97</v>
      </c>
      <c r="P103" s="7"/>
      <c r="Q103" s="7"/>
      <c r="R103" s="29"/>
      <c r="S103" s="29"/>
      <c r="T103" s="30"/>
      <c r="V103" s="14" t="s">
        <v>45</v>
      </c>
      <c r="W103" s="7">
        <v>314.5</v>
      </c>
      <c r="X103" s="7">
        <v>12</v>
      </c>
      <c r="Y103" s="7">
        <v>26.21</v>
      </c>
      <c r="Z103" s="7"/>
      <c r="AA103" s="7"/>
      <c r="AB103" s="29"/>
      <c r="AC103" s="29"/>
      <c r="AD103" s="30"/>
      <c r="AF103" s="14" t="s">
        <v>45</v>
      </c>
      <c r="AG103" s="7">
        <v>2.0179999999999998</v>
      </c>
      <c r="AH103" s="7">
        <v>12</v>
      </c>
      <c r="AI103" s="7">
        <v>0.16819999999999999</v>
      </c>
      <c r="AJ103" s="7"/>
      <c r="AK103" s="7"/>
      <c r="AL103" s="29"/>
      <c r="AM103" s="29"/>
      <c r="AN103" s="30"/>
      <c r="AP103" s="14" t="s">
        <v>45</v>
      </c>
      <c r="AQ103" s="7">
        <v>135.4</v>
      </c>
      <c r="AR103" s="7">
        <v>12</v>
      </c>
      <c r="AS103" s="7">
        <v>11.28</v>
      </c>
      <c r="AT103" s="7"/>
      <c r="AU103" s="7"/>
      <c r="AV103" s="29"/>
      <c r="AW103" s="29"/>
      <c r="AX103" s="30"/>
      <c r="AZ103" s="14" t="s">
        <v>45</v>
      </c>
      <c r="BA103" s="7">
        <v>333.7</v>
      </c>
      <c r="BB103" s="7">
        <v>12</v>
      </c>
      <c r="BC103" s="7">
        <v>27.81</v>
      </c>
      <c r="BD103" s="7"/>
      <c r="BE103" s="7"/>
      <c r="BF103" s="29"/>
      <c r="BG103" s="29"/>
      <c r="BH103" s="30"/>
    </row>
    <row r="104" spans="2:60" x14ac:dyDescent="0.2">
      <c r="B104" s="31"/>
      <c r="C104" s="29"/>
      <c r="D104" s="29"/>
      <c r="E104" s="29"/>
      <c r="F104" s="29"/>
      <c r="G104" s="29"/>
      <c r="H104" s="29"/>
      <c r="I104" s="29"/>
      <c r="J104" s="30"/>
      <c r="L104" s="31"/>
      <c r="M104" s="29"/>
      <c r="N104" s="29"/>
      <c r="O104" s="29"/>
      <c r="P104" s="29"/>
      <c r="Q104" s="29"/>
      <c r="R104" s="29"/>
      <c r="S104" s="29"/>
      <c r="T104" s="30"/>
      <c r="V104" s="31"/>
      <c r="W104" s="29"/>
      <c r="X104" s="29"/>
      <c r="Y104" s="29"/>
      <c r="Z104" s="29"/>
      <c r="AA104" s="29"/>
      <c r="AB104" s="29"/>
      <c r="AC104" s="29"/>
      <c r="AD104" s="30"/>
      <c r="AF104" s="31"/>
      <c r="AG104" s="29"/>
      <c r="AH104" s="29"/>
      <c r="AI104" s="29"/>
      <c r="AJ104" s="29"/>
      <c r="AK104" s="29"/>
      <c r="AL104" s="29"/>
      <c r="AM104" s="29"/>
      <c r="AN104" s="30"/>
      <c r="AP104" s="31"/>
      <c r="AQ104" s="29"/>
      <c r="AR104" s="29"/>
      <c r="AS104" s="29"/>
      <c r="AT104" s="29"/>
      <c r="AU104" s="29"/>
      <c r="AV104" s="29"/>
      <c r="AW104" s="29"/>
      <c r="AX104" s="30"/>
      <c r="AZ104" s="31"/>
      <c r="BA104" s="29"/>
      <c r="BB104" s="29"/>
      <c r="BC104" s="29"/>
      <c r="BD104" s="29"/>
      <c r="BE104" s="29"/>
      <c r="BF104" s="29"/>
      <c r="BG104" s="29"/>
      <c r="BH104" s="30"/>
    </row>
    <row r="105" spans="2:60" x14ac:dyDescent="0.2">
      <c r="B105" s="14" t="s">
        <v>46</v>
      </c>
      <c r="C105" s="7"/>
      <c r="D105" s="7"/>
      <c r="E105" s="7"/>
      <c r="F105" s="7"/>
      <c r="G105" s="7"/>
      <c r="H105" s="7"/>
      <c r="I105" s="7"/>
      <c r="J105" s="8"/>
      <c r="L105" s="14" t="s">
        <v>46</v>
      </c>
      <c r="M105" s="7"/>
      <c r="N105" s="7"/>
      <c r="O105" s="7"/>
      <c r="P105" s="7"/>
      <c r="Q105" s="7"/>
      <c r="R105" s="7"/>
      <c r="S105" s="7"/>
      <c r="T105" s="8"/>
      <c r="V105" s="14" t="s">
        <v>46</v>
      </c>
      <c r="W105" s="7"/>
      <c r="X105" s="7"/>
      <c r="Y105" s="7"/>
      <c r="Z105" s="7"/>
      <c r="AA105" s="7"/>
      <c r="AB105" s="7"/>
      <c r="AC105" s="7"/>
      <c r="AD105" s="8"/>
      <c r="AF105" s="14" t="s">
        <v>46</v>
      </c>
      <c r="AG105" s="7"/>
      <c r="AH105" s="7"/>
      <c r="AI105" s="7"/>
      <c r="AJ105" s="7"/>
      <c r="AK105" s="7"/>
      <c r="AL105" s="7"/>
      <c r="AM105" s="7"/>
      <c r="AN105" s="8"/>
      <c r="AP105" s="14" t="s">
        <v>46</v>
      </c>
      <c r="AQ105" s="7"/>
      <c r="AR105" s="7"/>
      <c r="AS105" s="7"/>
      <c r="AT105" s="7"/>
      <c r="AU105" s="7"/>
      <c r="AV105" s="7"/>
      <c r="AW105" s="7"/>
      <c r="AX105" s="8"/>
      <c r="AZ105" s="14" t="s">
        <v>46</v>
      </c>
      <c r="BA105" s="7"/>
      <c r="BB105" s="7"/>
      <c r="BC105" s="7"/>
      <c r="BD105" s="7"/>
      <c r="BE105" s="7"/>
      <c r="BF105" s="7"/>
      <c r="BG105" s="7"/>
      <c r="BH105" s="8"/>
    </row>
    <row r="106" spans="2:60" x14ac:dyDescent="0.2">
      <c r="B106" s="14"/>
      <c r="C106" s="7"/>
      <c r="D106" s="7"/>
      <c r="E106" s="7"/>
      <c r="F106" s="7"/>
      <c r="G106" s="7"/>
      <c r="H106" s="7"/>
      <c r="I106" s="7"/>
      <c r="J106" s="8"/>
      <c r="L106" s="14"/>
      <c r="M106" s="7"/>
      <c r="N106" s="7"/>
      <c r="O106" s="7"/>
      <c r="P106" s="7"/>
      <c r="Q106" s="7"/>
      <c r="R106" s="7"/>
      <c r="S106" s="7"/>
      <c r="T106" s="8"/>
      <c r="V106" s="14"/>
      <c r="W106" s="7"/>
      <c r="X106" s="7"/>
      <c r="Y106" s="7"/>
      <c r="Z106" s="7"/>
      <c r="AA106" s="7"/>
      <c r="AB106" s="7"/>
      <c r="AC106" s="7"/>
      <c r="AD106" s="8"/>
      <c r="AF106" s="14"/>
      <c r="AG106" s="7"/>
      <c r="AH106" s="7"/>
      <c r="AI106" s="7"/>
      <c r="AJ106" s="7"/>
      <c r="AK106" s="7"/>
      <c r="AL106" s="7"/>
      <c r="AM106" s="7"/>
      <c r="AN106" s="8"/>
      <c r="AP106" s="14"/>
      <c r="AQ106" s="7"/>
      <c r="AR106" s="7"/>
      <c r="AS106" s="7"/>
      <c r="AT106" s="7"/>
      <c r="AU106" s="7"/>
      <c r="AV106" s="7"/>
      <c r="AW106" s="7"/>
      <c r="AX106" s="8"/>
      <c r="AZ106" s="14"/>
      <c r="BA106" s="7"/>
      <c r="BB106" s="7"/>
      <c r="BC106" s="7"/>
      <c r="BD106" s="7"/>
      <c r="BE106" s="7"/>
      <c r="BF106" s="7"/>
      <c r="BG106" s="7"/>
      <c r="BH106" s="8"/>
    </row>
    <row r="107" spans="2:60" x14ac:dyDescent="0.2">
      <c r="B107" s="14" t="s">
        <v>47</v>
      </c>
      <c r="C107" s="7">
        <v>1</v>
      </c>
      <c r="D107" s="7"/>
      <c r="E107" s="7"/>
      <c r="F107" s="7"/>
      <c r="G107" s="7"/>
      <c r="H107" s="7"/>
      <c r="I107" s="7"/>
      <c r="J107" s="8"/>
      <c r="L107" s="14" t="s">
        <v>47</v>
      </c>
      <c r="M107" s="7">
        <v>1</v>
      </c>
      <c r="N107" s="7"/>
      <c r="O107" s="7"/>
      <c r="P107" s="7"/>
      <c r="Q107" s="7"/>
      <c r="R107" s="7"/>
      <c r="S107" s="7"/>
      <c r="T107" s="8"/>
      <c r="V107" s="14" t="s">
        <v>47</v>
      </c>
      <c r="W107" s="7">
        <v>1</v>
      </c>
      <c r="X107" s="7"/>
      <c r="Y107" s="7"/>
      <c r="Z107" s="7"/>
      <c r="AA107" s="7"/>
      <c r="AB107" s="7"/>
      <c r="AC107" s="7"/>
      <c r="AD107" s="8"/>
      <c r="AF107" s="14" t="s">
        <v>47</v>
      </c>
      <c r="AG107" s="7">
        <v>1</v>
      </c>
      <c r="AH107" s="7"/>
      <c r="AI107" s="7"/>
      <c r="AJ107" s="7"/>
      <c r="AK107" s="7"/>
      <c r="AL107" s="7"/>
      <c r="AM107" s="7"/>
      <c r="AN107" s="8"/>
      <c r="AP107" s="14" t="s">
        <v>47</v>
      </c>
      <c r="AQ107" s="7">
        <v>1</v>
      </c>
      <c r="AR107" s="7"/>
      <c r="AS107" s="7"/>
      <c r="AT107" s="7"/>
      <c r="AU107" s="7"/>
      <c r="AV107" s="7"/>
      <c r="AW107" s="7"/>
      <c r="AX107" s="8"/>
      <c r="AZ107" s="14" t="s">
        <v>47</v>
      </c>
      <c r="BA107" s="7">
        <v>1</v>
      </c>
      <c r="BB107" s="7"/>
      <c r="BC107" s="7"/>
      <c r="BD107" s="7"/>
      <c r="BE107" s="7"/>
      <c r="BF107" s="7"/>
      <c r="BG107" s="7"/>
      <c r="BH107" s="8"/>
    </row>
    <row r="108" spans="2:60" x14ac:dyDescent="0.2">
      <c r="B108" s="14" t="s">
        <v>48</v>
      </c>
      <c r="C108" s="7">
        <v>6</v>
      </c>
      <c r="D108" s="7"/>
      <c r="E108" s="7"/>
      <c r="F108" s="7"/>
      <c r="G108" s="7"/>
      <c r="H108" s="7"/>
      <c r="I108" s="7"/>
      <c r="J108" s="8"/>
      <c r="L108" s="14" t="s">
        <v>48</v>
      </c>
      <c r="M108" s="7">
        <v>6</v>
      </c>
      <c r="N108" s="7"/>
      <c r="O108" s="7"/>
      <c r="P108" s="7"/>
      <c r="Q108" s="7"/>
      <c r="R108" s="7"/>
      <c r="S108" s="7"/>
      <c r="T108" s="8"/>
      <c r="V108" s="14" t="s">
        <v>48</v>
      </c>
      <c r="W108" s="7">
        <v>6</v>
      </c>
      <c r="X108" s="7"/>
      <c r="Y108" s="7"/>
      <c r="Z108" s="7"/>
      <c r="AA108" s="7"/>
      <c r="AB108" s="7"/>
      <c r="AC108" s="7"/>
      <c r="AD108" s="8"/>
      <c r="AF108" s="14" t="s">
        <v>48</v>
      </c>
      <c r="AG108" s="7">
        <v>6</v>
      </c>
      <c r="AH108" s="7"/>
      <c r="AI108" s="7"/>
      <c r="AJ108" s="7"/>
      <c r="AK108" s="7"/>
      <c r="AL108" s="7"/>
      <c r="AM108" s="7"/>
      <c r="AN108" s="8"/>
      <c r="AP108" s="14" t="s">
        <v>48</v>
      </c>
      <c r="AQ108" s="7">
        <v>6</v>
      </c>
      <c r="AR108" s="7"/>
      <c r="AS108" s="7"/>
      <c r="AT108" s="7"/>
      <c r="AU108" s="7"/>
      <c r="AV108" s="7"/>
      <c r="AW108" s="7"/>
      <c r="AX108" s="8"/>
      <c r="AZ108" s="14" t="s">
        <v>48</v>
      </c>
      <c r="BA108" s="7">
        <v>6</v>
      </c>
      <c r="BB108" s="7"/>
      <c r="BC108" s="7"/>
      <c r="BD108" s="7"/>
      <c r="BE108" s="7"/>
      <c r="BF108" s="7"/>
      <c r="BG108" s="7"/>
      <c r="BH108" s="8"/>
    </row>
    <row r="109" spans="2:60" x14ac:dyDescent="0.2">
      <c r="B109" s="14" t="s">
        <v>22</v>
      </c>
      <c r="C109" s="7">
        <v>0.05</v>
      </c>
      <c r="D109" s="7"/>
      <c r="E109" s="7"/>
      <c r="F109" s="7"/>
      <c r="G109" s="7"/>
      <c r="H109" s="7"/>
      <c r="I109" s="7"/>
      <c r="J109" s="8"/>
      <c r="L109" s="14" t="s">
        <v>22</v>
      </c>
      <c r="M109" s="7">
        <v>0.05</v>
      </c>
      <c r="N109" s="7"/>
      <c r="O109" s="7"/>
      <c r="P109" s="7"/>
      <c r="Q109" s="7"/>
      <c r="R109" s="7"/>
      <c r="S109" s="7"/>
      <c r="T109" s="8"/>
      <c r="V109" s="14" t="s">
        <v>22</v>
      </c>
      <c r="W109" s="7">
        <v>0.05</v>
      </c>
      <c r="X109" s="7"/>
      <c r="Y109" s="7"/>
      <c r="Z109" s="7"/>
      <c r="AA109" s="7"/>
      <c r="AB109" s="7"/>
      <c r="AC109" s="7"/>
      <c r="AD109" s="8"/>
      <c r="AF109" s="14" t="s">
        <v>22</v>
      </c>
      <c r="AG109" s="7">
        <v>0.05</v>
      </c>
      <c r="AH109" s="7"/>
      <c r="AI109" s="7"/>
      <c r="AJ109" s="7"/>
      <c r="AK109" s="7"/>
      <c r="AL109" s="7"/>
      <c r="AM109" s="7"/>
      <c r="AN109" s="8"/>
      <c r="AP109" s="14" t="s">
        <v>22</v>
      </c>
      <c r="AQ109" s="7">
        <v>0.05</v>
      </c>
      <c r="AR109" s="7"/>
      <c r="AS109" s="7"/>
      <c r="AT109" s="7"/>
      <c r="AU109" s="7"/>
      <c r="AV109" s="7"/>
      <c r="AW109" s="7"/>
      <c r="AX109" s="8"/>
      <c r="AZ109" s="14" t="s">
        <v>22</v>
      </c>
      <c r="BA109" s="7">
        <v>0.05</v>
      </c>
      <c r="BB109" s="7"/>
      <c r="BC109" s="7"/>
      <c r="BD109" s="7"/>
      <c r="BE109" s="7"/>
      <c r="BF109" s="7"/>
      <c r="BG109" s="7"/>
      <c r="BH109" s="8"/>
    </row>
    <row r="110" spans="2:60" x14ac:dyDescent="0.2">
      <c r="B110" s="14"/>
      <c r="C110" s="7"/>
      <c r="D110" s="7"/>
      <c r="E110" s="7"/>
      <c r="F110" s="7"/>
      <c r="G110" s="7"/>
      <c r="H110" s="7"/>
      <c r="I110" s="7"/>
      <c r="J110" s="8"/>
      <c r="L110" s="14"/>
      <c r="M110" s="7"/>
      <c r="N110" s="7"/>
      <c r="O110" s="7"/>
      <c r="P110" s="7"/>
      <c r="Q110" s="7"/>
      <c r="R110" s="7"/>
      <c r="S110" s="7"/>
      <c r="T110" s="8"/>
      <c r="V110" s="14"/>
      <c r="W110" s="7"/>
      <c r="X110" s="7"/>
      <c r="Y110" s="7"/>
      <c r="Z110" s="7"/>
      <c r="AA110" s="7"/>
      <c r="AB110" s="7"/>
      <c r="AC110" s="7"/>
      <c r="AD110" s="8"/>
      <c r="AF110" s="14"/>
      <c r="AG110" s="7"/>
      <c r="AH110" s="7"/>
      <c r="AI110" s="7"/>
      <c r="AJ110" s="7"/>
      <c r="AK110" s="7"/>
      <c r="AL110" s="7"/>
      <c r="AM110" s="7"/>
      <c r="AN110" s="8"/>
      <c r="AP110" s="14"/>
      <c r="AQ110" s="7"/>
      <c r="AR110" s="7"/>
      <c r="AS110" s="7"/>
      <c r="AT110" s="7"/>
      <c r="AU110" s="7"/>
      <c r="AV110" s="7"/>
      <c r="AW110" s="7"/>
      <c r="AX110" s="8"/>
      <c r="AZ110" s="14"/>
      <c r="BA110" s="7"/>
      <c r="BB110" s="7"/>
      <c r="BC110" s="7"/>
      <c r="BD110" s="7"/>
      <c r="BE110" s="7"/>
      <c r="BF110" s="7"/>
      <c r="BG110" s="7"/>
      <c r="BH110" s="8"/>
    </row>
    <row r="111" spans="2:60" x14ac:dyDescent="0.2">
      <c r="B111" s="14" t="s">
        <v>49</v>
      </c>
      <c r="C111" s="7" t="s">
        <v>50</v>
      </c>
      <c r="D111" s="7" t="s">
        <v>51</v>
      </c>
      <c r="E111" s="7" t="s">
        <v>27</v>
      </c>
      <c r="F111" s="7" t="s">
        <v>52</v>
      </c>
      <c r="G111" s="7" t="s">
        <v>53</v>
      </c>
      <c r="H111" s="7"/>
      <c r="I111" s="7"/>
      <c r="J111" s="8"/>
      <c r="L111" s="14" t="s">
        <v>49</v>
      </c>
      <c r="M111" s="7" t="s">
        <v>50</v>
      </c>
      <c r="N111" s="7" t="s">
        <v>51</v>
      </c>
      <c r="O111" s="7" t="s">
        <v>27</v>
      </c>
      <c r="P111" s="7" t="s">
        <v>52</v>
      </c>
      <c r="Q111" s="7" t="s">
        <v>53</v>
      </c>
      <c r="R111" s="7"/>
      <c r="S111" s="7"/>
      <c r="T111" s="8"/>
      <c r="V111" s="14" t="s">
        <v>49</v>
      </c>
      <c r="W111" s="7" t="s">
        <v>50</v>
      </c>
      <c r="X111" s="7" t="s">
        <v>51</v>
      </c>
      <c r="Y111" s="7" t="s">
        <v>27</v>
      </c>
      <c r="Z111" s="7" t="s">
        <v>52</v>
      </c>
      <c r="AA111" s="7" t="s">
        <v>53</v>
      </c>
      <c r="AB111" s="7"/>
      <c r="AC111" s="7"/>
      <c r="AD111" s="8"/>
      <c r="AF111" s="14" t="s">
        <v>49</v>
      </c>
      <c r="AG111" s="7" t="s">
        <v>50</v>
      </c>
      <c r="AH111" s="7" t="s">
        <v>51</v>
      </c>
      <c r="AI111" s="7" t="s">
        <v>27</v>
      </c>
      <c r="AJ111" s="7" t="s">
        <v>52</v>
      </c>
      <c r="AK111" s="7" t="s">
        <v>53</v>
      </c>
      <c r="AL111" s="7"/>
      <c r="AM111" s="7"/>
      <c r="AN111" s="8"/>
      <c r="AP111" s="14" t="s">
        <v>49</v>
      </c>
      <c r="AQ111" s="7" t="s">
        <v>50</v>
      </c>
      <c r="AR111" s="7" t="s">
        <v>51</v>
      </c>
      <c r="AS111" s="7" t="s">
        <v>27</v>
      </c>
      <c r="AT111" s="7" t="s">
        <v>52</v>
      </c>
      <c r="AU111" s="7" t="s">
        <v>53</v>
      </c>
      <c r="AV111" s="7"/>
      <c r="AW111" s="7"/>
      <c r="AX111" s="8"/>
      <c r="AZ111" s="14" t="s">
        <v>49</v>
      </c>
      <c r="BA111" s="7" t="s">
        <v>50</v>
      </c>
      <c r="BB111" s="7" t="s">
        <v>51</v>
      </c>
      <c r="BC111" s="7" t="s">
        <v>27</v>
      </c>
      <c r="BD111" s="7" t="s">
        <v>52</v>
      </c>
      <c r="BE111" s="7" t="s">
        <v>53</v>
      </c>
      <c r="BF111" s="7"/>
      <c r="BG111" s="7"/>
      <c r="BH111" s="8"/>
    </row>
    <row r="112" spans="2:60" x14ac:dyDescent="0.2">
      <c r="B112" s="14"/>
      <c r="C112" s="7"/>
      <c r="D112" s="7"/>
      <c r="E112" s="7"/>
      <c r="F112" s="7"/>
      <c r="G112" s="7"/>
      <c r="H112" s="7"/>
      <c r="I112" s="7"/>
      <c r="J112" s="8"/>
      <c r="L112" s="14"/>
      <c r="M112" s="7"/>
      <c r="N112" s="7"/>
      <c r="O112" s="7"/>
      <c r="P112" s="7"/>
      <c r="Q112" s="7"/>
      <c r="R112" s="7"/>
      <c r="S112" s="7"/>
      <c r="T112" s="8"/>
      <c r="V112" s="14"/>
      <c r="W112" s="7"/>
      <c r="X112" s="7"/>
      <c r="Y112" s="7"/>
      <c r="Z112" s="7"/>
      <c r="AA112" s="7"/>
      <c r="AB112" s="7"/>
      <c r="AC112" s="7"/>
      <c r="AD112" s="8"/>
      <c r="AF112" s="14"/>
      <c r="AG112" s="7"/>
      <c r="AH112" s="7"/>
      <c r="AI112" s="7"/>
      <c r="AJ112" s="7"/>
      <c r="AK112" s="7"/>
      <c r="AL112" s="7"/>
      <c r="AM112" s="7"/>
      <c r="AN112" s="8"/>
      <c r="AP112" s="14"/>
      <c r="AQ112" s="7"/>
      <c r="AR112" s="7"/>
      <c r="AS112" s="7"/>
      <c r="AT112" s="7"/>
      <c r="AU112" s="7"/>
      <c r="AV112" s="7"/>
      <c r="AW112" s="7"/>
      <c r="AX112" s="8"/>
      <c r="AZ112" s="14"/>
      <c r="BA112" s="7"/>
      <c r="BB112" s="7"/>
      <c r="BC112" s="7"/>
      <c r="BD112" s="7"/>
      <c r="BE112" s="7"/>
      <c r="BF112" s="7"/>
      <c r="BG112" s="7"/>
      <c r="BH112" s="8"/>
    </row>
    <row r="113" spans="2:60" x14ac:dyDescent="0.2">
      <c r="B113" s="14" t="s">
        <v>428</v>
      </c>
      <c r="C113" s="7">
        <v>-1.883</v>
      </c>
      <c r="D113" s="7" t="s">
        <v>512</v>
      </c>
      <c r="E113" s="7" t="s">
        <v>56</v>
      </c>
      <c r="F113" s="7" t="s">
        <v>57</v>
      </c>
      <c r="G113" s="7">
        <v>0.8034</v>
      </c>
      <c r="H113" s="7"/>
      <c r="I113" s="7"/>
      <c r="J113" s="8"/>
      <c r="L113" s="14" t="s">
        <v>428</v>
      </c>
      <c r="M113" s="7">
        <v>-4.17</v>
      </c>
      <c r="N113" s="7" t="s">
        <v>524</v>
      </c>
      <c r="O113" s="7" t="s">
        <v>56</v>
      </c>
      <c r="P113" s="7" t="s">
        <v>57</v>
      </c>
      <c r="Q113" s="7">
        <v>0.68740000000000001</v>
      </c>
      <c r="R113" s="7"/>
      <c r="S113" s="7"/>
      <c r="T113" s="8"/>
      <c r="V113" s="14" t="s">
        <v>428</v>
      </c>
      <c r="W113" s="7">
        <v>0.85670000000000002</v>
      </c>
      <c r="X113" s="7" t="s">
        <v>536</v>
      </c>
      <c r="Y113" s="7" t="s">
        <v>56</v>
      </c>
      <c r="Z113" s="7" t="s">
        <v>57</v>
      </c>
      <c r="AA113" s="7">
        <v>0.99680000000000002</v>
      </c>
      <c r="AB113" s="7"/>
      <c r="AC113" s="7"/>
      <c r="AD113" s="8"/>
      <c r="AF113" s="14" t="s">
        <v>428</v>
      </c>
      <c r="AG113" s="7">
        <v>0.06</v>
      </c>
      <c r="AH113" s="7" t="s">
        <v>549</v>
      </c>
      <c r="AI113" s="7" t="s">
        <v>56</v>
      </c>
      <c r="AJ113" s="7" t="s">
        <v>57</v>
      </c>
      <c r="AK113" s="7">
        <v>0.99780000000000002</v>
      </c>
      <c r="AL113" s="7"/>
      <c r="AM113" s="7"/>
      <c r="AN113" s="8"/>
      <c r="AP113" s="14" t="s">
        <v>428</v>
      </c>
      <c r="AQ113" s="7">
        <v>-1.88</v>
      </c>
      <c r="AR113" s="7" t="s">
        <v>560</v>
      </c>
      <c r="AS113" s="7" t="s">
        <v>56</v>
      </c>
      <c r="AT113" s="7" t="s">
        <v>57</v>
      </c>
      <c r="AU113" s="7">
        <v>0.90059999999999996</v>
      </c>
      <c r="AV113" s="7"/>
      <c r="AW113" s="7"/>
      <c r="AX113" s="8"/>
      <c r="AZ113" s="14" t="s">
        <v>428</v>
      </c>
      <c r="BA113" s="7">
        <v>-2.387</v>
      </c>
      <c r="BB113" s="7" t="s">
        <v>571</v>
      </c>
      <c r="BC113" s="7" t="s">
        <v>56</v>
      </c>
      <c r="BD113" s="7" t="s">
        <v>57</v>
      </c>
      <c r="BE113" s="7">
        <v>0.94359999999999999</v>
      </c>
      <c r="BF113" s="7"/>
      <c r="BG113" s="7"/>
      <c r="BH113" s="8"/>
    </row>
    <row r="114" spans="2:60" x14ac:dyDescent="0.2">
      <c r="B114" s="14" t="s">
        <v>430</v>
      </c>
      <c r="C114" s="7">
        <v>-18.5</v>
      </c>
      <c r="D114" s="7" t="s">
        <v>513</v>
      </c>
      <c r="E114" s="7" t="s">
        <v>30</v>
      </c>
      <c r="F114" s="7" t="s">
        <v>83</v>
      </c>
      <c r="G114" s="7" t="s">
        <v>84</v>
      </c>
      <c r="H114" s="7"/>
      <c r="I114" s="7"/>
      <c r="J114" s="8"/>
      <c r="L114" s="14" t="s">
        <v>430</v>
      </c>
      <c r="M114" s="7">
        <v>-21.28</v>
      </c>
      <c r="N114" s="7" t="s">
        <v>525</v>
      </c>
      <c r="O114" s="7" t="s">
        <v>30</v>
      </c>
      <c r="P114" s="7" t="s">
        <v>75</v>
      </c>
      <c r="Q114" s="7">
        <v>2.0000000000000001E-4</v>
      </c>
      <c r="R114" s="7"/>
      <c r="S114" s="7"/>
      <c r="T114" s="8"/>
      <c r="V114" s="14" t="s">
        <v>430</v>
      </c>
      <c r="W114" s="7">
        <v>-15.47</v>
      </c>
      <c r="X114" s="7" t="s">
        <v>537</v>
      </c>
      <c r="Y114" s="7" t="s">
        <v>30</v>
      </c>
      <c r="Z114" s="7" t="s">
        <v>32</v>
      </c>
      <c r="AA114" s="7">
        <v>6.4999999999999997E-3</v>
      </c>
      <c r="AB114" s="7"/>
      <c r="AC114" s="7"/>
      <c r="AD114" s="8"/>
      <c r="AF114" s="14" t="s">
        <v>430</v>
      </c>
      <c r="AG114" s="7">
        <v>-0.97399999999999998</v>
      </c>
      <c r="AH114" s="7" t="s">
        <v>550</v>
      </c>
      <c r="AI114" s="7" t="s">
        <v>30</v>
      </c>
      <c r="AJ114" s="7" t="s">
        <v>29</v>
      </c>
      <c r="AK114" s="7">
        <v>3.0599999999999999E-2</v>
      </c>
      <c r="AL114" s="7"/>
      <c r="AM114" s="7"/>
      <c r="AN114" s="8"/>
      <c r="AP114" s="14" t="s">
        <v>430</v>
      </c>
      <c r="AQ114" s="7">
        <v>-14.1</v>
      </c>
      <c r="AR114" s="7" t="s">
        <v>561</v>
      </c>
      <c r="AS114" s="7" t="s">
        <v>30</v>
      </c>
      <c r="AT114" s="7" t="s">
        <v>75</v>
      </c>
      <c r="AU114" s="7">
        <v>5.0000000000000001E-4</v>
      </c>
      <c r="AV114" s="7"/>
      <c r="AW114" s="7"/>
      <c r="AX114" s="8"/>
      <c r="AZ114" s="14" t="s">
        <v>430</v>
      </c>
      <c r="BA114" s="7">
        <v>-27.16</v>
      </c>
      <c r="BB114" s="7" t="s">
        <v>572</v>
      </c>
      <c r="BC114" s="7" t="s">
        <v>30</v>
      </c>
      <c r="BD114" s="7" t="s">
        <v>83</v>
      </c>
      <c r="BE114" s="7" t="s">
        <v>84</v>
      </c>
      <c r="BF114" s="7"/>
      <c r="BG114" s="7"/>
      <c r="BH114" s="8"/>
    </row>
    <row r="115" spans="2:60" x14ac:dyDescent="0.2">
      <c r="B115" s="14" t="s">
        <v>432</v>
      </c>
      <c r="C115" s="7">
        <v>-4.383</v>
      </c>
      <c r="D115" s="7" t="s">
        <v>514</v>
      </c>
      <c r="E115" s="7" t="s">
        <v>56</v>
      </c>
      <c r="F115" s="7" t="s">
        <v>57</v>
      </c>
      <c r="G115" s="7">
        <v>0.14080000000000001</v>
      </c>
      <c r="H115" s="7"/>
      <c r="I115" s="7"/>
      <c r="J115" s="8"/>
      <c r="L115" s="14" t="s">
        <v>432</v>
      </c>
      <c r="M115" s="7">
        <v>-2.7389999999999999</v>
      </c>
      <c r="N115" s="7" t="s">
        <v>526</v>
      </c>
      <c r="O115" s="7" t="s">
        <v>56</v>
      </c>
      <c r="P115" s="7" t="s">
        <v>57</v>
      </c>
      <c r="Q115" s="7">
        <v>0.84430000000000005</v>
      </c>
      <c r="R115" s="7"/>
      <c r="S115" s="7"/>
      <c r="T115" s="8"/>
      <c r="V115" s="14" t="s">
        <v>432</v>
      </c>
      <c r="W115" s="7">
        <v>-2.4860000000000002</v>
      </c>
      <c r="X115" s="7" t="s">
        <v>538</v>
      </c>
      <c r="Y115" s="7" t="s">
        <v>56</v>
      </c>
      <c r="Z115" s="7" t="s">
        <v>57</v>
      </c>
      <c r="AA115" s="7">
        <v>0.90820000000000001</v>
      </c>
      <c r="AB115" s="7"/>
      <c r="AC115" s="7"/>
      <c r="AD115" s="8"/>
      <c r="AF115" s="14" t="s">
        <v>432</v>
      </c>
      <c r="AG115" s="7">
        <v>3.2000000000000001E-2</v>
      </c>
      <c r="AH115" s="7" t="s">
        <v>551</v>
      </c>
      <c r="AI115" s="7" t="s">
        <v>56</v>
      </c>
      <c r="AJ115" s="7" t="s">
        <v>57</v>
      </c>
      <c r="AK115" s="7">
        <v>0.99950000000000006</v>
      </c>
      <c r="AL115" s="7"/>
      <c r="AM115" s="7"/>
      <c r="AN115" s="8"/>
      <c r="AP115" s="14" t="s">
        <v>432</v>
      </c>
      <c r="AQ115" s="7">
        <v>-2.2229999999999999</v>
      </c>
      <c r="AR115" s="7" t="s">
        <v>562</v>
      </c>
      <c r="AS115" s="7" t="s">
        <v>56</v>
      </c>
      <c r="AT115" s="7" t="s">
        <v>57</v>
      </c>
      <c r="AU115" s="7">
        <v>0.80179999999999996</v>
      </c>
      <c r="AV115" s="7"/>
      <c r="AW115" s="7"/>
      <c r="AX115" s="8"/>
      <c r="AZ115" s="14" t="s">
        <v>432</v>
      </c>
      <c r="BA115" s="7">
        <v>-14.88</v>
      </c>
      <c r="BB115" s="7" t="s">
        <v>573</v>
      </c>
      <c r="BC115" s="7" t="s">
        <v>30</v>
      </c>
      <c r="BD115" s="7" t="s">
        <v>29</v>
      </c>
      <c r="BE115" s="7">
        <v>1.0500000000000001E-2</v>
      </c>
      <c r="BF115" s="7"/>
      <c r="BG115" s="7"/>
      <c r="BH115" s="8"/>
    </row>
    <row r="116" spans="2:60" x14ac:dyDescent="0.2">
      <c r="B116" s="14" t="s">
        <v>434</v>
      </c>
      <c r="C116" s="7">
        <v>-16.62</v>
      </c>
      <c r="D116" s="7" t="s">
        <v>515</v>
      </c>
      <c r="E116" s="7" t="s">
        <v>30</v>
      </c>
      <c r="F116" s="7" t="s">
        <v>83</v>
      </c>
      <c r="G116" s="7" t="s">
        <v>84</v>
      </c>
      <c r="H116" s="7"/>
      <c r="I116" s="7"/>
      <c r="J116" s="8"/>
      <c r="L116" s="14" t="s">
        <v>434</v>
      </c>
      <c r="M116" s="7">
        <v>-17.11</v>
      </c>
      <c r="N116" s="7" t="s">
        <v>527</v>
      </c>
      <c r="O116" s="7" t="s">
        <v>30</v>
      </c>
      <c r="P116" s="7" t="s">
        <v>32</v>
      </c>
      <c r="Q116" s="7">
        <v>1.2999999999999999E-3</v>
      </c>
      <c r="R116" s="7"/>
      <c r="S116" s="7"/>
      <c r="T116" s="8"/>
      <c r="V116" s="14" t="s">
        <v>434</v>
      </c>
      <c r="W116" s="7">
        <v>-16.329999999999998</v>
      </c>
      <c r="X116" s="7" t="s">
        <v>539</v>
      </c>
      <c r="Y116" s="7" t="s">
        <v>30</v>
      </c>
      <c r="Z116" s="7" t="s">
        <v>32</v>
      </c>
      <c r="AA116" s="7">
        <v>4.4000000000000003E-3</v>
      </c>
      <c r="AB116" s="7"/>
      <c r="AC116" s="7"/>
      <c r="AD116" s="8"/>
      <c r="AF116" s="14" t="s">
        <v>434</v>
      </c>
      <c r="AG116" s="7">
        <v>-1.034</v>
      </c>
      <c r="AH116" s="7" t="s">
        <v>552</v>
      </c>
      <c r="AI116" s="7" t="s">
        <v>30</v>
      </c>
      <c r="AJ116" s="7" t="s">
        <v>29</v>
      </c>
      <c r="AK116" s="7">
        <v>2.1499999999999998E-2</v>
      </c>
      <c r="AL116" s="7"/>
      <c r="AM116" s="7"/>
      <c r="AN116" s="8"/>
      <c r="AP116" s="14" t="s">
        <v>434</v>
      </c>
      <c r="AQ116" s="7">
        <v>-12.22</v>
      </c>
      <c r="AR116" s="7" t="s">
        <v>563</v>
      </c>
      <c r="AS116" s="7" t="s">
        <v>30</v>
      </c>
      <c r="AT116" s="7" t="s">
        <v>32</v>
      </c>
      <c r="AU116" s="7">
        <v>1.6000000000000001E-3</v>
      </c>
      <c r="AV116" s="7"/>
      <c r="AW116" s="7"/>
      <c r="AX116" s="8"/>
      <c r="AZ116" s="14" t="s">
        <v>434</v>
      </c>
      <c r="BA116" s="7">
        <v>-24.77</v>
      </c>
      <c r="BB116" s="7" t="s">
        <v>574</v>
      </c>
      <c r="BC116" s="7" t="s">
        <v>30</v>
      </c>
      <c r="BD116" s="7" t="s">
        <v>75</v>
      </c>
      <c r="BE116" s="7">
        <v>2.0000000000000001E-4</v>
      </c>
      <c r="BF116" s="7"/>
      <c r="BG116" s="7"/>
      <c r="BH116" s="8"/>
    </row>
    <row r="117" spans="2:60" x14ac:dyDescent="0.2">
      <c r="B117" s="14" t="s">
        <v>436</v>
      </c>
      <c r="C117" s="7">
        <v>-2.4990000000000001</v>
      </c>
      <c r="D117" s="7" t="s">
        <v>516</v>
      </c>
      <c r="E117" s="7" t="s">
        <v>56</v>
      </c>
      <c r="F117" s="7" t="s">
        <v>57</v>
      </c>
      <c r="G117" s="7">
        <v>0.55679999999999996</v>
      </c>
      <c r="H117" s="7"/>
      <c r="I117" s="7"/>
      <c r="J117" s="8"/>
      <c r="L117" s="14" t="s">
        <v>436</v>
      </c>
      <c r="M117" s="7">
        <v>1.431</v>
      </c>
      <c r="N117" s="7" t="s">
        <v>528</v>
      </c>
      <c r="O117" s="7" t="s">
        <v>56</v>
      </c>
      <c r="P117" s="7" t="s">
        <v>57</v>
      </c>
      <c r="Q117" s="7">
        <v>0.97260000000000002</v>
      </c>
      <c r="R117" s="7"/>
      <c r="S117" s="7"/>
      <c r="T117" s="8"/>
      <c r="V117" s="14" t="s">
        <v>436</v>
      </c>
      <c r="W117" s="7">
        <v>-3.343</v>
      </c>
      <c r="X117" s="7" t="s">
        <v>540</v>
      </c>
      <c r="Y117" s="7" t="s">
        <v>56</v>
      </c>
      <c r="Z117" s="7" t="s">
        <v>57</v>
      </c>
      <c r="AA117" s="7">
        <v>0.80810000000000004</v>
      </c>
      <c r="AB117" s="7"/>
      <c r="AC117" s="7"/>
      <c r="AD117" s="8"/>
      <c r="AF117" s="14" t="s">
        <v>436</v>
      </c>
      <c r="AG117" s="7">
        <v>-2.8000000000000001E-2</v>
      </c>
      <c r="AH117" s="7" t="s">
        <v>553</v>
      </c>
      <c r="AI117" s="7" t="s">
        <v>56</v>
      </c>
      <c r="AJ117" s="7" t="s">
        <v>57</v>
      </c>
      <c r="AK117" s="7">
        <v>0.99970000000000003</v>
      </c>
      <c r="AL117" s="7"/>
      <c r="AM117" s="7"/>
      <c r="AN117" s="8"/>
      <c r="AP117" s="14" t="s">
        <v>436</v>
      </c>
      <c r="AQ117" s="7">
        <v>-0.34329999999999999</v>
      </c>
      <c r="AR117" s="7" t="s">
        <v>564</v>
      </c>
      <c r="AS117" s="7" t="s">
        <v>56</v>
      </c>
      <c r="AT117" s="7" t="s">
        <v>57</v>
      </c>
      <c r="AU117" s="7">
        <v>0.999</v>
      </c>
      <c r="AV117" s="7"/>
      <c r="AW117" s="7"/>
      <c r="AX117" s="8"/>
      <c r="AZ117" s="14" t="s">
        <v>436</v>
      </c>
      <c r="BA117" s="7">
        <v>-12.49</v>
      </c>
      <c r="BB117" s="7" t="s">
        <v>575</v>
      </c>
      <c r="BC117" s="7" t="s">
        <v>30</v>
      </c>
      <c r="BD117" s="7" t="s">
        <v>29</v>
      </c>
      <c r="BE117" s="7">
        <v>3.1E-2</v>
      </c>
      <c r="BF117" s="7"/>
      <c r="BG117" s="7"/>
      <c r="BH117" s="8"/>
    </row>
    <row r="118" spans="2:60" x14ac:dyDescent="0.2">
      <c r="B118" s="14" t="s">
        <v>438</v>
      </c>
      <c r="C118" s="7">
        <v>14.12</v>
      </c>
      <c r="D118" s="7" t="s">
        <v>517</v>
      </c>
      <c r="E118" s="7" t="s">
        <v>30</v>
      </c>
      <c r="F118" s="7" t="s">
        <v>83</v>
      </c>
      <c r="G118" s="7" t="s">
        <v>84</v>
      </c>
      <c r="H118" s="7"/>
      <c r="I118" s="7"/>
      <c r="J118" s="8"/>
      <c r="L118" s="14" t="s">
        <v>438</v>
      </c>
      <c r="M118" s="7">
        <v>18.54</v>
      </c>
      <c r="N118" s="7" t="s">
        <v>529</v>
      </c>
      <c r="O118" s="7" t="s">
        <v>30</v>
      </c>
      <c r="P118" s="7" t="s">
        <v>75</v>
      </c>
      <c r="Q118" s="7">
        <v>2.0000000000000001E-4</v>
      </c>
      <c r="R118" s="7"/>
      <c r="S118" s="7"/>
      <c r="T118" s="8"/>
      <c r="V118" s="14" t="s">
        <v>438</v>
      </c>
      <c r="W118" s="7">
        <v>12.99</v>
      </c>
      <c r="X118" s="7" t="s">
        <v>541</v>
      </c>
      <c r="Y118" s="7" t="s">
        <v>30</v>
      </c>
      <c r="Z118" s="7" t="s">
        <v>32</v>
      </c>
      <c r="AA118" s="7">
        <v>8.0999999999999996E-3</v>
      </c>
      <c r="AB118" s="7"/>
      <c r="AC118" s="7"/>
      <c r="AD118" s="8"/>
      <c r="AF118" s="14" t="s">
        <v>438</v>
      </c>
      <c r="AG118" s="7">
        <v>1.006</v>
      </c>
      <c r="AH118" s="7" t="s">
        <v>554</v>
      </c>
      <c r="AI118" s="7" t="s">
        <v>30</v>
      </c>
      <c r="AJ118" s="7" t="s">
        <v>29</v>
      </c>
      <c r="AK118" s="7">
        <v>1.0200000000000001E-2</v>
      </c>
      <c r="AL118" s="7"/>
      <c r="AM118" s="7"/>
      <c r="AN118" s="8"/>
      <c r="AP118" s="14" t="s">
        <v>438</v>
      </c>
      <c r="AQ118" s="7">
        <v>11.87</v>
      </c>
      <c r="AR118" s="7" t="s">
        <v>565</v>
      </c>
      <c r="AS118" s="7" t="s">
        <v>30</v>
      </c>
      <c r="AT118" s="7" t="s">
        <v>75</v>
      </c>
      <c r="AU118" s="7">
        <v>5.9999999999999995E-4</v>
      </c>
      <c r="AV118" s="7"/>
      <c r="AW118" s="7"/>
      <c r="AX118" s="8"/>
      <c r="AZ118" s="14" t="s">
        <v>438</v>
      </c>
      <c r="BA118" s="7">
        <v>12.27</v>
      </c>
      <c r="BB118" s="7" t="s">
        <v>576</v>
      </c>
      <c r="BC118" s="7" t="s">
        <v>30</v>
      </c>
      <c r="BD118" s="7" t="s">
        <v>29</v>
      </c>
      <c r="BE118" s="7">
        <v>1.44E-2</v>
      </c>
      <c r="BF118" s="7"/>
      <c r="BG118" s="7"/>
      <c r="BH118" s="8"/>
    </row>
    <row r="119" spans="2:60" x14ac:dyDescent="0.2">
      <c r="B119" s="14"/>
      <c r="C119" s="7"/>
      <c r="D119" s="7"/>
      <c r="E119" s="7"/>
      <c r="F119" s="7"/>
      <c r="G119" s="7"/>
      <c r="H119" s="7"/>
      <c r="I119" s="7"/>
      <c r="J119" s="8"/>
      <c r="L119" s="14"/>
      <c r="M119" s="7"/>
      <c r="N119" s="7"/>
      <c r="O119" s="7"/>
      <c r="P119" s="7"/>
      <c r="Q119" s="7"/>
      <c r="R119" s="7"/>
      <c r="S119" s="7"/>
      <c r="T119" s="8"/>
      <c r="V119" s="14"/>
      <c r="W119" s="7"/>
      <c r="X119" s="7"/>
      <c r="Y119" s="7"/>
      <c r="Z119" s="7"/>
      <c r="AA119" s="7"/>
      <c r="AB119" s="7"/>
      <c r="AC119" s="7"/>
      <c r="AD119" s="8"/>
      <c r="AF119" s="14"/>
      <c r="AG119" s="7"/>
      <c r="AH119" s="7"/>
      <c r="AI119" s="7"/>
      <c r="AJ119" s="7"/>
      <c r="AK119" s="7"/>
      <c r="AL119" s="7"/>
      <c r="AM119" s="7"/>
      <c r="AN119" s="8"/>
      <c r="AP119" s="14"/>
      <c r="AQ119" s="7"/>
      <c r="AR119" s="7"/>
      <c r="AS119" s="7"/>
      <c r="AT119" s="7"/>
      <c r="AU119" s="7"/>
      <c r="AV119" s="7"/>
      <c r="AW119" s="7"/>
      <c r="AX119" s="8"/>
      <c r="AZ119" s="14"/>
      <c r="BA119" s="7"/>
      <c r="BB119" s="7"/>
      <c r="BC119" s="7"/>
      <c r="BD119" s="7"/>
      <c r="BE119" s="7"/>
      <c r="BF119" s="7"/>
      <c r="BG119" s="7"/>
      <c r="BH119" s="8"/>
    </row>
    <row r="120" spans="2:60" x14ac:dyDescent="0.2">
      <c r="B120" s="14"/>
      <c r="C120" s="7"/>
      <c r="D120" s="7"/>
      <c r="E120" s="7"/>
      <c r="F120" s="7"/>
      <c r="G120" s="7"/>
      <c r="H120" s="7"/>
      <c r="I120" s="7"/>
      <c r="J120" s="8"/>
      <c r="L120" s="14"/>
      <c r="M120" s="7"/>
      <c r="N120" s="7"/>
      <c r="O120" s="7"/>
      <c r="P120" s="7"/>
      <c r="Q120" s="7"/>
      <c r="R120" s="7"/>
      <c r="S120" s="7"/>
      <c r="T120" s="8"/>
      <c r="V120" s="14"/>
      <c r="W120" s="7"/>
      <c r="X120" s="7"/>
      <c r="Y120" s="7"/>
      <c r="Z120" s="7"/>
      <c r="AA120" s="7"/>
      <c r="AB120" s="7"/>
      <c r="AC120" s="7"/>
      <c r="AD120" s="8"/>
      <c r="AF120" s="14"/>
      <c r="AG120" s="7"/>
      <c r="AH120" s="7"/>
      <c r="AI120" s="7"/>
      <c r="AJ120" s="7"/>
      <c r="AK120" s="7"/>
      <c r="AL120" s="7"/>
      <c r="AM120" s="7"/>
      <c r="AN120" s="8"/>
      <c r="AP120" s="14"/>
      <c r="AQ120" s="7"/>
      <c r="AR120" s="7"/>
      <c r="AS120" s="7"/>
      <c r="AT120" s="7"/>
      <c r="AU120" s="7"/>
      <c r="AV120" s="7"/>
      <c r="AW120" s="7"/>
      <c r="AX120" s="8"/>
      <c r="AZ120" s="14"/>
      <c r="BA120" s="7"/>
      <c r="BB120" s="7"/>
      <c r="BC120" s="7"/>
      <c r="BD120" s="7"/>
      <c r="BE120" s="7"/>
      <c r="BF120" s="7"/>
      <c r="BG120" s="7"/>
      <c r="BH120" s="8"/>
    </row>
    <row r="121" spans="2:60" x14ac:dyDescent="0.2">
      <c r="B121" s="14" t="s">
        <v>68</v>
      </c>
      <c r="C121" s="7" t="s">
        <v>69</v>
      </c>
      <c r="D121" s="7" t="s">
        <v>70</v>
      </c>
      <c r="E121" s="7" t="s">
        <v>50</v>
      </c>
      <c r="F121" s="7" t="s">
        <v>71</v>
      </c>
      <c r="G121" s="7" t="s">
        <v>72</v>
      </c>
      <c r="H121" s="7" t="s">
        <v>73</v>
      </c>
      <c r="I121" s="7" t="s">
        <v>74</v>
      </c>
      <c r="J121" s="8" t="s">
        <v>36</v>
      </c>
      <c r="L121" s="14" t="s">
        <v>68</v>
      </c>
      <c r="M121" s="7" t="s">
        <v>69</v>
      </c>
      <c r="N121" s="7" t="s">
        <v>70</v>
      </c>
      <c r="O121" s="7" t="s">
        <v>50</v>
      </c>
      <c r="P121" s="7" t="s">
        <v>71</v>
      </c>
      <c r="Q121" s="7" t="s">
        <v>72</v>
      </c>
      <c r="R121" s="7" t="s">
        <v>73</v>
      </c>
      <c r="S121" s="7" t="s">
        <v>74</v>
      </c>
      <c r="T121" s="8" t="s">
        <v>36</v>
      </c>
      <c r="V121" s="14" t="s">
        <v>68</v>
      </c>
      <c r="W121" s="7" t="s">
        <v>69</v>
      </c>
      <c r="X121" s="7" t="s">
        <v>70</v>
      </c>
      <c r="Y121" s="7" t="s">
        <v>50</v>
      </c>
      <c r="Z121" s="7" t="s">
        <v>71</v>
      </c>
      <c r="AA121" s="7" t="s">
        <v>72</v>
      </c>
      <c r="AB121" s="7" t="s">
        <v>73</v>
      </c>
      <c r="AC121" s="7" t="s">
        <v>74</v>
      </c>
      <c r="AD121" s="8" t="s">
        <v>36</v>
      </c>
      <c r="AF121" s="14" t="s">
        <v>68</v>
      </c>
      <c r="AG121" s="7" t="s">
        <v>69</v>
      </c>
      <c r="AH121" s="7" t="s">
        <v>70</v>
      </c>
      <c r="AI121" s="7" t="s">
        <v>50</v>
      </c>
      <c r="AJ121" s="7" t="s">
        <v>71</v>
      </c>
      <c r="AK121" s="7" t="s">
        <v>72</v>
      </c>
      <c r="AL121" s="7" t="s">
        <v>73</v>
      </c>
      <c r="AM121" s="7" t="s">
        <v>74</v>
      </c>
      <c r="AN121" s="8" t="s">
        <v>36</v>
      </c>
      <c r="AP121" s="14" t="s">
        <v>68</v>
      </c>
      <c r="AQ121" s="7" t="s">
        <v>69</v>
      </c>
      <c r="AR121" s="7" t="s">
        <v>70</v>
      </c>
      <c r="AS121" s="7" t="s">
        <v>50</v>
      </c>
      <c r="AT121" s="7" t="s">
        <v>71</v>
      </c>
      <c r="AU121" s="7" t="s">
        <v>72</v>
      </c>
      <c r="AV121" s="7" t="s">
        <v>73</v>
      </c>
      <c r="AW121" s="7" t="s">
        <v>74</v>
      </c>
      <c r="AX121" s="8" t="s">
        <v>36</v>
      </c>
      <c r="AZ121" s="14" t="s">
        <v>68</v>
      </c>
      <c r="BA121" s="7" t="s">
        <v>69</v>
      </c>
      <c r="BB121" s="7" t="s">
        <v>70</v>
      </c>
      <c r="BC121" s="7" t="s">
        <v>50</v>
      </c>
      <c r="BD121" s="7" t="s">
        <v>71</v>
      </c>
      <c r="BE121" s="7" t="s">
        <v>72</v>
      </c>
      <c r="BF121" s="7" t="s">
        <v>73</v>
      </c>
      <c r="BG121" s="7" t="s">
        <v>74</v>
      </c>
      <c r="BH121" s="8" t="s">
        <v>36</v>
      </c>
    </row>
    <row r="122" spans="2:60" x14ac:dyDescent="0.2">
      <c r="B122" s="14"/>
      <c r="C122" s="7"/>
      <c r="D122" s="7"/>
      <c r="E122" s="7"/>
      <c r="F122" s="7"/>
      <c r="G122" s="7"/>
      <c r="H122" s="7"/>
      <c r="I122" s="7"/>
      <c r="J122" s="8"/>
      <c r="L122" s="14"/>
      <c r="M122" s="7"/>
      <c r="N122" s="7"/>
      <c r="O122" s="7"/>
      <c r="P122" s="7"/>
      <c r="Q122" s="7"/>
      <c r="R122" s="7"/>
      <c r="S122" s="7"/>
      <c r="T122" s="8"/>
      <c r="V122" s="14"/>
      <c r="W122" s="7"/>
      <c r="X122" s="7"/>
      <c r="Y122" s="7"/>
      <c r="Z122" s="7"/>
      <c r="AA122" s="7"/>
      <c r="AB122" s="7"/>
      <c r="AC122" s="7"/>
      <c r="AD122" s="8"/>
      <c r="AF122" s="14"/>
      <c r="AG122" s="7"/>
      <c r="AH122" s="7"/>
      <c r="AI122" s="7"/>
      <c r="AJ122" s="7"/>
      <c r="AK122" s="7"/>
      <c r="AL122" s="7"/>
      <c r="AM122" s="7"/>
      <c r="AN122" s="8"/>
      <c r="AP122" s="14"/>
      <c r="AQ122" s="7"/>
      <c r="AR122" s="7"/>
      <c r="AS122" s="7"/>
      <c r="AT122" s="7"/>
      <c r="AU122" s="7"/>
      <c r="AV122" s="7"/>
      <c r="AW122" s="7"/>
      <c r="AX122" s="8"/>
      <c r="AZ122" s="14"/>
      <c r="BA122" s="7"/>
      <c r="BB122" s="7"/>
      <c r="BC122" s="7"/>
      <c r="BD122" s="7"/>
      <c r="BE122" s="7"/>
      <c r="BF122" s="7"/>
      <c r="BG122" s="7"/>
      <c r="BH122" s="8"/>
    </row>
    <row r="123" spans="2:60" x14ac:dyDescent="0.2">
      <c r="B123" s="14" t="s">
        <v>428</v>
      </c>
      <c r="C123" s="7">
        <v>9.0329999999999995</v>
      </c>
      <c r="D123" s="7">
        <v>10.92</v>
      </c>
      <c r="E123" s="7">
        <v>-1.883</v>
      </c>
      <c r="F123" s="7">
        <v>2.085</v>
      </c>
      <c r="G123" s="7">
        <v>3</v>
      </c>
      <c r="H123" s="7">
        <v>3</v>
      </c>
      <c r="I123" s="7">
        <v>1.2769999999999999</v>
      </c>
      <c r="J123" s="8">
        <v>12</v>
      </c>
      <c r="L123" s="14" t="s">
        <v>428</v>
      </c>
      <c r="M123" s="7">
        <v>3.7370000000000001</v>
      </c>
      <c r="N123" s="7">
        <v>7.907</v>
      </c>
      <c r="O123" s="7">
        <v>-4.17</v>
      </c>
      <c r="P123" s="7">
        <v>3.7389999999999999</v>
      </c>
      <c r="Q123" s="7">
        <v>3</v>
      </c>
      <c r="R123" s="7">
        <v>3</v>
      </c>
      <c r="S123" s="7">
        <v>1.577</v>
      </c>
      <c r="T123" s="8">
        <v>12</v>
      </c>
      <c r="V123" s="14" t="s">
        <v>428</v>
      </c>
      <c r="W123" s="7">
        <v>2.31</v>
      </c>
      <c r="X123" s="7">
        <v>1.4530000000000001</v>
      </c>
      <c r="Y123" s="7">
        <v>0.85670000000000002</v>
      </c>
      <c r="Z123" s="7">
        <v>4.18</v>
      </c>
      <c r="AA123" s="7">
        <v>3</v>
      </c>
      <c r="AB123" s="7">
        <v>3</v>
      </c>
      <c r="AC123" s="7">
        <v>0.2898</v>
      </c>
      <c r="AD123" s="8">
        <v>12</v>
      </c>
      <c r="AF123" s="14" t="s">
        <v>428</v>
      </c>
      <c r="AG123" s="7">
        <v>0.94</v>
      </c>
      <c r="AH123" s="7">
        <v>0.88</v>
      </c>
      <c r="AI123" s="7">
        <v>0.06</v>
      </c>
      <c r="AJ123" s="7">
        <v>0.33489999999999998</v>
      </c>
      <c r="AK123" s="7">
        <v>3</v>
      </c>
      <c r="AL123" s="7">
        <v>3</v>
      </c>
      <c r="AM123" s="7">
        <v>0.25340000000000001</v>
      </c>
      <c r="AN123" s="8">
        <v>12</v>
      </c>
      <c r="AP123" s="14" t="s">
        <v>428</v>
      </c>
      <c r="AQ123" s="7">
        <v>11.42</v>
      </c>
      <c r="AR123" s="7">
        <v>13.3</v>
      </c>
      <c r="AS123" s="7">
        <v>-1.88</v>
      </c>
      <c r="AT123" s="7">
        <v>2.742</v>
      </c>
      <c r="AU123" s="7">
        <v>3</v>
      </c>
      <c r="AV123" s="7">
        <v>3</v>
      </c>
      <c r="AW123" s="7">
        <v>0.96950000000000003</v>
      </c>
      <c r="AX123" s="8">
        <v>12</v>
      </c>
      <c r="AZ123" s="14" t="s">
        <v>428</v>
      </c>
      <c r="BA123" s="7">
        <v>18.11</v>
      </c>
      <c r="BB123" s="7">
        <v>20.49</v>
      </c>
      <c r="BC123" s="7">
        <v>-2.387</v>
      </c>
      <c r="BD123" s="7">
        <v>4.306</v>
      </c>
      <c r="BE123" s="7">
        <v>3</v>
      </c>
      <c r="BF123" s="7">
        <v>3</v>
      </c>
      <c r="BG123" s="7">
        <v>0.78390000000000004</v>
      </c>
      <c r="BH123" s="8">
        <v>12</v>
      </c>
    </row>
    <row r="124" spans="2:60" x14ac:dyDescent="0.2">
      <c r="B124" s="14" t="s">
        <v>430</v>
      </c>
      <c r="C124" s="7">
        <v>9.0329999999999995</v>
      </c>
      <c r="D124" s="7">
        <v>27.53</v>
      </c>
      <c r="E124" s="7">
        <v>-18.5</v>
      </c>
      <c r="F124" s="7">
        <v>1.865</v>
      </c>
      <c r="G124" s="7">
        <v>3</v>
      </c>
      <c r="H124" s="7">
        <v>5</v>
      </c>
      <c r="I124" s="7">
        <v>14.03</v>
      </c>
      <c r="J124" s="8">
        <v>12</v>
      </c>
      <c r="L124" s="14" t="s">
        <v>430</v>
      </c>
      <c r="M124" s="7">
        <v>3.7370000000000001</v>
      </c>
      <c r="N124" s="7">
        <v>25.01</v>
      </c>
      <c r="O124" s="7">
        <v>-21.28</v>
      </c>
      <c r="P124" s="7">
        <v>3.3439999999999999</v>
      </c>
      <c r="Q124" s="7">
        <v>3</v>
      </c>
      <c r="R124" s="7">
        <v>5</v>
      </c>
      <c r="S124" s="7">
        <v>8.9990000000000006</v>
      </c>
      <c r="T124" s="8">
        <v>12</v>
      </c>
      <c r="V124" s="14" t="s">
        <v>430</v>
      </c>
      <c r="W124" s="7">
        <v>2.31</v>
      </c>
      <c r="X124" s="7">
        <v>17.78</v>
      </c>
      <c r="Y124" s="7">
        <v>-15.47</v>
      </c>
      <c r="Z124" s="7">
        <v>3.7389999999999999</v>
      </c>
      <c r="AA124" s="7">
        <v>3</v>
      </c>
      <c r="AB124" s="7">
        <v>5</v>
      </c>
      <c r="AC124" s="7">
        <v>5.8529999999999998</v>
      </c>
      <c r="AD124" s="8">
        <v>12</v>
      </c>
      <c r="AF124" s="14" t="s">
        <v>430</v>
      </c>
      <c r="AG124" s="7">
        <v>0.94</v>
      </c>
      <c r="AH124" s="7">
        <v>1.9139999999999999</v>
      </c>
      <c r="AI124" s="7">
        <v>-0.97399999999999998</v>
      </c>
      <c r="AJ124" s="7">
        <v>0.29949999999999999</v>
      </c>
      <c r="AK124" s="7">
        <v>3</v>
      </c>
      <c r="AL124" s="7">
        <v>5</v>
      </c>
      <c r="AM124" s="7">
        <v>4.5990000000000002</v>
      </c>
      <c r="AN124" s="8">
        <v>12</v>
      </c>
      <c r="AP124" s="14" t="s">
        <v>430</v>
      </c>
      <c r="AQ124" s="7">
        <v>11.42</v>
      </c>
      <c r="AR124" s="7">
        <v>25.51</v>
      </c>
      <c r="AS124" s="7">
        <v>-14.1</v>
      </c>
      <c r="AT124" s="7">
        <v>2.4529999999999998</v>
      </c>
      <c r="AU124" s="7">
        <v>3</v>
      </c>
      <c r="AV124" s="7">
        <v>5</v>
      </c>
      <c r="AW124" s="7">
        <v>8.1270000000000007</v>
      </c>
      <c r="AX124" s="8">
        <v>12</v>
      </c>
      <c r="AZ124" s="14" t="s">
        <v>430</v>
      </c>
      <c r="BA124" s="7">
        <v>18.11</v>
      </c>
      <c r="BB124" s="7">
        <v>45.26</v>
      </c>
      <c r="BC124" s="7">
        <v>-27.16</v>
      </c>
      <c r="BD124" s="7">
        <v>3.851</v>
      </c>
      <c r="BE124" s="7">
        <v>3</v>
      </c>
      <c r="BF124" s="7">
        <v>5</v>
      </c>
      <c r="BG124" s="7">
        <v>9.9710000000000001</v>
      </c>
      <c r="BH124" s="8">
        <v>12</v>
      </c>
    </row>
    <row r="125" spans="2:60" x14ac:dyDescent="0.2">
      <c r="B125" s="14" t="s">
        <v>432</v>
      </c>
      <c r="C125" s="7">
        <v>9.0329999999999995</v>
      </c>
      <c r="D125" s="7">
        <v>13.42</v>
      </c>
      <c r="E125" s="7">
        <v>-4.383</v>
      </c>
      <c r="F125" s="7">
        <v>1.865</v>
      </c>
      <c r="G125" s="7">
        <v>3</v>
      </c>
      <c r="H125" s="7">
        <v>5</v>
      </c>
      <c r="I125" s="7">
        <v>3.3239999999999998</v>
      </c>
      <c r="J125" s="8">
        <v>12</v>
      </c>
      <c r="L125" s="14" t="s">
        <v>432</v>
      </c>
      <c r="M125" s="7">
        <v>3.7370000000000001</v>
      </c>
      <c r="N125" s="7">
        <v>6.476</v>
      </c>
      <c r="O125" s="7">
        <v>-2.7389999999999999</v>
      </c>
      <c r="P125" s="7">
        <v>3.3439999999999999</v>
      </c>
      <c r="Q125" s="7">
        <v>3</v>
      </c>
      <c r="R125" s="7">
        <v>5</v>
      </c>
      <c r="S125" s="7">
        <v>1.159</v>
      </c>
      <c r="T125" s="8">
        <v>12</v>
      </c>
      <c r="V125" s="14" t="s">
        <v>432</v>
      </c>
      <c r="W125" s="7">
        <v>2.31</v>
      </c>
      <c r="X125" s="7">
        <v>4.7960000000000003</v>
      </c>
      <c r="Y125" s="7">
        <v>-2.4860000000000002</v>
      </c>
      <c r="Z125" s="7">
        <v>3.7389999999999999</v>
      </c>
      <c r="AA125" s="7">
        <v>3</v>
      </c>
      <c r="AB125" s="7">
        <v>5</v>
      </c>
      <c r="AC125" s="7">
        <v>0.94040000000000001</v>
      </c>
      <c r="AD125" s="8">
        <v>12</v>
      </c>
      <c r="AF125" s="14" t="s">
        <v>432</v>
      </c>
      <c r="AG125" s="7">
        <v>0.94</v>
      </c>
      <c r="AH125" s="7">
        <v>0.90800000000000003</v>
      </c>
      <c r="AI125" s="7">
        <v>3.2000000000000001E-2</v>
      </c>
      <c r="AJ125" s="7">
        <v>0.29949999999999999</v>
      </c>
      <c r="AK125" s="7">
        <v>3</v>
      </c>
      <c r="AL125" s="7">
        <v>5</v>
      </c>
      <c r="AM125" s="7">
        <v>0.15110000000000001</v>
      </c>
      <c r="AN125" s="8">
        <v>12</v>
      </c>
      <c r="AP125" s="14" t="s">
        <v>432</v>
      </c>
      <c r="AQ125" s="7">
        <v>11.42</v>
      </c>
      <c r="AR125" s="7">
        <v>13.64</v>
      </c>
      <c r="AS125" s="7">
        <v>-2.2229999999999999</v>
      </c>
      <c r="AT125" s="7">
        <v>2.4529999999999998</v>
      </c>
      <c r="AU125" s="7">
        <v>3</v>
      </c>
      <c r="AV125" s="7">
        <v>5</v>
      </c>
      <c r="AW125" s="7">
        <v>1.282</v>
      </c>
      <c r="AX125" s="8">
        <v>12</v>
      </c>
      <c r="AZ125" s="14" t="s">
        <v>432</v>
      </c>
      <c r="BA125" s="7">
        <v>18.11</v>
      </c>
      <c r="BB125" s="7">
        <v>32.99</v>
      </c>
      <c r="BC125" s="7">
        <v>-14.88</v>
      </c>
      <c r="BD125" s="7">
        <v>3.851</v>
      </c>
      <c r="BE125" s="7">
        <v>3</v>
      </c>
      <c r="BF125" s="7">
        <v>5</v>
      </c>
      <c r="BG125" s="7">
        <v>5.4640000000000004</v>
      </c>
      <c r="BH125" s="8">
        <v>12</v>
      </c>
    </row>
    <row r="126" spans="2:60" x14ac:dyDescent="0.2">
      <c r="B126" s="14" t="s">
        <v>434</v>
      </c>
      <c r="C126" s="7">
        <v>10.92</v>
      </c>
      <c r="D126" s="7">
        <v>27.53</v>
      </c>
      <c r="E126" s="7">
        <v>-16.62</v>
      </c>
      <c r="F126" s="7">
        <v>1.865</v>
      </c>
      <c r="G126" s="7">
        <v>3</v>
      </c>
      <c r="H126" s="7">
        <v>5</v>
      </c>
      <c r="I126" s="7">
        <v>12.6</v>
      </c>
      <c r="J126" s="8">
        <v>12</v>
      </c>
      <c r="L126" s="14" t="s">
        <v>434</v>
      </c>
      <c r="M126" s="7">
        <v>7.907</v>
      </c>
      <c r="N126" s="7">
        <v>25.01</v>
      </c>
      <c r="O126" s="7">
        <v>-17.11</v>
      </c>
      <c r="P126" s="7">
        <v>3.3439999999999999</v>
      </c>
      <c r="Q126" s="7">
        <v>3</v>
      </c>
      <c r="R126" s="7">
        <v>5</v>
      </c>
      <c r="S126" s="7">
        <v>7.2350000000000003</v>
      </c>
      <c r="T126" s="8">
        <v>12</v>
      </c>
      <c r="V126" s="14" t="s">
        <v>434</v>
      </c>
      <c r="W126" s="7">
        <v>1.4530000000000001</v>
      </c>
      <c r="X126" s="7">
        <v>17.78</v>
      </c>
      <c r="Y126" s="7">
        <v>-16.329999999999998</v>
      </c>
      <c r="Z126" s="7">
        <v>3.7389999999999999</v>
      </c>
      <c r="AA126" s="7">
        <v>3</v>
      </c>
      <c r="AB126" s="7">
        <v>5</v>
      </c>
      <c r="AC126" s="7">
        <v>6.1769999999999996</v>
      </c>
      <c r="AD126" s="8">
        <v>12</v>
      </c>
      <c r="AF126" s="14" t="s">
        <v>434</v>
      </c>
      <c r="AG126" s="7">
        <v>0.88</v>
      </c>
      <c r="AH126" s="7">
        <v>1.9139999999999999</v>
      </c>
      <c r="AI126" s="7">
        <v>-1.034</v>
      </c>
      <c r="AJ126" s="7">
        <v>0.29949999999999999</v>
      </c>
      <c r="AK126" s="7">
        <v>3</v>
      </c>
      <c r="AL126" s="7">
        <v>5</v>
      </c>
      <c r="AM126" s="7">
        <v>4.8819999999999997</v>
      </c>
      <c r="AN126" s="8">
        <v>12</v>
      </c>
      <c r="AP126" s="14" t="s">
        <v>434</v>
      </c>
      <c r="AQ126" s="7">
        <v>13.3</v>
      </c>
      <c r="AR126" s="7">
        <v>25.51</v>
      </c>
      <c r="AS126" s="7">
        <v>-12.22</v>
      </c>
      <c r="AT126" s="7">
        <v>2.4529999999999998</v>
      </c>
      <c r="AU126" s="7">
        <v>3</v>
      </c>
      <c r="AV126" s="7">
        <v>5</v>
      </c>
      <c r="AW126" s="7">
        <v>7.0430000000000001</v>
      </c>
      <c r="AX126" s="8">
        <v>12</v>
      </c>
      <c r="AZ126" s="14" t="s">
        <v>434</v>
      </c>
      <c r="BA126" s="7">
        <v>20.49</v>
      </c>
      <c r="BB126" s="7">
        <v>45.26</v>
      </c>
      <c r="BC126" s="7">
        <v>-24.77</v>
      </c>
      <c r="BD126" s="7">
        <v>3.851</v>
      </c>
      <c r="BE126" s="7">
        <v>3</v>
      </c>
      <c r="BF126" s="7">
        <v>5</v>
      </c>
      <c r="BG126" s="7">
        <v>9.0950000000000006</v>
      </c>
      <c r="BH126" s="8">
        <v>12</v>
      </c>
    </row>
    <row r="127" spans="2:60" x14ac:dyDescent="0.2">
      <c r="B127" s="14" t="s">
        <v>436</v>
      </c>
      <c r="C127" s="7">
        <v>10.92</v>
      </c>
      <c r="D127" s="7">
        <v>13.42</v>
      </c>
      <c r="E127" s="7">
        <v>-2.4990000000000001</v>
      </c>
      <c r="F127" s="7">
        <v>1.865</v>
      </c>
      <c r="G127" s="7">
        <v>3</v>
      </c>
      <c r="H127" s="7">
        <v>5</v>
      </c>
      <c r="I127" s="7">
        <v>1.895</v>
      </c>
      <c r="J127" s="8">
        <v>12</v>
      </c>
      <c r="L127" s="14" t="s">
        <v>436</v>
      </c>
      <c r="M127" s="7">
        <v>7.907</v>
      </c>
      <c r="N127" s="7">
        <v>6.476</v>
      </c>
      <c r="O127" s="7">
        <v>1.431</v>
      </c>
      <c r="P127" s="7">
        <v>3.3439999999999999</v>
      </c>
      <c r="Q127" s="7">
        <v>3</v>
      </c>
      <c r="R127" s="7">
        <v>5</v>
      </c>
      <c r="S127" s="7">
        <v>0.60509999999999997</v>
      </c>
      <c r="T127" s="8">
        <v>12</v>
      </c>
      <c r="V127" s="14" t="s">
        <v>436</v>
      </c>
      <c r="W127" s="7">
        <v>1.4530000000000001</v>
      </c>
      <c r="X127" s="7">
        <v>4.7960000000000003</v>
      </c>
      <c r="Y127" s="7">
        <v>-3.343</v>
      </c>
      <c r="Z127" s="7">
        <v>3.7389999999999999</v>
      </c>
      <c r="AA127" s="7">
        <v>3</v>
      </c>
      <c r="AB127" s="7">
        <v>5</v>
      </c>
      <c r="AC127" s="7">
        <v>1.264</v>
      </c>
      <c r="AD127" s="8">
        <v>12</v>
      </c>
      <c r="AF127" s="14" t="s">
        <v>436</v>
      </c>
      <c r="AG127" s="7">
        <v>0.88</v>
      </c>
      <c r="AH127" s="7">
        <v>0.90800000000000003</v>
      </c>
      <c r="AI127" s="7">
        <v>-2.8000000000000001E-2</v>
      </c>
      <c r="AJ127" s="7">
        <v>0.29949999999999999</v>
      </c>
      <c r="AK127" s="7">
        <v>3</v>
      </c>
      <c r="AL127" s="7">
        <v>5</v>
      </c>
      <c r="AM127" s="7">
        <v>0.13220000000000001</v>
      </c>
      <c r="AN127" s="8">
        <v>12</v>
      </c>
      <c r="AP127" s="14" t="s">
        <v>436</v>
      </c>
      <c r="AQ127" s="7">
        <v>13.3</v>
      </c>
      <c r="AR127" s="7">
        <v>13.64</v>
      </c>
      <c r="AS127" s="7">
        <v>-0.34329999999999999</v>
      </c>
      <c r="AT127" s="7">
        <v>2.4529999999999998</v>
      </c>
      <c r="AU127" s="7">
        <v>3</v>
      </c>
      <c r="AV127" s="7">
        <v>5</v>
      </c>
      <c r="AW127" s="7">
        <v>0.19789999999999999</v>
      </c>
      <c r="AX127" s="8">
        <v>12</v>
      </c>
      <c r="AZ127" s="14" t="s">
        <v>436</v>
      </c>
      <c r="BA127" s="7">
        <v>20.49</v>
      </c>
      <c r="BB127" s="7">
        <v>32.99</v>
      </c>
      <c r="BC127" s="7">
        <v>-12.49</v>
      </c>
      <c r="BD127" s="7">
        <v>3.851</v>
      </c>
      <c r="BE127" s="7">
        <v>3</v>
      </c>
      <c r="BF127" s="7">
        <v>5</v>
      </c>
      <c r="BG127" s="7">
        <v>4.5880000000000001</v>
      </c>
      <c r="BH127" s="8">
        <v>12</v>
      </c>
    </row>
    <row r="128" spans="2:60" ht="17" thickBot="1" x14ac:dyDescent="0.25">
      <c r="B128" s="15" t="s">
        <v>438</v>
      </c>
      <c r="C128" s="10">
        <v>27.53</v>
      </c>
      <c r="D128" s="10">
        <v>13.42</v>
      </c>
      <c r="E128" s="10">
        <v>14.12</v>
      </c>
      <c r="F128" s="10">
        <v>1.615</v>
      </c>
      <c r="G128" s="10">
        <v>5</v>
      </c>
      <c r="H128" s="10">
        <v>5</v>
      </c>
      <c r="I128" s="10">
        <v>12.36</v>
      </c>
      <c r="J128" s="11">
        <v>12</v>
      </c>
      <c r="L128" s="15" t="s">
        <v>438</v>
      </c>
      <c r="M128" s="10">
        <v>25.01</v>
      </c>
      <c r="N128" s="10">
        <v>6.476</v>
      </c>
      <c r="O128" s="10">
        <v>18.54</v>
      </c>
      <c r="P128" s="10">
        <v>2.8959999999999999</v>
      </c>
      <c r="Q128" s="10">
        <v>5</v>
      </c>
      <c r="R128" s="10">
        <v>5</v>
      </c>
      <c r="S128" s="10">
        <v>9.0530000000000008</v>
      </c>
      <c r="T128" s="11">
        <v>12</v>
      </c>
      <c r="V128" s="15" t="s">
        <v>438</v>
      </c>
      <c r="W128" s="10">
        <v>17.78</v>
      </c>
      <c r="X128" s="10">
        <v>4.7960000000000003</v>
      </c>
      <c r="Y128" s="10">
        <v>12.99</v>
      </c>
      <c r="Z128" s="10">
        <v>3.238</v>
      </c>
      <c r="AA128" s="10">
        <v>5</v>
      </c>
      <c r="AB128" s="10">
        <v>5</v>
      </c>
      <c r="AC128" s="10">
        <v>5.673</v>
      </c>
      <c r="AD128" s="11">
        <v>12</v>
      </c>
      <c r="AF128" s="15" t="s">
        <v>438</v>
      </c>
      <c r="AG128" s="10">
        <v>1.9139999999999999</v>
      </c>
      <c r="AH128" s="10">
        <v>0.90800000000000003</v>
      </c>
      <c r="AI128" s="10">
        <v>1.006</v>
      </c>
      <c r="AJ128" s="10">
        <v>0.25940000000000002</v>
      </c>
      <c r="AK128" s="10">
        <v>5</v>
      </c>
      <c r="AL128" s="10">
        <v>5</v>
      </c>
      <c r="AM128" s="10">
        <v>5.4850000000000003</v>
      </c>
      <c r="AN128" s="11">
        <v>12</v>
      </c>
      <c r="AP128" s="15" t="s">
        <v>438</v>
      </c>
      <c r="AQ128" s="10">
        <v>25.51</v>
      </c>
      <c r="AR128" s="10">
        <v>13.64</v>
      </c>
      <c r="AS128" s="10">
        <v>11.87</v>
      </c>
      <c r="AT128" s="10">
        <v>2.1240000000000001</v>
      </c>
      <c r="AU128" s="10">
        <v>5</v>
      </c>
      <c r="AV128" s="10">
        <v>5</v>
      </c>
      <c r="AW128" s="10">
        <v>7.9039999999999999</v>
      </c>
      <c r="AX128" s="11">
        <v>12</v>
      </c>
      <c r="AZ128" s="15" t="s">
        <v>438</v>
      </c>
      <c r="BA128" s="10">
        <v>45.26</v>
      </c>
      <c r="BB128" s="10">
        <v>32.99</v>
      </c>
      <c r="BC128" s="10">
        <v>12.27</v>
      </c>
      <c r="BD128" s="10">
        <v>3.335</v>
      </c>
      <c r="BE128" s="10">
        <v>5</v>
      </c>
      <c r="BF128" s="10">
        <v>5</v>
      </c>
      <c r="BG128" s="10">
        <v>5.2039999999999997</v>
      </c>
      <c r="BH128" s="11">
        <v>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0BE20-6B80-445B-A545-D8782D261B6C}">
  <dimension ref="A1:P32"/>
  <sheetViews>
    <sheetView workbookViewId="0">
      <selection activeCell="O2" sqref="O2"/>
    </sheetView>
  </sheetViews>
  <sheetFormatPr baseColWidth="10" defaultColWidth="8.83203125" defaultRowHeight="16" x14ac:dyDescent="0.2"/>
  <cols>
    <col min="2" max="2" width="13.5" customWidth="1"/>
    <col min="4" max="4" width="9.6640625" customWidth="1"/>
    <col min="6" max="6" width="24.6640625" customWidth="1"/>
    <col min="7" max="7" width="14.33203125" customWidth="1"/>
    <col min="9" max="9" width="23.83203125" customWidth="1"/>
    <col min="10" max="10" width="16.83203125" customWidth="1"/>
    <col min="12" max="12" width="23.33203125" customWidth="1"/>
    <col min="13" max="13" width="13.6640625" customWidth="1"/>
    <col min="15" max="15" width="24.33203125" customWidth="1"/>
    <col min="16" max="16" width="17.33203125" customWidth="1"/>
  </cols>
  <sheetData>
    <row r="1" spans="1:16" ht="17" thickBot="1" x14ac:dyDescent="0.25">
      <c r="A1" t="s">
        <v>577</v>
      </c>
    </row>
    <row r="2" spans="1:16" x14ac:dyDescent="0.2">
      <c r="B2" s="19" t="s">
        <v>578</v>
      </c>
      <c r="C2" s="20"/>
      <c r="D2" s="21"/>
      <c r="F2" s="12" t="s">
        <v>334</v>
      </c>
      <c r="G2" s="24" t="s">
        <v>579</v>
      </c>
      <c r="I2" s="12" t="s">
        <v>340</v>
      </c>
      <c r="J2" s="24" t="s">
        <v>579</v>
      </c>
      <c r="L2" s="12" t="s">
        <v>586</v>
      </c>
      <c r="M2" s="24" t="s">
        <v>579</v>
      </c>
      <c r="O2" s="12" t="s">
        <v>589</v>
      </c>
      <c r="P2" s="24" t="s">
        <v>579</v>
      </c>
    </row>
    <row r="3" spans="1:16" x14ac:dyDescent="0.2">
      <c r="B3" s="22"/>
      <c r="C3" s="5" t="s">
        <v>310</v>
      </c>
      <c r="D3" s="6" t="s">
        <v>311</v>
      </c>
      <c r="F3" s="14"/>
      <c r="G3" s="8"/>
      <c r="I3" s="14"/>
      <c r="J3" s="8"/>
      <c r="L3" s="14"/>
      <c r="M3" s="8"/>
      <c r="O3" s="14"/>
      <c r="P3" s="8"/>
    </row>
    <row r="4" spans="1:16" x14ac:dyDescent="0.2">
      <c r="B4" s="48" t="s">
        <v>13</v>
      </c>
      <c r="C4" s="7">
        <v>0.46875</v>
      </c>
      <c r="D4" s="8">
        <v>0.75</v>
      </c>
      <c r="F4" s="14" t="s">
        <v>312</v>
      </c>
      <c r="G4" s="8" t="s">
        <v>311</v>
      </c>
      <c r="I4" s="14" t="s">
        <v>335</v>
      </c>
      <c r="J4" s="8" t="s">
        <v>311</v>
      </c>
      <c r="L4" s="14" t="s">
        <v>342</v>
      </c>
      <c r="M4" s="8" t="s">
        <v>311</v>
      </c>
      <c r="O4" s="14" t="s">
        <v>348</v>
      </c>
      <c r="P4" s="8" t="s">
        <v>311</v>
      </c>
    </row>
    <row r="5" spans="1:16" x14ac:dyDescent="0.2">
      <c r="B5" s="48"/>
      <c r="C5" s="7">
        <v>0.50819672100000002</v>
      </c>
      <c r="D5" s="8">
        <v>0.696969697</v>
      </c>
      <c r="F5" s="14" t="s">
        <v>313</v>
      </c>
      <c r="G5" s="8" t="s">
        <v>313</v>
      </c>
      <c r="I5" s="14" t="s">
        <v>313</v>
      </c>
      <c r="J5" s="8" t="s">
        <v>313</v>
      </c>
      <c r="L5" s="14" t="s">
        <v>313</v>
      </c>
      <c r="M5" s="8" t="s">
        <v>313</v>
      </c>
      <c r="O5" s="14" t="s">
        <v>313</v>
      </c>
      <c r="P5" s="8" t="s">
        <v>313</v>
      </c>
    </row>
    <row r="6" spans="1:16" x14ac:dyDescent="0.2">
      <c r="B6" s="48"/>
      <c r="C6" s="7">
        <v>0.375</v>
      </c>
      <c r="D6" s="8">
        <v>0.64285714299999996</v>
      </c>
      <c r="F6" s="14" t="s">
        <v>314</v>
      </c>
      <c r="G6" s="8" t="s">
        <v>310</v>
      </c>
      <c r="I6" s="14" t="s">
        <v>336</v>
      </c>
      <c r="J6" s="8" t="s">
        <v>310</v>
      </c>
      <c r="L6" s="14" t="s">
        <v>343</v>
      </c>
      <c r="M6" s="8" t="s">
        <v>310</v>
      </c>
      <c r="O6" s="14" t="s">
        <v>349</v>
      </c>
      <c r="P6" s="8" t="s">
        <v>310</v>
      </c>
    </row>
    <row r="7" spans="1:16" x14ac:dyDescent="0.2">
      <c r="B7" s="48"/>
      <c r="C7" s="7">
        <v>0.5</v>
      </c>
      <c r="D7" s="8">
        <v>0.78571428600000004</v>
      </c>
      <c r="F7" s="14"/>
      <c r="G7" s="8"/>
      <c r="I7" s="14"/>
      <c r="J7" s="8"/>
      <c r="L7" s="14"/>
      <c r="M7" s="8"/>
      <c r="O7" s="14"/>
      <c r="P7" s="8"/>
    </row>
    <row r="8" spans="1:16" x14ac:dyDescent="0.2">
      <c r="B8" s="48"/>
      <c r="C8" s="7">
        <v>0.53488372100000003</v>
      </c>
      <c r="D8" s="8">
        <v>0.6875</v>
      </c>
      <c r="F8" s="14" t="s">
        <v>315</v>
      </c>
      <c r="G8" s="8"/>
      <c r="I8" s="14" t="s">
        <v>315</v>
      </c>
      <c r="J8" s="8"/>
      <c r="L8" s="14" t="s">
        <v>315</v>
      </c>
      <c r="M8" s="8"/>
      <c r="O8" s="14" t="s">
        <v>315</v>
      </c>
      <c r="P8" s="8"/>
    </row>
    <row r="9" spans="1:16" x14ac:dyDescent="0.2">
      <c r="B9" s="48"/>
      <c r="C9" s="7">
        <v>0.5</v>
      </c>
      <c r="D9" s="8">
        <v>0.70370370400000004</v>
      </c>
      <c r="F9" s="14" t="s">
        <v>25</v>
      </c>
      <c r="G9" s="8">
        <v>1E-4</v>
      </c>
      <c r="I9" s="14" t="s">
        <v>25</v>
      </c>
      <c r="J9" s="8">
        <v>0.2016</v>
      </c>
      <c r="L9" s="14" t="s">
        <v>25</v>
      </c>
      <c r="M9" s="8">
        <v>4.0000000000000002E-4</v>
      </c>
      <c r="O9" s="14" t="s">
        <v>25</v>
      </c>
      <c r="P9" s="8">
        <v>7.4000000000000003E-3</v>
      </c>
    </row>
    <row r="10" spans="1:16" x14ac:dyDescent="0.2">
      <c r="B10" s="48"/>
      <c r="C10" s="7">
        <v>0.571428571</v>
      </c>
      <c r="D10" s="8">
        <v>0.69811320799999999</v>
      </c>
      <c r="F10" s="14" t="s">
        <v>26</v>
      </c>
      <c r="G10" s="8" t="s">
        <v>75</v>
      </c>
      <c r="I10" s="14" t="s">
        <v>26</v>
      </c>
      <c r="J10" s="8" t="s">
        <v>57</v>
      </c>
      <c r="L10" s="14" t="s">
        <v>26</v>
      </c>
      <c r="M10" s="8" t="s">
        <v>75</v>
      </c>
      <c r="O10" s="14" t="s">
        <v>26</v>
      </c>
      <c r="P10" s="8" t="s">
        <v>32</v>
      </c>
    </row>
    <row r="11" spans="1:16" x14ac:dyDescent="0.2">
      <c r="B11" s="48" t="s">
        <v>12</v>
      </c>
      <c r="C11" s="7">
        <v>0.3125</v>
      </c>
      <c r="D11" s="8">
        <v>0.45</v>
      </c>
      <c r="F11" s="14" t="s">
        <v>316</v>
      </c>
      <c r="G11" s="8" t="s">
        <v>30</v>
      </c>
      <c r="I11" s="14" t="s">
        <v>316</v>
      </c>
      <c r="J11" s="8" t="s">
        <v>56</v>
      </c>
      <c r="L11" s="14" t="s">
        <v>316</v>
      </c>
      <c r="M11" s="8" t="s">
        <v>30</v>
      </c>
      <c r="O11" s="14" t="s">
        <v>316</v>
      </c>
      <c r="P11" s="8" t="s">
        <v>30</v>
      </c>
    </row>
    <row r="12" spans="1:16" x14ac:dyDescent="0.2">
      <c r="B12" s="48"/>
      <c r="C12" s="7">
        <v>0.48387096800000001</v>
      </c>
      <c r="D12" s="8">
        <v>0.5</v>
      </c>
      <c r="F12" s="14" t="s">
        <v>317</v>
      </c>
      <c r="G12" s="8" t="s">
        <v>318</v>
      </c>
      <c r="I12" s="14" t="s">
        <v>317</v>
      </c>
      <c r="J12" s="8" t="s">
        <v>318</v>
      </c>
      <c r="L12" s="14" t="s">
        <v>317</v>
      </c>
      <c r="M12" s="8" t="s">
        <v>318</v>
      </c>
      <c r="O12" s="14" t="s">
        <v>317</v>
      </c>
      <c r="P12" s="8" t="s">
        <v>318</v>
      </c>
    </row>
    <row r="13" spans="1:16" x14ac:dyDescent="0.2">
      <c r="B13" s="48"/>
      <c r="C13" s="7">
        <v>0.5</v>
      </c>
      <c r="D13" s="8">
        <v>0.61764705900000005</v>
      </c>
      <c r="F13" s="14" t="s">
        <v>319</v>
      </c>
      <c r="G13" s="8" t="s">
        <v>580</v>
      </c>
      <c r="I13" s="14" t="s">
        <v>319</v>
      </c>
      <c r="J13" s="8" t="s">
        <v>582</v>
      </c>
      <c r="L13" s="14" t="s">
        <v>319</v>
      </c>
      <c r="M13" s="8" t="s">
        <v>584</v>
      </c>
      <c r="O13" s="14" t="s">
        <v>319</v>
      </c>
      <c r="P13" s="8" t="s">
        <v>587</v>
      </c>
    </row>
    <row r="14" spans="1:16" x14ac:dyDescent="0.2">
      <c r="B14" s="48"/>
      <c r="C14" s="7">
        <v>0.58333333300000001</v>
      </c>
      <c r="D14" s="8">
        <v>0.53333333299999997</v>
      </c>
      <c r="F14" s="14" t="s">
        <v>321</v>
      </c>
      <c r="G14" s="8">
        <v>7</v>
      </c>
      <c r="I14" s="14" t="s">
        <v>321</v>
      </c>
      <c r="J14" s="8">
        <v>6</v>
      </c>
      <c r="L14" s="14" t="s">
        <v>321</v>
      </c>
      <c r="M14" s="8">
        <v>7</v>
      </c>
      <c r="O14" s="14" t="s">
        <v>321</v>
      </c>
      <c r="P14" s="8">
        <v>6</v>
      </c>
    </row>
    <row r="15" spans="1:16" x14ac:dyDescent="0.2">
      <c r="B15" s="48"/>
      <c r="C15" s="7">
        <v>0.54545454500000001</v>
      </c>
      <c r="D15" s="8">
        <v>0.55555555599999995</v>
      </c>
      <c r="F15" s="14"/>
      <c r="G15" s="8"/>
      <c r="I15" s="14"/>
      <c r="J15" s="8"/>
      <c r="L15" s="14"/>
      <c r="M15" s="8"/>
      <c r="O15" s="14"/>
      <c r="P15" s="8"/>
    </row>
    <row r="16" spans="1:16" x14ac:dyDescent="0.2">
      <c r="B16" s="48"/>
      <c r="C16" s="7">
        <v>0.58823529399999996</v>
      </c>
      <c r="D16" s="8">
        <v>0.61290322600000002</v>
      </c>
      <c r="F16" s="14" t="s">
        <v>322</v>
      </c>
      <c r="G16" s="8"/>
      <c r="I16" s="14" t="s">
        <v>322</v>
      </c>
      <c r="J16" s="8"/>
      <c r="L16" s="14" t="s">
        <v>322</v>
      </c>
      <c r="M16" s="8"/>
      <c r="O16" s="14" t="s">
        <v>322</v>
      </c>
      <c r="P16" s="8"/>
    </row>
    <row r="17" spans="2:16" x14ac:dyDescent="0.2">
      <c r="B17" s="48" t="s">
        <v>420</v>
      </c>
      <c r="C17" s="7">
        <v>0.482758621</v>
      </c>
      <c r="D17" s="8">
        <v>0.73913043499999997</v>
      </c>
      <c r="F17" s="14" t="s">
        <v>323</v>
      </c>
      <c r="G17" s="8">
        <v>0.2152</v>
      </c>
      <c r="I17" s="14" t="s">
        <v>338</v>
      </c>
      <c r="J17" s="8">
        <v>4.267E-2</v>
      </c>
      <c r="L17" s="14" t="s">
        <v>345</v>
      </c>
      <c r="M17" s="8">
        <v>0.21909999999999999</v>
      </c>
      <c r="O17" s="14" t="s">
        <v>351</v>
      </c>
      <c r="P17" s="8">
        <v>0.17150000000000001</v>
      </c>
    </row>
    <row r="18" spans="2:16" x14ac:dyDescent="0.2">
      <c r="B18" s="48"/>
      <c r="C18" s="7">
        <v>0.510204082</v>
      </c>
      <c r="D18" s="8">
        <v>0.8</v>
      </c>
      <c r="F18" s="14" t="s">
        <v>324</v>
      </c>
      <c r="G18" s="8">
        <v>6.4149999999999999E-2</v>
      </c>
      <c r="I18" s="14" t="s">
        <v>324</v>
      </c>
      <c r="J18" s="8">
        <v>7.1120000000000003E-2</v>
      </c>
      <c r="L18" s="14" t="s">
        <v>324</v>
      </c>
      <c r="M18" s="8">
        <v>8.251E-2</v>
      </c>
      <c r="O18" s="14" t="s">
        <v>324</v>
      </c>
      <c r="P18" s="8">
        <v>9.6629999999999994E-2</v>
      </c>
    </row>
    <row r="19" spans="2:16" x14ac:dyDescent="0.2">
      <c r="B19" s="48"/>
      <c r="C19" s="7">
        <v>0.55555555599999995</v>
      </c>
      <c r="D19" s="8">
        <v>0.72</v>
      </c>
      <c r="F19" s="14" t="s">
        <v>325</v>
      </c>
      <c r="G19" s="8">
        <v>2.4250000000000001E-2</v>
      </c>
      <c r="I19" s="14" t="s">
        <v>325</v>
      </c>
      <c r="J19" s="8">
        <v>2.904E-2</v>
      </c>
      <c r="L19" s="14" t="s">
        <v>325</v>
      </c>
      <c r="M19" s="8">
        <v>3.1189999999999999E-2</v>
      </c>
      <c r="O19" s="14" t="s">
        <v>325</v>
      </c>
      <c r="P19" s="8">
        <v>3.9449999999999999E-2</v>
      </c>
    </row>
    <row r="20" spans="2:16" x14ac:dyDescent="0.2">
      <c r="B20" s="48"/>
      <c r="C20" s="7">
        <v>0.54545454500000001</v>
      </c>
      <c r="D20" s="8">
        <v>0.70588235300000002</v>
      </c>
      <c r="F20" s="14" t="s">
        <v>326</v>
      </c>
      <c r="G20" s="8" t="s">
        <v>581</v>
      </c>
      <c r="I20" s="14" t="s">
        <v>326</v>
      </c>
      <c r="J20" s="8" t="s">
        <v>583</v>
      </c>
      <c r="L20" s="14" t="s">
        <v>326</v>
      </c>
      <c r="M20" s="8" t="s">
        <v>585</v>
      </c>
      <c r="O20" s="14" t="s">
        <v>326</v>
      </c>
      <c r="P20" s="8" t="s">
        <v>588</v>
      </c>
    </row>
    <row r="21" spans="2:16" x14ac:dyDescent="0.2">
      <c r="B21" s="48"/>
      <c r="C21" s="7">
        <v>0.428571429</v>
      </c>
      <c r="D21" s="8">
        <v>0.7</v>
      </c>
      <c r="F21" s="14" t="s">
        <v>328</v>
      </c>
      <c r="G21" s="8">
        <v>0.92920000000000003</v>
      </c>
      <c r="I21" s="14" t="s">
        <v>328</v>
      </c>
      <c r="J21" s="8">
        <v>0.30170000000000002</v>
      </c>
      <c r="L21" s="14" t="s">
        <v>328</v>
      </c>
      <c r="M21" s="8">
        <v>0.89159999999999995</v>
      </c>
      <c r="O21" s="14" t="s">
        <v>328</v>
      </c>
      <c r="P21" s="8">
        <v>0.79090000000000005</v>
      </c>
    </row>
    <row r="22" spans="2:16" x14ac:dyDescent="0.2">
      <c r="B22" s="48"/>
      <c r="C22" s="7">
        <v>0.43902438999999999</v>
      </c>
      <c r="D22" s="8">
        <v>0.74468085100000003</v>
      </c>
      <c r="F22" s="14"/>
      <c r="G22" s="8"/>
      <c r="I22" s="14"/>
      <c r="J22" s="8"/>
      <c r="L22" s="14"/>
      <c r="M22" s="8"/>
      <c r="O22" s="14"/>
      <c r="P22" s="8"/>
    </row>
    <row r="23" spans="2:16" x14ac:dyDescent="0.2">
      <c r="B23" s="48"/>
      <c r="C23" s="7">
        <v>0.56818181800000001</v>
      </c>
      <c r="D23" s="8">
        <v>0.65384615400000001</v>
      </c>
      <c r="F23" s="14" t="s">
        <v>329</v>
      </c>
      <c r="G23" s="8"/>
      <c r="I23" s="14" t="s">
        <v>329</v>
      </c>
      <c r="J23" s="8"/>
      <c r="L23" s="14" t="s">
        <v>329</v>
      </c>
      <c r="M23" s="8"/>
      <c r="O23" s="14" t="s">
        <v>329</v>
      </c>
      <c r="P23" s="8"/>
    </row>
    <row r="24" spans="2:16" x14ac:dyDescent="0.2">
      <c r="B24" s="48" t="s">
        <v>421</v>
      </c>
      <c r="C24" s="7">
        <v>0.57692307700000001</v>
      </c>
      <c r="D24" s="8">
        <v>0.71875</v>
      </c>
      <c r="F24" s="14" t="s">
        <v>330</v>
      </c>
      <c r="G24" s="8">
        <v>0.31619999999999998</v>
      </c>
      <c r="I24" s="14" t="s">
        <v>330</v>
      </c>
      <c r="J24" s="8">
        <v>0.72299999999999998</v>
      </c>
      <c r="L24" s="14" t="s">
        <v>330</v>
      </c>
      <c r="M24" s="8">
        <v>-0.318</v>
      </c>
      <c r="O24" s="14" t="s">
        <v>330</v>
      </c>
      <c r="P24" s="8">
        <v>-0.38159999999999999</v>
      </c>
    </row>
    <row r="25" spans="2:16" x14ac:dyDescent="0.2">
      <c r="B25" s="48"/>
      <c r="C25" s="7">
        <v>0.45</v>
      </c>
      <c r="D25" s="8">
        <v>0.68421052599999999</v>
      </c>
      <c r="F25" s="14" t="s">
        <v>331</v>
      </c>
      <c r="G25" s="8">
        <v>0.24479999999999999</v>
      </c>
      <c r="I25" s="14" t="s">
        <v>331</v>
      </c>
      <c r="J25" s="8">
        <v>5.2200000000000003E-2</v>
      </c>
      <c r="L25" s="14" t="s">
        <v>331</v>
      </c>
      <c r="M25" s="8">
        <v>0.24349999999999999</v>
      </c>
      <c r="O25" s="14" t="s">
        <v>331</v>
      </c>
      <c r="P25" s="8">
        <v>0.22770000000000001</v>
      </c>
    </row>
    <row r="26" spans="2:16" x14ac:dyDescent="0.2">
      <c r="B26" s="48"/>
      <c r="C26" s="7">
        <v>0.60465116299999999</v>
      </c>
      <c r="D26" s="8">
        <v>0.67123287700000001</v>
      </c>
      <c r="F26" s="14" t="s">
        <v>26</v>
      </c>
      <c r="G26" s="8" t="s">
        <v>57</v>
      </c>
      <c r="I26" s="14" t="s">
        <v>26</v>
      </c>
      <c r="J26" s="8" t="s">
        <v>57</v>
      </c>
      <c r="L26" s="14" t="s">
        <v>26</v>
      </c>
      <c r="M26" s="8" t="s">
        <v>57</v>
      </c>
      <c r="O26" s="14" t="s">
        <v>26</v>
      </c>
      <c r="P26" s="8" t="s">
        <v>57</v>
      </c>
    </row>
    <row r="27" spans="2:16" ht="17" thickBot="1" x14ac:dyDescent="0.25">
      <c r="B27" s="48"/>
      <c r="C27" s="7">
        <v>0.53571428600000004</v>
      </c>
      <c r="D27" s="8">
        <v>0.625</v>
      </c>
      <c r="F27" s="15" t="s">
        <v>332</v>
      </c>
      <c r="G27" s="11" t="s">
        <v>56</v>
      </c>
      <c r="I27" s="15" t="s">
        <v>332</v>
      </c>
      <c r="J27" s="11" t="s">
        <v>56</v>
      </c>
      <c r="L27" s="15" t="s">
        <v>332</v>
      </c>
      <c r="M27" s="11" t="s">
        <v>56</v>
      </c>
      <c r="O27" s="15" t="s">
        <v>332</v>
      </c>
      <c r="P27" s="11" t="s">
        <v>56</v>
      </c>
    </row>
    <row r="28" spans="2:16" x14ac:dyDescent="0.2">
      <c r="B28" s="48"/>
      <c r="C28" s="7">
        <v>0.52941176499999998</v>
      </c>
      <c r="D28" s="8">
        <v>0.7</v>
      </c>
    </row>
    <row r="29" spans="2:16" ht="17" thickBot="1" x14ac:dyDescent="0.25">
      <c r="B29" s="49"/>
      <c r="C29" s="10">
        <v>0.409090909</v>
      </c>
      <c r="D29" s="11">
        <v>0.73584905700000003</v>
      </c>
    </row>
    <row r="30" spans="2:16" s="5" customFormat="1" x14ac:dyDescent="0.2">
      <c r="B30" s="42"/>
      <c r="C30" s="7"/>
      <c r="D30" s="7"/>
    </row>
    <row r="31" spans="2:16" s="5" customFormat="1" x14ac:dyDescent="0.2">
      <c r="B31" s="42"/>
      <c r="C31" s="7"/>
      <c r="D31" s="7"/>
    </row>
    <row r="32" spans="2:16" s="5" customFormat="1" x14ac:dyDescent="0.2">
      <c r="B32" s="42"/>
      <c r="C32" s="7"/>
      <c r="D32" s="7"/>
    </row>
  </sheetData>
  <mergeCells count="4">
    <mergeCell ref="B4:B10"/>
    <mergeCell ref="B11:B16"/>
    <mergeCell ref="B17:B23"/>
    <mergeCell ref="B24:B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4A</vt:lpstr>
      <vt:lpstr>Figure 4B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2020-08-23T15:28:29Z</dcterms:created>
  <dcterms:modified xsi:type="dcterms:W3CDTF">2020-12-19T16:51:21Z</dcterms:modified>
</cp:coreProperties>
</file>