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FIGS\"/>
    </mc:Choice>
  </mc:AlternateContent>
  <bookViews>
    <workbookView xWindow="0" yWindow="0" windowWidth="38400" windowHeight="17560"/>
  </bookViews>
  <sheets>
    <sheet name="5b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1" i="4" l="1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<sst xmlns="http://schemas.openxmlformats.org/spreadsheetml/2006/main" count="4" uniqueCount="4">
  <si>
    <t>TH
(0 = Low, 1 = High)</t>
    <phoneticPr fontId="4"/>
  </si>
  <si>
    <t>OS (days)</t>
  </si>
  <si>
    <t>OS (months)</t>
  </si>
  <si>
    <t>OS event
(0 = Censored, 1 = Event)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</si>
</sst>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[Red]\(0\)"/>
    <numFmt numFmtId="165" formatCode="0.00_);[Red]\(0.00\)"/>
  </numFmts>
  <fonts count="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9"/>
      <name val="Arial"/>
      <family val="2"/>
    </font>
    <font>
      <sz val="10"/>
      <color rgb="FF000000"/>
      <name val="Arial"/>
      <family val="2"/>
    </font>
    <font>
      <sz val="6"/>
      <name val="ＭＳ Ｐゴシック"/>
      <family val="3"/>
      <charset val="128"/>
    </font>
    <font>
      <sz val="11"/>
      <color rgb="FF000000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5" fillId="0" borderId="0"/>
  </cellStyleXfs>
  <cellXfs count="8">
    <xf numFmtId="0" fontId="0" fillId="0" borderId="0" xfId="0">
      <alignment vertical="center"/>
    </xf>
    <xf numFmtId="0" fontId="6" fillId="0" borderId="0" xfId="2" applyFont="1"/>
    <xf numFmtId="0" fontId="2" fillId="0" borderId="0" xfId="2" applyFont="1" applyAlignment="1">
      <alignment wrapText="1"/>
    </xf>
    <xf numFmtId="0" fontId="2" fillId="2" borderId="0" xfId="2" applyFont="1" applyFill="1"/>
    <xf numFmtId="0" fontId="2" fillId="2" borderId="0" xfId="2" applyFont="1" applyFill="1" applyAlignment="1">
      <alignment wrapText="1"/>
    </xf>
    <xf numFmtId="0" fontId="2" fillId="0" borderId="0" xfId="2" applyFont="1"/>
    <xf numFmtId="164" fontId="2" fillId="0" borderId="0" xfId="2" applyNumberFormat="1" applyFont="1"/>
    <xf numFmtId="165" fontId="2" fillId="0" borderId="0" xfId="2" applyNumberFormat="1" applyFont="1"/>
  </cellXfs>
  <cellStyles count="3">
    <cellStyle name="Normal" xfId="0" builtinId="0"/>
    <cellStyle name="標準 2" xfId="1"/>
    <cellStyle name="標準 3" xfId="2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6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_);[Red]\(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_15" displayName="Table_15" ref="A1:D71" headerRowDxfId="6" dataDxfId="5" totalsRowDxfId="4">
  <autoFilter ref="A1:D71"/>
  <tableColumns count="4">
    <tableColumn id="6" name="TH_x000a_(0 = Low, 1 = High)" dataDxfId="3"/>
    <tableColumn id="12" name="OS (days)" dataDxfId="2"/>
    <tableColumn id="10" name="OS (months)" dataDxfId="1">
      <calculatedColumnFormula>Table_15[[#This Row],[OS (days)]]/(365.2425/12)</calculatedColumnFormula>
    </tableColumn>
    <tableColumn id="1" name="OS event_x000a_(0 = Censored, 1 = Event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G52" sqref="G52"/>
    </sheetView>
  </sheetViews>
  <sheetFormatPr defaultColWidth="12.6328125" defaultRowHeight="11.5"/>
  <cols>
    <col min="1" max="1" width="17" style="1" bestFit="1" customWidth="1"/>
    <col min="2" max="2" width="10.36328125" style="1" bestFit="1" customWidth="1"/>
    <col min="3" max="3" width="12.453125" style="1" bestFit="1" customWidth="1"/>
    <col min="4" max="4" width="22.26953125" style="1" bestFit="1" customWidth="1"/>
    <col min="5" max="5" width="5" style="1" customWidth="1"/>
    <col min="6" max="16384" width="12.6328125" style="1"/>
  </cols>
  <sheetData>
    <row r="1" spans="1:4" ht="23">
      <c r="A1" s="2" t="s">
        <v>0</v>
      </c>
      <c r="B1" s="3" t="s">
        <v>1</v>
      </c>
      <c r="C1" s="3" t="s">
        <v>2</v>
      </c>
      <c r="D1" s="4" t="s">
        <v>3</v>
      </c>
    </row>
    <row r="2" spans="1:4">
      <c r="A2" s="5">
        <v>0</v>
      </c>
      <c r="B2" s="6">
        <v>2483</v>
      </c>
      <c r="C2" s="7">
        <f>Table_15[[#This Row],[OS (days)]]/(365.2425/12)</f>
        <v>81.578677180229576</v>
      </c>
      <c r="D2" s="5">
        <v>0</v>
      </c>
    </row>
    <row r="3" spans="1:4">
      <c r="A3" s="5">
        <v>0</v>
      </c>
      <c r="B3" s="6">
        <v>4421</v>
      </c>
      <c r="C3" s="7">
        <f>Table_15[[#This Row],[OS (days)]]/(365.2425/12)</f>
        <v>145.25144253475432</v>
      </c>
      <c r="D3" s="5">
        <v>0</v>
      </c>
    </row>
    <row r="4" spans="1:4">
      <c r="A4" s="5">
        <v>0</v>
      </c>
      <c r="B4" s="6">
        <v>5180</v>
      </c>
      <c r="C4" s="7">
        <f>Table_15[[#This Row],[OS (days)]]/(365.2425/12)</f>
        <v>170.18829955440563</v>
      </c>
      <c r="D4" s="5">
        <v>0</v>
      </c>
    </row>
    <row r="5" spans="1:4">
      <c r="A5" s="5">
        <v>0</v>
      </c>
      <c r="B5" s="6">
        <v>4554</v>
      </c>
      <c r="C5" s="7">
        <f>Table_15[[#This Row],[OS (days)]]/(365.2425/12)</f>
        <v>149.62114211790797</v>
      </c>
      <c r="D5" s="5">
        <v>0</v>
      </c>
    </row>
    <row r="6" spans="1:4">
      <c r="A6" s="5">
        <v>0</v>
      </c>
      <c r="B6" s="6">
        <v>3980</v>
      </c>
      <c r="C6" s="7">
        <f>Table_15[[#This Row],[OS (days)]]/(365.2425/12)</f>
        <v>130.76243865377111</v>
      </c>
      <c r="D6" s="5">
        <v>0</v>
      </c>
    </row>
    <row r="7" spans="1:4">
      <c r="A7" s="5">
        <v>0</v>
      </c>
      <c r="B7" s="6">
        <v>3245</v>
      </c>
      <c r="C7" s="7">
        <f>Table_15[[#This Row],[OS (days)]]/(365.2425/12)</f>
        <v>106.61409885213249</v>
      </c>
      <c r="D7" s="5">
        <v>0</v>
      </c>
    </row>
    <row r="8" spans="1:4">
      <c r="A8" s="5">
        <v>0</v>
      </c>
      <c r="B8" s="6">
        <v>3625</v>
      </c>
      <c r="C8" s="7">
        <f>Table_15[[#This Row],[OS (days)]]/(365.2425/12)</f>
        <v>119.09895480400009</v>
      </c>
      <c r="D8" s="5">
        <v>0</v>
      </c>
    </row>
    <row r="9" spans="1:4">
      <c r="A9" s="5">
        <v>0</v>
      </c>
      <c r="B9" s="6">
        <v>2087</v>
      </c>
      <c r="C9" s="7">
        <f>Table_15[[#This Row],[OS (days)]]/(365.2425/12)</f>
        <v>68.568143083020189</v>
      </c>
      <c r="D9" s="5">
        <v>0</v>
      </c>
    </row>
    <row r="10" spans="1:4">
      <c r="A10" s="5">
        <v>0</v>
      </c>
      <c r="B10" s="6">
        <v>2762</v>
      </c>
      <c r="C10" s="7">
        <f>Table_15[[#This Row],[OS (days)]]/(365.2425/12)</f>
        <v>90.745189839627102</v>
      </c>
      <c r="D10" s="5">
        <v>0</v>
      </c>
    </row>
    <row r="11" spans="1:4">
      <c r="A11" s="5">
        <v>0</v>
      </c>
      <c r="B11" s="6">
        <v>435</v>
      </c>
      <c r="C11" s="7">
        <f>Table_15[[#This Row],[OS (days)]]/(365.2425/12)</f>
        <v>14.29187457648001</v>
      </c>
      <c r="D11" s="5">
        <v>0</v>
      </c>
    </row>
    <row r="12" spans="1:4">
      <c r="A12" s="5">
        <v>0</v>
      </c>
      <c r="B12" s="6">
        <v>2032</v>
      </c>
      <c r="C12" s="7">
        <f>Table_15[[#This Row],[OS (days)]]/(365.2425/12)</f>
        <v>66.761124458407764</v>
      </c>
      <c r="D12" s="5">
        <v>0</v>
      </c>
    </row>
    <row r="13" spans="1:4">
      <c r="A13" s="5">
        <v>0</v>
      </c>
      <c r="B13" s="6">
        <v>385</v>
      </c>
      <c r="C13" s="7">
        <f>Table_15[[#This Row],[OS (days)]]/(365.2425/12)</f>
        <v>12.649130372286905</v>
      </c>
      <c r="D13" s="5">
        <v>0</v>
      </c>
    </row>
    <row r="14" spans="1:4">
      <c r="A14" s="5">
        <v>0</v>
      </c>
      <c r="B14" s="6">
        <v>1094</v>
      </c>
      <c r="C14" s="7">
        <f>Table_15[[#This Row],[OS (days)]]/(365.2425/12)</f>
        <v>35.943243187745125</v>
      </c>
      <c r="D14" s="5">
        <v>0</v>
      </c>
    </row>
    <row r="15" spans="1:4">
      <c r="A15" s="5">
        <v>0</v>
      </c>
      <c r="B15" s="6">
        <v>499</v>
      </c>
      <c r="C15" s="7">
        <f>Table_15[[#This Row],[OS (days)]]/(365.2425/12)</f>
        <v>16.394587157847184</v>
      </c>
      <c r="D15" s="5">
        <v>1</v>
      </c>
    </row>
    <row r="16" spans="1:4">
      <c r="A16" s="5">
        <v>1</v>
      </c>
      <c r="B16" s="6">
        <v>3993</v>
      </c>
      <c r="C16" s="7">
        <f>Table_15[[#This Row],[OS (days)]]/(365.2425/12)</f>
        <v>131.18955214686133</v>
      </c>
      <c r="D16" s="5">
        <v>1</v>
      </c>
    </row>
    <row r="17" spans="1:4">
      <c r="A17" s="5">
        <v>1</v>
      </c>
      <c r="B17" s="6">
        <v>2197</v>
      </c>
      <c r="C17" s="7">
        <f>Table_15[[#This Row],[OS (days)]]/(365.2425/12)</f>
        <v>72.182180332245011</v>
      </c>
      <c r="D17" s="5">
        <v>1</v>
      </c>
    </row>
    <row r="18" spans="1:4">
      <c r="A18" s="5">
        <v>1</v>
      </c>
      <c r="B18" s="6">
        <v>765</v>
      </c>
      <c r="C18" s="7">
        <f>Table_15[[#This Row],[OS (days)]]/(365.2425/12)</f>
        <v>25.133986324154499</v>
      </c>
      <c r="D18" s="5">
        <v>1</v>
      </c>
    </row>
    <row r="19" spans="1:4">
      <c r="A19" s="5">
        <v>1</v>
      </c>
      <c r="B19" s="6">
        <v>2366</v>
      </c>
      <c r="C19" s="7">
        <f>Table_15[[#This Row],[OS (days)]]/(365.2425/12)</f>
        <v>77.734655742417701</v>
      </c>
      <c r="D19" s="5">
        <v>1</v>
      </c>
    </row>
    <row r="20" spans="1:4">
      <c r="A20" s="5">
        <v>0</v>
      </c>
      <c r="B20" s="6">
        <v>220</v>
      </c>
      <c r="C20" s="7">
        <f>Table_15[[#This Row],[OS (days)]]/(365.2425/12)</f>
        <v>7.2280744984496597</v>
      </c>
      <c r="D20" s="5">
        <v>1</v>
      </c>
    </row>
    <row r="21" spans="1:4">
      <c r="A21" s="5">
        <v>0</v>
      </c>
      <c r="B21" s="6">
        <v>97</v>
      </c>
      <c r="C21" s="7">
        <f>Table_15[[#This Row],[OS (days)]]/(365.2425/12)</f>
        <v>3.1869237561346226</v>
      </c>
      <c r="D21" s="5">
        <v>1</v>
      </c>
    </row>
    <row r="22" spans="1:4">
      <c r="A22" s="5">
        <v>0</v>
      </c>
      <c r="B22" s="6">
        <v>879</v>
      </c>
      <c r="C22" s="7">
        <f>Table_15[[#This Row],[OS (days)]]/(365.2425/12)</f>
        <v>28.879443109714778</v>
      </c>
      <c r="D22" s="5">
        <v>1</v>
      </c>
    </row>
    <row r="23" spans="1:4">
      <c r="A23" s="5">
        <v>0</v>
      </c>
      <c r="B23" s="6">
        <v>973</v>
      </c>
      <c r="C23" s="7">
        <f>Table_15[[#This Row],[OS (days)]]/(365.2425/12)</f>
        <v>31.967802213597814</v>
      </c>
      <c r="D23" s="5">
        <v>1</v>
      </c>
    </row>
    <row r="24" spans="1:4">
      <c r="A24" s="5">
        <v>0</v>
      </c>
      <c r="B24" s="6">
        <v>3046</v>
      </c>
      <c r="C24" s="7">
        <f>Table_15[[#This Row],[OS (days)]]/(365.2425/12)</f>
        <v>100.07597691944393</v>
      </c>
      <c r="D24" s="5">
        <v>1</v>
      </c>
    </row>
    <row r="25" spans="1:4">
      <c r="A25" s="5">
        <v>0</v>
      </c>
      <c r="B25" s="6">
        <v>409</v>
      </c>
      <c r="C25" s="7">
        <f>Table_15[[#This Row],[OS (days)]]/(365.2425/12)</f>
        <v>13.437647590299596</v>
      </c>
      <c r="D25" s="5">
        <v>1</v>
      </c>
    </row>
    <row r="26" spans="1:4">
      <c r="A26" s="5">
        <v>0</v>
      </c>
      <c r="B26" s="6">
        <v>622</v>
      </c>
      <c r="C26" s="7">
        <f>Table_15[[#This Row],[OS (days)]]/(365.2425/12)</f>
        <v>20.43573790016222</v>
      </c>
      <c r="D26" s="5">
        <v>1</v>
      </c>
    </row>
    <row r="27" spans="1:4">
      <c r="A27" s="5">
        <v>0</v>
      </c>
      <c r="B27" s="6">
        <v>568</v>
      </c>
      <c r="C27" s="7">
        <f>Table_15[[#This Row],[OS (days)]]/(365.2425/12)</f>
        <v>18.661574159633666</v>
      </c>
      <c r="D27" s="5">
        <v>1</v>
      </c>
    </row>
    <row r="28" spans="1:4">
      <c r="A28" s="5">
        <v>0</v>
      </c>
      <c r="B28" s="6">
        <v>7965</v>
      </c>
      <c r="C28" s="7">
        <f>Table_15[[#This Row],[OS (days)]]/(365.2425/12)</f>
        <v>261.68915172796153</v>
      </c>
      <c r="D28" s="5">
        <v>0</v>
      </c>
    </row>
    <row r="29" spans="1:4">
      <c r="A29" s="5">
        <v>0</v>
      </c>
      <c r="B29" s="6">
        <v>6007</v>
      </c>
      <c r="C29" s="7">
        <f>Table_15[[#This Row],[OS (days)]]/(365.2425/12)</f>
        <v>197.35928869175959</v>
      </c>
      <c r="D29" s="5">
        <v>0</v>
      </c>
    </row>
    <row r="30" spans="1:4">
      <c r="A30" s="5">
        <v>0</v>
      </c>
      <c r="B30" s="6">
        <v>6514</v>
      </c>
      <c r="C30" s="7">
        <f>Table_15[[#This Row],[OS (days)]]/(365.2425/12)</f>
        <v>214.01671492227766</v>
      </c>
      <c r="D30" s="5">
        <v>0</v>
      </c>
    </row>
    <row r="31" spans="1:4">
      <c r="A31" s="5">
        <v>0</v>
      </c>
      <c r="B31" s="6">
        <v>3370</v>
      </c>
      <c r="C31" s="7">
        <f>Table_15[[#This Row],[OS (days)]]/(365.2425/12)</f>
        <v>110.72095936261525</v>
      </c>
      <c r="D31" s="5">
        <v>0</v>
      </c>
    </row>
    <row r="32" spans="1:4">
      <c r="A32" s="5">
        <v>0</v>
      </c>
      <c r="B32" s="6">
        <v>840</v>
      </c>
      <c r="C32" s="7">
        <f>Table_15[[#This Row],[OS (days)]]/(365.2425/12)</f>
        <v>27.598102630444156</v>
      </c>
      <c r="D32" s="5">
        <v>0</v>
      </c>
    </row>
    <row r="33" spans="1:4">
      <c r="A33" s="5">
        <v>0</v>
      </c>
      <c r="B33" s="6">
        <v>4208</v>
      </c>
      <c r="C33" s="7">
        <f>Table_15[[#This Row],[OS (days)]]/(365.2425/12)</f>
        <v>138.25335222489167</v>
      </c>
      <c r="D33" s="5">
        <v>0</v>
      </c>
    </row>
    <row r="34" spans="1:4">
      <c r="A34" s="5">
        <v>0</v>
      </c>
      <c r="B34" s="6">
        <v>159</v>
      </c>
      <c r="C34" s="7">
        <f>Table_15[[#This Row],[OS (days)]]/(365.2425/12)</f>
        <v>5.2239265693340728</v>
      </c>
      <c r="D34" s="5">
        <v>0</v>
      </c>
    </row>
    <row r="35" spans="1:4">
      <c r="A35" s="5">
        <v>1</v>
      </c>
      <c r="B35" s="6">
        <v>529</v>
      </c>
      <c r="C35" s="7">
        <f>Table_15[[#This Row],[OS (days)]]/(365.2425/12)</f>
        <v>17.380233680363045</v>
      </c>
      <c r="D35" s="5">
        <v>0</v>
      </c>
    </row>
    <row r="36" spans="1:4">
      <c r="A36" s="5">
        <v>1</v>
      </c>
      <c r="B36" s="6">
        <v>4053</v>
      </c>
      <c r="C36" s="7">
        <f>Table_15[[#This Row],[OS (days)]]/(365.2425/12)</f>
        <v>133.16084519189306</v>
      </c>
      <c r="D36" s="5">
        <v>0</v>
      </c>
    </row>
    <row r="37" spans="1:4">
      <c r="A37" s="5">
        <v>1</v>
      </c>
      <c r="B37" s="6">
        <v>3117</v>
      </c>
      <c r="C37" s="7">
        <f>Table_15[[#This Row],[OS (days)]]/(365.2425/12)</f>
        <v>102.40867368939814</v>
      </c>
      <c r="D37" s="5">
        <v>0</v>
      </c>
    </row>
    <row r="38" spans="1:4">
      <c r="A38" s="5">
        <v>1</v>
      </c>
      <c r="B38" s="6">
        <v>1841</v>
      </c>
      <c r="C38" s="7">
        <f>Table_15[[#This Row],[OS (days)]]/(365.2425/12)</f>
        <v>60.48584159839011</v>
      </c>
      <c r="D38" s="5">
        <v>0</v>
      </c>
    </row>
    <row r="39" spans="1:4">
      <c r="A39" s="5">
        <v>1</v>
      </c>
      <c r="B39" s="6">
        <v>5003</v>
      </c>
      <c r="C39" s="7">
        <f>Table_15[[#This Row],[OS (days)]]/(365.2425/12)</f>
        <v>164.37298507156203</v>
      </c>
      <c r="D39" s="5">
        <v>0</v>
      </c>
    </row>
    <row r="40" spans="1:4">
      <c r="A40" s="5">
        <v>1</v>
      </c>
      <c r="B40" s="6">
        <v>3812</v>
      </c>
      <c r="C40" s="7">
        <f>Table_15[[#This Row],[OS (days)]]/(365.2425/12)</f>
        <v>125.24281812768228</v>
      </c>
      <c r="D40" s="5">
        <v>0</v>
      </c>
    </row>
    <row r="41" spans="1:4">
      <c r="A41" s="5">
        <v>0</v>
      </c>
      <c r="B41" s="6">
        <v>2172</v>
      </c>
      <c r="C41" s="7">
        <f>Table_15[[#This Row],[OS (days)]]/(365.2425/12)</f>
        <v>71.360808230148464</v>
      </c>
      <c r="D41" s="5">
        <v>0</v>
      </c>
    </row>
    <row r="42" spans="1:4">
      <c r="A42" s="5">
        <v>0</v>
      </c>
      <c r="B42" s="6">
        <v>3176</v>
      </c>
      <c r="C42" s="7">
        <f>Table_15[[#This Row],[OS (days)]]/(365.2425/12)</f>
        <v>104.347111850346</v>
      </c>
      <c r="D42" s="5">
        <v>0</v>
      </c>
    </row>
    <row r="43" spans="1:4">
      <c r="A43" s="5">
        <v>0</v>
      </c>
      <c r="B43" s="6">
        <v>3033</v>
      </c>
      <c r="C43" s="7">
        <f>Table_15[[#This Row],[OS (days)]]/(365.2425/12)</f>
        <v>99.648863426353728</v>
      </c>
      <c r="D43" s="5">
        <v>0</v>
      </c>
    </row>
    <row r="44" spans="1:4">
      <c r="A44" s="5">
        <v>0</v>
      </c>
      <c r="B44" s="6">
        <v>3102</v>
      </c>
      <c r="C44" s="7">
        <f>Table_15[[#This Row],[OS (days)]]/(365.2425/12)</f>
        <v>101.9158504281402</v>
      </c>
      <c r="D44" s="5">
        <v>0</v>
      </c>
    </row>
    <row r="45" spans="1:4">
      <c r="A45" s="5">
        <v>1</v>
      </c>
      <c r="B45" s="6">
        <v>142</v>
      </c>
      <c r="C45" s="7">
        <f>Table_15[[#This Row],[OS (days)]]/(365.2425/12)</f>
        <v>4.6653935399084165</v>
      </c>
      <c r="D45" s="5">
        <v>0</v>
      </c>
    </row>
    <row r="46" spans="1:4">
      <c r="A46" s="5">
        <v>1</v>
      </c>
      <c r="B46" s="6">
        <v>815</v>
      </c>
      <c r="C46" s="7">
        <f>Table_15[[#This Row],[OS (days)]]/(365.2425/12)</f>
        <v>26.776730528347603</v>
      </c>
      <c r="D46" s="5">
        <v>0</v>
      </c>
    </row>
    <row r="47" spans="1:4">
      <c r="A47" s="5">
        <v>1</v>
      </c>
      <c r="B47" s="6">
        <v>304</v>
      </c>
      <c r="C47" s="7">
        <f>Table_15[[#This Row],[OS (days)]]/(365.2425/12)</f>
        <v>9.987884761494076</v>
      </c>
      <c r="D47" s="5">
        <v>1</v>
      </c>
    </row>
    <row r="48" spans="1:4">
      <c r="A48" s="5">
        <v>1</v>
      </c>
      <c r="B48" s="6">
        <v>394</v>
      </c>
      <c r="C48" s="7">
        <f>Table_15[[#This Row],[OS (days)]]/(365.2425/12)</f>
        <v>12.944824329041664</v>
      </c>
      <c r="D48" s="5">
        <v>1</v>
      </c>
    </row>
    <row r="49" spans="1:4">
      <c r="A49" s="5">
        <v>1</v>
      </c>
      <c r="B49" s="6">
        <v>1203</v>
      </c>
      <c r="C49" s="7">
        <f>Table_15[[#This Row],[OS (days)]]/(365.2425/12)</f>
        <v>39.524425552886093</v>
      </c>
      <c r="D49" s="5">
        <v>1</v>
      </c>
    </row>
    <row r="50" spans="1:4">
      <c r="A50" s="5">
        <v>1</v>
      </c>
      <c r="B50" s="6">
        <v>244</v>
      </c>
      <c r="C50" s="7">
        <f>Table_15[[#This Row],[OS (days)]]/(365.2425/12)</f>
        <v>8.0165917164623508</v>
      </c>
      <c r="D50" s="5">
        <v>1</v>
      </c>
    </row>
    <row r="51" spans="1:4">
      <c r="A51" s="5">
        <v>1</v>
      </c>
      <c r="B51" s="6">
        <v>360</v>
      </c>
      <c r="C51" s="7">
        <f>Table_15[[#This Row],[OS (days)]]/(365.2425/12)</f>
        <v>11.827758270190353</v>
      </c>
      <c r="D51" s="5">
        <v>1</v>
      </c>
    </row>
    <row r="52" spans="1:4">
      <c r="A52" s="5">
        <v>1</v>
      </c>
      <c r="B52" s="6">
        <v>395</v>
      </c>
      <c r="C52" s="7">
        <f>Table_15[[#This Row],[OS (days)]]/(365.2425/12)</f>
        <v>12.977679213125526</v>
      </c>
      <c r="D52" s="5">
        <v>1</v>
      </c>
    </row>
    <row r="53" spans="1:4">
      <c r="A53" s="5">
        <v>1</v>
      </c>
      <c r="B53" s="6">
        <v>1292</v>
      </c>
      <c r="C53" s="7">
        <f>Table_15[[#This Row],[OS (days)]]/(365.2425/12)</f>
        <v>42.448510236349819</v>
      </c>
      <c r="D53" s="5">
        <v>1</v>
      </c>
    </row>
    <row r="54" spans="1:4">
      <c r="A54" s="5">
        <v>1</v>
      </c>
      <c r="B54" s="6">
        <v>172</v>
      </c>
      <c r="C54" s="7">
        <f>Table_15[[#This Row],[OS (days)]]/(365.2425/12)</f>
        <v>5.65104006242428</v>
      </c>
      <c r="D54" s="5">
        <v>1</v>
      </c>
    </row>
    <row r="55" spans="1:4">
      <c r="A55" s="5">
        <v>1</v>
      </c>
      <c r="B55" s="6">
        <v>2457</v>
      </c>
      <c r="C55" s="7">
        <f>Table_15[[#This Row],[OS (days)]]/(365.2425/12)</f>
        <v>80.724450194049155</v>
      </c>
      <c r="D55" s="5">
        <v>1</v>
      </c>
    </row>
    <row r="56" spans="1:4">
      <c r="A56" s="5">
        <v>1</v>
      </c>
      <c r="B56" s="6">
        <v>227</v>
      </c>
      <c r="C56" s="7">
        <f>Table_15[[#This Row],[OS (days)]]/(365.2425/12)</f>
        <v>7.4580586870366945</v>
      </c>
      <c r="D56" s="5">
        <v>1</v>
      </c>
    </row>
    <row r="57" spans="1:4">
      <c r="A57" s="5">
        <v>1</v>
      </c>
      <c r="B57" s="6">
        <v>330</v>
      </c>
      <c r="C57" s="7">
        <f>Table_15[[#This Row],[OS (days)]]/(365.2425/12)</f>
        <v>10.84211174767449</v>
      </c>
      <c r="D57" s="5">
        <v>1</v>
      </c>
    </row>
    <row r="58" spans="1:4">
      <c r="A58" s="5">
        <v>1</v>
      </c>
      <c r="B58" s="6">
        <v>456</v>
      </c>
      <c r="C58" s="7">
        <f>Table_15[[#This Row],[OS (days)]]/(365.2425/12)</f>
        <v>14.981827142241114</v>
      </c>
      <c r="D58" s="5">
        <v>1</v>
      </c>
    </row>
    <row r="59" spans="1:4">
      <c r="A59" s="5">
        <v>1</v>
      </c>
      <c r="B59" s="6">
        <v>510</v>
      </c>
      <c r="C59" s="7">
        <f>Table_15[[#This Row],[OS (days)]]/(365.2425/12)</f>
        <v>16.755990882769666</v>
      </c>
      <c r="D59" s="5">
        <v>1</v>
      </c>
    </row>
    <row r="60" spans="1:4">
      <c r="A60" s="5">
        <v>1</v>
      </c>
      <c r="B60" s="6">
        <v>3373</v>
      </c>
      <c r="C60" s="7">
        <f>Table_15[[#This Row],[OS (days)]]/(365.2425/12)</f>
        <v>110.81952401486683</v>
      </c>
      <c r="D60" s="5">
        <v>1</v>
      </c>
    </row>
    <row r="61" spans="1:4">
      <c r="A61" s="5">
        <v>1</v>
      </c>
      <c r="B61" s="6">
        <v>1216</v>
      </c>
      <c r="C61" s="7">
        <f>Table_15[[#This Row],[OS (days)]]/(365.2425/12)</f>
        <v>39.951539045976304</v>
      </c>
      <c r="D61" s="5">
        <v>1</v>
      </c>
    </row>
    <row r="62" spans="1:4">
      <c r="A62" s="5">
        <v>1</v>
      </c>
      <c r="B62" s="6">
        <v>371</v>
      </c>
      <c r="C62" s="7">
        <f>Table_15[[#This Row],[OS (days)]]/(365.2425/12)</f>
        <v>12.189161995112835</v>
      </c>
      <c r="D62" s="5">
        <v>1</v>
      </c>
    </row>
    <row r="63" spans="1:4">
      <c r="A63" s="5">
        <v>1</v>
      </c>
      <c r="B63" s="6">
        <v>425</v>
      </c>
      <c r="C63" s="7">
        <f>Table_15[[#This Row],[OS (days)]]/(365.2425/12)</f>
        <v>13.963325735641389</v>
      </c>
      <c r="D63" s="5">
        <v>1</v>
      </c>
    </row>
    <row r="64" spans="1:4">
      <c r="A64" s="5">
        <v>1</v>
      </c>
      <c r="B64" s="6">
        <v>378</v>
      </c>
      <c r="C64" s="7">
        <f>Table_15[[#This Row],[OS (days)]]/(365.2425/12)</f>
        <v>12.419146183699871</v>
      </c>
      <c r="D64" s="5">
        <v>1</v>
      </c>
    </row>
    <row r="65" spans="1:4">
      <c r="A65" s="5">
        <v>1</v>
      </c>
      <c r="B65" s="6">
        <v>61</v>
      </c>
      <c r="C65" s="7">
        <f>Table_15[[#This Row],[OS (days)]]/(365.2425/12)</f>
        <v>2.0041479291155877</v>
      </c>
      <c r="D65" s="5">
        <v>1</v>
      </c>
    </row>
    <row r="66" spans="1:4">
      <c r="A66" s="5">
        <v>1</v>
      </c>
      <c r="B66" s="6">
        <v>792</v>
      </c>
      <c r="C66" s="7">
        <f>Table_15[[#This Row],[OS (days)]]/(365.2425/12)</f>
        <v>26.021068194418778</v>
      </c>
      <c r="D66" s="5">
        <v>1</v>
      </c>
    </row>
    <row r="67" spans="1:4">
      <c r="A67" s="5">
        <v>1</v>
      </c>
      <c r="B67" s="6">
        <v>161</v>
      </c>
      <c r="C67" s="7">
        <f>Table_15[[#This Row],[OS (days)]]/(365.2425/12)</f>
        <v>5.289636337501797</v>
      </c>
      <c r="D67" s="5">
        <v>1</v>
      </c>
    </row>
    <row r="68" spans="1:4">
      <c r="A68" s="5">
        <v>1</v>
      </c>
      <c r="B68" s="6">
        <v>243</v>
      </c>
      <c r="C68" s="7">
        <f>Table_15[[#This Row],[OS (days)]]/(365.2425/12)</f>
        <v>7.9837368323784883</v>
      </c>
      <c r="D68" s="5">
        <v>1</v>
      </c>
    </row>
    <row r="69" spans="1:4">
      <c r="A69" s="5">
        <v>1</v>
      </c>
      <c r="B69" s="6">
        <v>355</v>
      </c>
      <c r="C69" s="7">
        <f>Table_15[[#This Row],[OS (days)]]/(365.2425/12)</f>
        <v>11.663483849771042</v>
      </c>
      <c r="D69" s="5">
        <v>1</v>
      </c>
    </row>
    <row r="70" spans="1:4">
      <c r="A70" s="5">
        <v>1</v>
      </c>
      <c r="B70" s="6">
        <v>364</v>
      </c>
      <c r="C70" s="7">
        <f>Table_15[[#This Row],[OS (days)]]/(365.2425/12)</f>
        <v>11.959177806525801</v>
      </c>
      <c r="D70" s="5">
        <v>1</v>
      </c>
    </row>
    <row r="71" spans="1:4">
      <c r="A71" s="5">
        <v>1</v>
      </c>
      <c r="B71" s="6">
        <v>146</v>
      </c>
      <c r="C71" s="7">
        <f>Table_15[[#This Row],[OS (days)]]/(365.2425/12)</f>
        <v>4.7968130762438657</v>
      </c>
      <c r="D71" s="5">
        <v>1</v>
      </c>
    </row>
  </sheetData>
  <phoneticPr fontId="1"/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2019-09-02T18:40:02Z</dcterms:created>
  <dcterms:modified xsi:type="dcterms:W3CDTF">2019-12-15T15:26:40Z</dcterms:modified>
</cp:coreProperties>
</file>