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BD657E14-95D2-3E45-B307-55BD50417F39}" xr6:coauthVersionLast="45" xr6:coauthVersionMax="45" xr10:uidLastSave="{00000000-0000-0000-0000-000000000000}"/>
  <bookViews>
    <workbookView xWindow="0" yWindow="460" windowWidth="40960" windowHeight="20980" activeTab="2" xr2:uid="{00000000-000D-0000-FFFF-FFFF00000000}"/>
  </bookViews>
  <sheets>
    <sheet name="Fig. 4b" sheetId="1" r:id="rId1"/>
    <sheet name="Fig. 4c" sheetId="2" r:id="rId2"/>
    <sheet name="Fig. 4e" sheetId="3" r:id="rId3"/>
    <sheet name="Fig. 4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0" i="1" l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</calcChain>
</file>

<file path=xl/sharedStrings.xml><?xml version="1.0" encoding="utf-8"?>
<sst xmlns="http://schemas.openxmlformats.org/spreadsheetml/2006/main" count="356" uniqueCount="55">
  <si>
    <t>Cell type</t>
    <phoneticPr fontId="3"/>
  </si>
  <si>
    <t>Cell line</t>
    <phoneticPr fontId="3"/>
  </si>
  <si>
    <t>Antibody</t>
    <phoneticPr fontId="3"/>
  </si>
  <si>
    <t>Fraction</t>
    <phoneticPr fontId="3"/>
  </si>
  <si>
    <t>Mean</t>
    <phoneticPr fontId="3"/>
  </si>
  <si>
    <t>SD</t>
    <phoneticPr fontId="3"/>
  </si>
  <si>
    <t>iPS</t>
    <phoneticPr fontId="3"/>
  </si>
  <si>
    <t>Isotype-APC</t>
    <phoneticPr fontId="3"/>
  </si>
  <si>
    <t>APC+</t>
    <phoneticPr fontId="3"/>
  </si>
  <si>
    <t>DLL1-APC</t>
    <phoneticPr fontId="3"/>
  </si>
  <si>
    <t>SCDP1-A</t>
    <phoneticPr fontId="3"/>
  </si>
  <si>
    <t>SCDP2-E</t>
    <phoneticPr fontId="3"/>
  </si>
  <si>
    <t>PSM</t>
    <phoneticPr fontId="3"/>
  </si>
  <si>
    <t xml:space="preserve">( % ) </t>
    <phoneticPr fontId="3"/>
  </si>
  <si>
    <t>Chanel</t>
    <phoneticPr fontId="3"/>
  </si>
  <si>
    <t>APC</t>
    <phoneticPr fontId="3"/>
  </si>
  <si>
    <t>( MFI )</t>
    <phoneticPr fontId="3"/>
  </si>
  <si>
    <t xml:space="preserve"> </t>
    <phoneticPr fontId="3"/>
  </si>
  <si>
    <t>Fig. 4c</t>
    <phoneticPr fontId="2"/>
  </si>
  <si>
    <t>Ex1 (Figure)</t>
  </si>
  <si>
    <t>Ex2</t>
  </si>
  <si>
    <t>Ex3</t>
  </si>
  <si>
    <t>Ex1</t>
  </si>
  <si>
    <t>Ex3 (Figure)</t>
  </si>
  <si>
    <t>Time</t>
  </si>
  <si>
    <t>SCDP1-A</t>
  </si>
  <si>
    <t>SCDP2-E</t>
  </si>
  <si>
    <t>SCDP2-resE17</t>
  </si>
  <si>
    <t>SCDP2-resE43</t>
  </si>
  <si>
    <t>REP1</t>
    <phoneticPr fontId="3"/>
  </si>
  <si>
    <t>REP2</t>
  </si>
  <si>
    <t>REP3</t>
  </si>
  <si>
    <t>201B7 (WT)</t>
  </si>
  <si>
    <t>1231A3 (WT)</t>
  </si>
  <si>
    <t>SCDP1-F</t>
    <phoneticPr fontId="3"/>
  </si>
  <si>
    <t>SCDP1-resA1</t>
    <phoneticPr fontId="3"/>
  </si>
  <si>
    <t>SCDP1-resF3</t>
    <phoneticPr fontId="3"/>
  </si>
  <si>
    <t>Fig. 4b FCM analysis &gt; Percentage (%)</t>
    <phoneticPr fontId="3"/>
  </si>
  <si>
    <t>Fig. 4b FCM analysis &gt; Mean Fluorescence Intensity (MFI)</t>
    <phoneticPr fontId="3"/>
  </si>
  <si>
    <t>Exp.1</t>
    <phoneticPr fontId="3"/>
  </si>
  <si>
    <t>Exp.2</t>
    <phoneticPr fontId="2"/>
  </si>
  <si>
    <t>Exp.3</t>
    <phoneticPr fontId="2"/>
  </si>
  <si>
    <t>Fig. 4e</t>
    <phoneticPr fontId="3"/>
  </si>
  <si>
    <t>Fig. 4g</t>
    <phoneticPr fontId="2"/>
  </si>
  <si>
    <r>
      <rPr>
        <i/>
        <sz val="11"/>
        <color theme="1"/>
        <rFont val="游ゴシック"/>
        <family val="3"/>
        <charset val="128"/>
        <scheme val="minor"/>
      </rPr>
      <t>HES7</t>
    </r>
    <r>
      <rPr>
        <sz val="11"/>
        <color theme="1"/>
        <rFont val="游ゴシック"/>
        <family val="2"/>
        <scheme val="minor"/>
      </rPr>
      <t>_R25W</t>
    </r>
    <phoneticPr fontId="2"/>
  </si>
  <si>
    <r>
      <rPr>
        <i/>
        <sz val="12"/>
        <color theme="1"/>
        <rFont val="Arial"/>
        <family val="2"/>
      </rPr>
      <t>HES7</t>
    </r>
    <r>
      <rPr>
        <sz val="12"/>
        <color theme="1"/>
        <rFont val="Arial"/>
        <family val="2"/>
      </rPr>
      <t>-R25W</t>
    </r>
    <phoneticPr fontId="3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</si>
  <si>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charset val="128"/>
        <scheme val="minor"/>
      </rPr>
      <t xml:space="preserve"> KO #7</t>
    </r>
    <phoneticPr fontId="3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</si>
  <si>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charset val="128"/>
        <scheme val="minor"/>
      </rPr>
      <t xml:space="preserve"> KO #11</t>
    </r>
    <phoneticPr fontId="3"/>
  </si>
  <si>
    <t>ACTB</t>
  </si>
  <si>
    <t>MESP1</t>
  </si>
  <si>
    <t>MESP2</t>
  </si>
  <si>
    <t>FGF18</t>
  </si>
  <si>
    <t>DUSP5</t>
  </si>
  <si>
    <t>FGF4</t>
  </si>
  <si>
    <t>EPHA3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</si>
</sst>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14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0" fontId="7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4" borderId="8" xfId="0" applyFont="1" applyFill="1" applyBorder="1" applyAlignment="1">
      <alignment horizontal="left" vertical="center" indent="1"/>
    </xf>
    <xf numFmtId="0" fontId="4" fillId="4" borderId="9" xfId="0" applyFont="1" applyFill="1" applyBorder="1" applyAlignment="1">
      <alignment horizontal="center" vertical="center"/>
    </xf>
    <xf numFmtId="176" fontId="4" fillId="4" borderId="10" xfId="0" applyNumberFormat="1" applyFont="1" applyFill="1" applyBorder="1">
      <alignment vertical="center"/>
    </xf>
    <xf numFmtId="176" fontId="4" fillId="4" borderId="9" xfId="0" applyNumberFormat="1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11" xfId="0" applyNumberFormat="1" applyFont="1" applyBorder="1">
      <alignment vertical="center"/>
    </xf>
    <xf numFmtId="0" fontId="4" fillId="0" borderId="7" xfId="0" applyFont="1" applyBorder="1">
      <alignment vertical="center"/>
    </xf>
    <xf numFmtId="49" fontId="4" fillId="0" borderId="0" xfId="0" applyNumberFormat="1" applyFont="1" applyAlignment="1">
      <alignment horizontal="right" vertical="center"/>
    </xf>
    <xf numFmtId="38" fontId="4" fillId="0" borderId="5" xfId="1" applyFont="1" applyFill="1" applyBorder="1">
      <alignment vertical="center"/>
    </xf>
    <xf numFmtId="38" fontId="4" fillId="0" borderId="6" xfId="1" applyFont="1" applyFill="1" applyBorder="1">
      <alignment vertical="center"/>
    </xf>
    <xf numFmtId="177" fontId="4" fillId="0" borderId="5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0" fontId="4" fillId="5" borderId="8" xfId="0" applyFont="1" applyFill="1" applyBorder="1" applyAlignment="1">
      <alignment horizontal="left" vertical="center" indent="1"/>
    </xf>
    <xf numFmtId="0" fontId="4" fillId="5" borderId="9" xfId="0" applyFont="1" applyFill="1" applyBorder="1" applyAlignment="1">
      <alignment horizontal="center" vertical="center"/>
    </xf>
    <xf numFmtId="38" fontId="4" fillId="5" borderId="10" xfId="1" applyFont="1" applyFill="1" applyBorder="1">
      <alignment vertical="center"/>
    </xf>
    <xf numFmtId="38" fontId="4" fillId="5" borderId="9" xfId="1" applyFont="1" applyFill="1" applyBorder="1">
      <alignment vertical="center"/>
    </xf>
    <xf numFmtId="0" fontId="4" fillId="5" borderId="8" xfId="0" applyFont="1" applyFill="1" applyBorder="1">
      <alignment vertical="center"/>
    </xf>
    <xf numFmtId="177" fontId="4" fillId="5" borderId="10" xfId="0" applyNumberFormat="1" applyFont="1" applyFill="1" applyBorder="1">
      <alignment vertical="center"/>
    </xf>
    <xf numFmtId="177" fontId="4" fillId="5" borderId="9" xfId="0" applyNumberFormat="1" applyFont="1" applyFill="1" applyBorder="1">
      <alignment vertical="center"/>
    </xf>
    <xf numFmtId="38" fontId="4" fillId="0" borderId="0" xfId="1" applyFont="1" applyFill="1" applyBorder="1">
      <alignment vertical="center"/>
    </xf>
    <xf numFmtId="38" fontId="4" fillId="0" borderId="11" xfId="1" applyFont="1" applyFill="1" applyBorder="1">
      <alignment vertical="center"/>
    </xf>
    <xf numFmtId="177" fontId="4" fillId="0" borderId="0" xfId="0" applyNumberFormat="1" applyFont="1">
      <alignment vertical="center"/>
    </xf>
    <xf numFmtId="177" fontId="4" fillId="0" borderId="11" xfId="0" applyNumberFormat="1" applyFont="1" applyBorder="1">
      <alignment vertical="center"/>
    </xf>
    <xf numFmtId="0" fontId="6" fillId="0" borderId="0" xfId="2" applyAlignment="1">
      <alignment vertical="center"/>
    </xf>
    <xf numFmtId="0" fontId="6" fillId="0" borderId="0" xfId="2"/>
    <xf numFmtId="1" fontId="6" fillId="0" borderId="0" xfId="2" applyNumberFormat="1" applyAlignment="1">
      <alignment vertical="center"/>
    </xf>
    <xf numFmtId="0" fontId="8" fillId="0" borderId="0" xfId="3" applyFont="1">
      <alignment vertical="center"/>
    </xf>
    <xf numFmtId="0" fontId="7" fillId="0" borderId="0" xfId="3">
      <alignment vertical="center"/>
    </xf>
    <xf numFmtId="0" fontId="7" fillId="0" borderId="0" xfId="3" applyAlignment="1"/>
    <xf numFmtId="0" fontId="9" fillId="0" borderId="0" xfId="0" applyFont="1" applyAlignment="1">
      <alignment horizontal="left" vertical="center" indent="1"/>
    </xf>
    <xf numFmtId="0" fontId="9" fillId="0" borderId="0" xfId="2" applyFont="1" applyAlignment="1">
      <alignment vertical="center"/>
    </xf>
    <xf numFmtId="0" fontId="10" fillId="0" borderId="0" xfId="0" applyFont="1" applyFill="1">
      <alignment vertical="center"/>
    </xf>
    <xf numFmtId="0" fontId="11" fillId="4" borderId="0" xfId="3" applyFont="1" applyFill="1" applyAlignment="1"/>
    <xf numFmtId="0" fontId="11" fillId="4" borderId="0" xfId="3" applyFont="1" applyFill="1">
      <alignment vertical="center"/>
    </xf>
    <xf numFmtId="0" fontId="12" fillId="0" borderId="0" xfId="2" applyFont="1" applyAlignment="1">
      <alignment vertical="center"/>
    </xf>
    <xf numFmtId="0" fontId="12" fillId="0" borderId="0" xfId="3" applyFont="1" applyAlignment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2" applyAlignment="1">
      <alignment horizontal="center"/>
    </xf>
    <xf numFmtId="0" fontId="6" fillId="0" borderId="0" xfId="2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workbookViewId="0">
      <selection activeCell="B25" sqref="B25:B26"/>
    </sheetView>
  </sheetViews>
  <sheetFormatPr baseColWidth="10" defaultColWidth="10.85546875" defaultRowHeight="16"/>
  <cols>
    <col min="1" max="1" width="12.7109375" style="2" customWidth="1"/>
    <col min="2" max="2" width="12.28515625" style="1" customWidth="1"/>
    <col min="3" max="3" width="12.7109375" style="1" customWidth="1"/>
    <col min="4" max="4" width="10.7109375" style="1" customWidth="1"/>
    <col min="5" max="7" width="8" style="2" customWidth="1"/>
    <col min="8" max="8" width="0.85546875" style="2" customWidth="1"/>
    <col min="9" max="10" width="7.28515625" style="1" customWidth="1"/>
    <col min="11" max="16384" width="10.85546875" style="2"/>
  </cols>
  <sheetData>
    <row r="1" spans="1:10" ht="30" customHeight="1">
      <c r="A1" s="45" t="s">
        <v>37</v>
      </c>
    </row>
    <row r="2" spans="1:10" ht="31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4" t="s">
        <v>39</v>
      </c>
      <c r="F2" s="4" t="s">
        <v>40</v>
      </c>
      <c r="G2" s="5" t="s">
        <v>41</v>
      </c>
      <c r="H2" s="3"/>
      <c r="I2" s="6" t="s">
        <v>4</v>
      </c>
      <c r="J2" s="7" t="s">
        <v>5</v>
      </c>
    </row>
    <row r="3" spans="1:10" ht="17" thickTop="1">
      <c r="A3" s="52" t="s">
        <v>6</v>
      </c>
      <c r="B3" s="52" t="s">
        <v>45</v>
      </c>
      <c r="C3" s="8" t="s">
        <v>7</v>
      </c>
      <c r="D3" s="9" t="s">
        <v>8</v>
      </c>
      <c r="E3" s="10">
        <v>0</v>
      </c>
      <c r="F3" s="10">
        <v>0.1</v>
      </c>
      <c r="G3" s="11">
        <v>0</v>
      </c>
      <c r="H3" s="12"/>
      <c r="I3" s="10">
        <f t="shared" ref="I3:I14" si="0">AVERAGE(E3:G3)</f>
        <v>3.3333333333333333E-2</v>
      </c>
      <c r="J3" s="11">
        <f t="shared" ref="J3:J14" si="1">_xlfn.STDEV.P(E3:G3)</f>
        <v>4.7140452079103175E-2</v>
      </c>
    </row>
    <row r="4" spans="1:10">
      <c r="A4" s="53"/>
      <c r="B4" s="54"/>
      <c r="C4" s="13" t="s">
        <v>9</v>
      </c>
      <c r="D4" s="14" t="s">
        <v>8</v>
      </c>
      <c r="E4" s="15">
        <v>0.3</v>
      </c>
      <c r="F4" s="15">
        <v>1.1000000000000001</v>
      </c>
      <c r="G4" s="16">
        <v>0.7</v>
      </c>
      <c r="H4" s="17"/>
      <c r="I4" s="15">
        <f t="shared" si="0"/>
        <v>0.70000000000000007</v>
      </c>
      <c r="J4" s="16">
        <f t="shared" si="1"/>
        <v>0.32659863237109055</v>
      </c>
    </row>
    <row r="5" spans="1:10">
      <c r="A5" s="53"/>
      <c r="B5" s="53" t="s">
        <v>10</v>
      </c>
      <c r="C5" s="18" t="s">
        <v>7</v>
      </c>
      <c r="D5" s="19" t="s">
        <v>8</v>
      </c>
      <c r="E5" s="20">
        <v>0.1</v>
      </c>
      <c r="F5" s="20">
        <v>0</v>
      </c>
      <c r="G5" s="21">
        <v>0.1</v>
      </c>
      <c r="H5" s="22"/>
      <c r="I5" s="20">
        <f t="shared" si="0"/>
        <v>6.6666666666666666E-2</v>
      </c>
      <c r="J5" s="21">
        <f t="shared" si="1"/>
        <v>4.7140452079103175E-2</v>
      </c>
    </row>
    <row r="6" spans="1:10">
      <c r="A6" s="53"/>
      <c r="B6" s="54"/>
      <c r="C6" s="13" t="s">
        <v>9</v>
      </c>
      <c r="D6" s="14" t="s">
        <v>8</v>
      </c>
      <c r="E6" s="15">
        <v>0.2</v>
      </c>
      <c r="F6" s="15">
        <v>0.8</v>
      </c>
      <c r="G6" s="16">
        <v>0.6</v>
      </c>
      <c r="H6" s="17"/>
      <c r="I6" s="15">
        <f t="shared" si="0"/>
        <v>0.53333333333333333</v>
      </c>
      <c r="J6" s="16">
        <f t="shared" si="1"/>
        <v>0.24944382578492935</v>
      </c>
    </row>
    <row r="7" spans="1:10">
      <c r="A7" s="53"/>
      <c r="B7" s="55" t="s">
        <v>11</v>
      </c>
      <c r="C7" s="18" t="s">
        <v>7</v>
      </c>
      <c r="D7" s="19" t="s">
        <v>8</v>
      </c>
      <c r="E7" s="20">
        <v>0.1</v>
      </c>
      <c r="F7" s="20">
        <v>0</v>
      </c>
      <c r="G7" s="21">
        <v>0</v>
      </c>
      <c r="H7" s="22"/>
      <c r="I7" s="20">
        <f t="shared" si="0"/>
        <v>3.3333333333333333E-2</v>
      </c>
      <c r="J7" s="21">
        <f t="shared" si="1"/>
        <v>4.7140452079103175E-2</v>
      </c>
    </row>
    <row r="8" spans="1:10">
      <c r="A8" s="54"/>
      <c r="B8" s="54"/>
      <c r="C8" s="13" t="s">
        <v>9</v>
      </c>
      <c r="D8" s="14" t="s">
        <v>8</v>
      </c>
      <c r="E8" s="15">
        <v>0</v>
      </c>
      <c r="F8" s="15">
        <v>0.3</v>
      </c>
      <c r="G8" s="16">
        <v>0.5</v>
      </c>
      <c r="H8" s="17"/>
      <c r="I8" s="15">
        <f t="shared" si="0"/>
        <v>0.26666666666666666</v>
      </c>
      <c r="J8" s="16">
        <f t="shared" si="1"/>
        <v>0.20548046676563253</v>
      </c>
    </row>
    <row r="9" spans="1:10">
      <c r="A9" s="53" t="s">
        <v>12</v>
      </c>
      <c r="B9" s="53" t="s">
        <v>45</v>
      </c>
      <c r="C9" s="18" t="s">
        <v>7</v>
      </c>
      <c r="D9" s="19" t="s">
        <v>8</v>
      </c>
      <c r="E9" s="20">
        <v>0</v>
      </c>
      <c r="F9" s="20">
        <v>0.1</v>
      </c>
      <c r="G9" s="21">
        <v>0.1</v>
      </c>
      <c r="H9" s="22"/>
      <c r="I9" s="20">
        <f t="shared" si="0"/>
        <v>6.6666666666666666E-2</v>
      </c>
      <c r="J9" s="21">
        <f t="shared" si="1"/>
        <v>4.7140452079103175E-2</v>
      </c>
    </row>
    <row r="10" spans="1:10">
      <c r="A10" s="53"/>
      <c r="B10" s="54"/>
      <c r="C10" s="13" t="s">
        <v>9</v>
      </c>
      <c r="D10" s="14" t="s">
        <v>8</v>
      </c>
      <c r="E10" s="15">
        <v>93.7</v>
      </c>
      <c r="F10" s="15">
        <v>94.5</v>
      </c>
      <c r="G10" s="16">
        <v>96.4</v>
      </c>
      <c r="H10" s="17"/>
      <c r="I10" s="15">
        <f t="shared" si="0"/>
        <v>94.866666666666674</v>
      </c>
      <c r="J10" s="16">
        <f t="shared" si="1"/>
        <v>1.1323525167642035</v>
      </c>
    </row>
    <row r="11" spans="1:10">
      <c r="A11" s="53"/>
      <c r="B11" s="53" t="s">
        <v>10</v>
      </c>
      <c r="C11" s="18" t="s">
        <v>7</v>
      </c>
      <c r="D11" s="19" t="s">
        <v>8</v>
      </c>
      <c r="E11" s="20">
        <v>0.1</v>
      </c>
      <c r="F11" s="20">
        <v>0</v>
      </c>
      <c r="G11" s="21">
        <v>0.1</v>
      </c>
      <c r="H11" s="22"/>
      <c r="I11" s="20">
        <f t="shared" si="0"/>
        <v>6.6666666666666666E-2</v>
      </c>
      <c r="J11" s="21">
        <f t="shared" si="1"/>
        <v>4.7140452079103175E-2</v>
      </c>
    </row>
    <row r="12" spans="1:10">
      <c r="A12" s="53"/>
      <c r="B12" s="54"/>
      <c r="C12" s="13" t="s">
        <v>9</v>
      </c>
      <c r="D12" s="14" t="s">
        <v>8</v>
      </c>
      <c r="E12" s="15">
        <v>94.5</v>
      </c>
      <c r="F12" s="15">
        <v>93.2</v>
      </c>
      <c r="G12" s="16">
        <v>94.4</v>
      </c>
      <c r="H12" s="17"/>
      <c r="I12" s="15">
        <f t="shared" si="0"/>
        <v>94.033333333333346</v>
      </c>
      <c r="J12" s="16">
        <f t="shared" si="1"/>
        <v>0.59066817155564477</v>
      </c>
    </row>
    <row r="13" spans="1:10">
      <c r="A13" s="53"/>
      <c r="B13" s="53" t="s">
        <v>11</v>
      </c>
      <c r="C13" s="18" t="s">
        <v>7</v>
      </c>
      <c r="D13" s="19" t="s">
        <v>8</v>
      </c>
      <c r="E13" s="20">
        <v>0</v>
      </c>
      <c r="F13" s="20">
        <v>0</v>
      </c>
      <c r="G13" s="21">
        <v>0</v>
      </c>
      <c r="H13" s="22"/>
      <c r="I13" s="20">
        <f t="shared" si="0"/>
        <v>0</v>
      </c>
      <c r="J13" s="21">
        <f t="shared" si="1"/>
        <v>0</v>
      </c>
    </row>
    <row r="14" spans="1:10">
      <c r="A14" s="54"/>
      <c r="B14" s="54"/>
      <c r="C14" s="13" t="s">
        <v>9</v>
      </c>
      <c r="D14" s="14" t="s">
        <v>8</v>
      </c>
      <c r="E14" s="15">
        <v>96.4</v>
      </c>
      <c r="F14" s="15">
        <v>95.6</v>
      </c>
      <c r="G14" s="16">
        <v>92.7</v>
      </c>
      <c r="H14" s="17"/>
      <c r="I14" s="15">
        <f t="shared" si="0"/>
        <v>94.899999999999991</v>
      </c>
      <c r="J14" s="16">
        <f t="shared" si="1"/>
        <v>1.5895492023421816</v>
      </c>
    </row>
    <row r="15" spans="1:10">
      <c r="E15" s="23" t="s">
        <v>13</v>
      </c>
      <c r="F15" s="23" t="s">
        <v>13</v>
      </c>
      <c r="G15" s="23" t="s">
        <v>13</v>
      </c>
      <c r="I15" s="23" t="s">
        <v>13</v>
      </c>
      <c r="J15" s="23" t="s">
        <v>13</v>
      </c>
    </row>
    <row r="17" spans="1:10" ht="30" customHeight="1">
      <c r="A17" s="45" t="s">
        <v>38</v>
      </c>
    </row>
    <row r="18" spans="1:10" ht="31" customHeight="1" thickBot="1">
      <c r="A18" s="3" t="s">
        <v>0</v>
      </c>
      <c r="B18" s="3" t="s">
        <v>1</v>
      </c>
      <c r="C18" s="3" t="s">
        <v>2</v>
      </c>
      <c r="D18" s="3" t="s">
        <v>14</v>
      </c>
      <c r="E18" s="4" t="s">
        <v>39</v>
      </c>
      <c r="F18" s="4" t="s">
        <v>40</v>
      </c>
      <c r="G18" s="5" t="s">
        <v>41</v>
      </c>
      <c r="H18" s="3"/>
      <c r="I18" s="6" t="s">
        <v>4</v>
      </c>
      <c r="J18" s="7" t="s">
        <v>5</v>
      </c>
    </row>
    <row r="19" spans="1:10" ht="17" thickTop="1">
      <c r="A19" s="52" t="s">
        <v>6</v>
      </c>
      <c r="B19" s="52" t="s">
        <v>45</v>
      </c>
      <c r="C19" s="8" t="s">
        <v>7</v>
      </c>
      <c r="D19" s="9" t="s">
        <v>15</v>
      </c>
      <c r="E19" s="24">
        <v>157</v>
      </c>
      <c r="F19" s="24">
        <v>148</v>
      </c>
      <c r="G19" s="25">
        <v>153</v>
      </c>
      <c r="H19" s="12"/>
      <c r="I19" s="26">
        <f t="shared" ref="I19:I30" si="2">AVERAGE(E19:G19)</f>
        <v>152.66666666666666</v>
      </c>
      <c r="J19" s="27">
        <f t="shared" ref="J19:J30" si="3">_xlfn.STDEV.P(E19:G19)</f>
        <v>3.6817870057290869</v>
      </c>
    </row>
    <row r="20" spans="1:10">
      <c r="A20" s="53"/>
      <c r="B20" s="54"/>
      <c r="C20" s="28" t="s">
        <v>9</v>
      </c>
      <c r="D20" s="29" t="s">
        <v>15</v>
      </c>
      <c r="E20" s="30">
        <v>152</v>
      </c>
      <c r="F20" s="30">
        <v>141</v>
      </c>
      <c r="G20" s="31">
        <v>161</v>
      </c>
      <c r="H20" s="32"/>
      <c r="I20" s="33">
        <f t="shared" si="2"/>
        <v>151.33333333333334</v>
      </c>
      <c r="J20" s="34">
        <f t="shared" si="3"/>
        <v>8.1785627642568652</v>
      </c>
    </row>
    <row r="21" spans="1:10">
      <c r="A21" s="53"/>
      <c r="B21" s="53" t="s">
        <v>10</v>
      </c>
      <c r="C21" s="18" t="s">
        <v>7</v>
      </c>
      <c r="D21" s="19" t="s">
        <v>15</v>
      </c>
      <c r="E21" s="35">
        <v>186</v>
      </c>
      <c r="F21" s="35">
        <v>192</v>
      </c>
      <c r="G21" s="36">
        <v>181</v>
      </c>
      <c r="H21" s="22"/>
      <c r="I21" s="37">
        <f t="shared" si="2"/>
        <v>186.33333333333334</v>
      </c>
      <c r="J21" s="38">
        <f t="shared" si="3"/>
        <v>4.4969125210773466</v>
      </c>
    </row>
    <row r="22" spans="1:10">
      <c r="A22" s="53"/>
      <c r="B22" s="54"/>
      <c r="C22" s="28" t="s">
        <v>9</v>
      </c>
      <c r="D22" s="29" t="s">
        <v>15</v>
      </c>
      <c r="E22" s="30">
        <v>195</v>
      </c>
      <c r="F22" s="30">
        <v>187</v>
      </c>
      <c r="G22" s="31">
        <v>193</v>
      </c>
      <c r="H22" s="32"/>
      <c r="I22" s="33">
        <f t="shared" si="2"/>
        <v>191.66666666666666</v>
      </c>
      <c r="J22" s="34">
        <f t="shared" si="3"/>
        <v>3.39934634239519</v>
      </c>
    </row>
    <row r="23" spans="1:10">
      <c r="A23" s="53"/>
      <c r="B23" s="55" t="s">
        <v>11</v>
      </c>
      <c r="C23" s="18" t="s">
        <v>7</v>
      </c>
      <c r="D23" s="19" t="s">
        <v>15</v>
      </c>
      <c r="E23" s="35">
        <v>182</v>
      </c>
      <c r="F23" s="35">
        <v>176</v>
      </c>
      <c r="G23" s="36">
        <v>173</v>
      </c>
      <c r="H23" s="22"/>
      <c r="I23" s="37">
        <f t="shared" si="2"/>
        <v>177</v>
      </c>
      <c r="J23" s="38">
        <f t="shared" si="3"/>
        <v>3.7416573867739413</v>
      </c>
    </row>
    <row r="24" spans="1:10">
      <c r="A24" s="54"/>
      <c r="B24" s="54"/>
      <c r="C24" s="28" t="s">
        <v>9</v>
      </c>
      <c r="D24" s="29" t="s">
        <v>15</v>
      </c>
      <c r="E24" s="30">
        <v>175</v>
      </c>
      <c r="F24" s="30">
        <v>174</v>
      </c>
      <c r="G24" s="31">
        <v>162</v>
      </c>
      <c r="H24" s="32"/>
      <c r="I24" s="33">
        <f t="shared" si="2"/>
        <v>170.33333333333334</v>
      </c>
      <c r="J24" s="34">
        <f t="shared" si="3"/>
        <v>5.9066817155564495</v>
      </c>
    </row>
    <row r="25" spans="1:10">
      <c r="A25" s="53" t="s">
        <v>12</v>
      </c>
      <c r="B25" s="53" t="s">
        <v>45</v>
      </c>
      <c r="C25" s="18" t="s">
        <v>7</v>
      </c>
      <c r="D25" s="19" t="s">
        <v>15</v>
      </c>
      <c r="E25" s="35">
        <v>175</v>
      </c>
      <c r="F25" s="35">
        <v>167</v>
      </c>
      <c r="G25" s="36">
        <v>183</v>
      </c>
      <c r="H25" s="22"/>
      <c r="I25" s="37">
        <f t="shared" si="2"/>
        <v>175</v>
      </c>
      <c r="J25" s="38">
        <f t="shared" si="3"/>
        <v>6.5319726474218083</v>
      </c>
    </row>
    <row r="26" spans="1:10">
      <c r="A26" s="53"/>
      <c r="B26" s="54"/>
      <c r="C26" s="28" t="s">
        <v>9</v>
      </c>
      <c r="D26" s="29" t="s">
        <v>15</v>
      </c>
      <c r="E26" s="30">
        <v>2147</v>
      </c>
      <c r="F26" s="30">
        <v>2087</v>
      </c>
      <c r="G26" s="31">
        <v>2054</v>
      </c>
      <c r="H26" s="32"/>
      <c r="I26" s="33">
        <f t="shared" si="2"/>
        <v>2096</v>
      </c>
      <c r="J26" s="34">
        <f t="shared" si="3"/>
        <v>38.496753109840313</v>
      </c>
    </row>
    <row r="27" spans="1:10">
      <c r="A27" s="53"/>
      <c r="B27" s="53" t="s">
        <v>10</v>
      </c>
      <c r="C27" s="18" t="s">
        <v>7</v>
      </c>
      <c r="D27" s="19" t="s">
        <v>15</v>
      </c>
      <c r="E27" s="35">
        <v>191</v>
      </c>
      <c r="F27" s="35">
        <v>185</v>
      </c>
      <c r="G27" s="36">
        <v>197</v>
      </c>
      <c r="H27" s="22"/>
      <c r="I27" s="37">
        <f t="shared" si="2"/>
        <v>191</v>
      </c>
      <c r="J27" s="38">
        <f t="shared" si="3"/>
        <v>4.8989794855663558</v>
      </c>
    </row>
    <row r="28" spans="1:10">
      <c r="A28" s="53"/>
      <c r="B28" s="54"/>
      <c r="C28" s="28" t="s">
        <v>9</v>
      </c>
      <c r="D28" s="29" t="s">
        <v>15</v>
      </c>
      <c r="E28" s="30">
        <v>2657</v>
      </c>
      <c r="F28" s="30">
        <v>2851</v>
      </c>
      <c r="G28" s="31">
        <v>2758</v>
      </c>
      <c r="H28" s="32"/>
      <c r="I28" s="33">
        <f t="shared" si="2"/>
        <v>2755.3333333333335</v>
      </c>
      <c r="J28" s="34">
        <f t="shared" si="3"/>
        <v>79.222611811415447</v>
      </c>
    </row>
    <row r="29" spans="1:10">
      <c r="A29" s="53"/>
      <c r="B29" s="53" t="s">
        <v>11</v>
      </c>
      <c r="C29" s="18" t="s">
        <v>7</v>
      </c>
      <c r="D29" s="19" t="s">
        <v>15</v>
      </c>
      <c r="E29" s="35">
        <v>185</v>
      </c>
      <c r="F29" s="35">
        <v>179</v>
      </c>
      <c r="G29" s="36">
        <v>177</v>
      </c>
      <c r="H29" s="22"/>
      <c r="I29" s="37">
        <f t="shared" si="2"/>
        <v>180.33333333333334</v>
      </c>
      <c r="J29" s="38">
        <f t="shared" si="3"/>
        <v>3.39934634239519</v>
      </c>
    </row>
    <row r="30" spans="1:10">
      <c r="A30" s="54"/>
      <c r="B30" s="54"/>
      <c r="C30" s="28" t="s">
        <v>9</v>
      </c>
      <c r="D30" s="29" t="s">
        <v>15</v>
      </c>
      <c r="E30" s="30">
        <v>2386</v>
      </c>
      <c r="F30" s="30">
        <v>2548</v>
      </c>
      <c r="G30" s="31">
        <v>2541</v>
      </c>
      <c r="H30" s="32"/>
      <c r="I30" s="33">
        <f t="shared" si="2"/>
        <v>2491.6666666666665</v>
      </c>
      <c r="J30" s="34">
        <f t="shared" si="3"/>
        <v>74.772246782405105</v>
      </c>
    </row>
    <row r="31" spans="1:10">
      <c r="E31" s="23" t="s">
        <v>16</v>
      </c>
      <c r="F31" s="23" t="s">
        <v>16</v>
      </c>
      <c r="G31" s="23" t="s">
        <v>16</v>
      </c>
      <c r="I31" s="23" t="s">
        <v>16</v>
      </c>
      <c r="J31" s="23" t="s">
        <v>16</v>
      </c>
    </row>
    <row r="33" spans="5:5">
      <c r="E33" s="2" t="s">
        <v>17</v>
      </c>
    </row>
  </sheetData>
  <mergeCells count="16">
    <mergeCell ref="A3:A8"/>
    <mergeCell ref="B3:B4"/>
    <mergeCell ref="B5:B6"/>
    <mergeCell ref="B7:B8"/>
    <mergeCell ref="A9:A14"/>
    <mergeCell ref="B9:B10"/>
    <mergeCell ref="B11:B12"/>
    <mergeCell ref="B13:B14"/>
    <mergeCell ref="A19:A24"/>
    <mergeCell ref="B19:B20"/>
    <mergeCell ref="B21:B22"/>
    <mergeCell ref="B23:B24"/>
    <mergeCell ref="A25:A30"/>
    <mergeCell ref="B25:B26"/>
    <mergeCell ref="B27:B28"/>
    <mergeCell ref="B29:B30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03"/>
  <sheetViews>
    <sheetView workbookViewId="0">
      <selection activeCell="H2" sqref="H2"/>
    </sheetView>
  </sheetViews>
  <sheetFormatPr baseColWidth="10" defaultColWidth="7.42578125" defaultRowHeight="18"/>
  <cols>
    <col min="1" max="11" width="7.42578125" style="40"/>
    <col min="12" max="12" width="16.42578125" style="40" customWidth="1"/>
    <col min="13" max="13" width="7.42578125" style="40"/>
    <col min="14" max="14" width="10.42578125" style="40" customWidth="1"/>
    <col min="15" max="15" width="9.42578125" style="40" customWidth="1"/>
    <col min="16" max="16384" width="7.42578125" style="40"/>
  </cols>
  <sheetData>
    <row r="1" spans="1:10">
      <c r="A1" s="46" t="s">
        <v>18</v>
      </c>
      <c r="B1" s="56" t="s">
        <v>19</v>
      </c>
      <c r="C1" s="56"/>
      <c r="D1" s="56"/>
      <c r="E1" s="56" t="s">
        <v>20</v>
      </c>
      <c r="F1" s="56"/>
      <c r="G1" s="56"/>
      <c r="H1" s="56" t="s">
        <v>21</v>
      </c>
      <c r="I1" s="56"/>
      <c r="J1" s="56"/>
    </row>
    <row r="2" spans="1:10">
      <c r="A2" s="39" t="s">
        <v>24</v>
      </c>
      <c r="B2" s="50" t="s">
        <v>44</v>
      </c>
      <c r="C2" s="39" t="s">
        <v>25</v>
      </c>
      <c r="D2" s="39" t="s">
        <v>26</v>
      </c>
      <c r="E2" s="50" t="s">
        <v>44</v>
      </c>
      <c r="F2" s="39" t="s">
        <v>25</v>
      </c>
      <c r="G2" s="39" t="s">
        <v>26</v>
      </c>
      <c r="H2" s="50" t="s">
        <v>44</v>
      </c>
      <c r="I2" s="39" t="s">
        <v>25</v>
      </c>
      <c r="J2" s="39" t="s">
        <v>26</v>
      </c>
    </row>
    <row r="3" spans="1:10">
      <c r="A3" s="39">
        <v>0</v>
      </c>
      <c r="B3" s="39">
        <v>431039</v>
      </c>
      <c r="C3" s="39">
        <v>97728</v>
      </c>
      <c r="D3" s="39">
        <v>55190</v>
      </c>
      <c r="E3" s="39">
        <v>285836</v>
      </c>
      <c r="F3" s="39">
        <v>93803</v>
      </c>
      <c r="G3" s="39">
        <v>40724</v>
      </c>
      <c r="H3" s="39">
        <v>209247</v>
      </c>
      <c r="I3" s="39">
        <v>69139</v>
      </c>
      <c r="J3" s="39">
        <v>32967</v>
      </c>
    </row>
    <row r="4" spans="1:10">
      <c r="A4" s="39">
        <v>10</v>
      </c>
      <c r="B4" s="39">
        <v>468785</v>
      </c>
      <c r="C4" s="39">
        <v>102987</v>
      </c>
      <c r="D4" s="39">
        <v>59983</v>
      </c>
      <c r="E4" s="39">
        <v>357467</v>
      </c>
      <c r="F4" s="39">
        <v>105978</v>
      </c>
      <c r="G4" s="39">
        <v>49874</v>
      </c>
      <c r="H4" s="39">
        <v>317997</v>
      </c>
      <c r="I4" s="39">
        <v>93574</v>
      </c>
      <c r="J4" s="39">
        <v>46518</v>
      </c>
    </row>
    <row r="5" spans="1:10">
      <c r="A5" s="39">
        <v>20</v>
      </c>
      <c r="B5" s="39">
        <v>475810</v>
      </c>
      <c r="C5" s="39">
        <v>101238</v>
      </c>
      <c r="D5" s="39">
        <v>58404</v>
      </c>
      <c r="E5" s="39">
        <v>381767</v>
      </c>
      <c r="F5" s="39">
        <v>112726</v>
      </c>
      <c r="G5" s="39">
        <v>52907</v>
      </c>
      <c r="H5" s="39">
        <v>349252</v>
      </c>
      <c r="I5" s="39">
        <v>105687</v>
      </c>
      <c r="J5" s="39">
        <v>51275</v>
      </c>
    </row>
    <row r="6" spans="1:10">
      <c r="A6" s="39">
        <v>30</v>
      </c>
      <c r="B6" s="39">
        <v>514019</v>
      </c>
      <c r="C6" s="39">
        <v>105107</v>
      </c>
      <c r="D6" s="39">
        <v>60109</v>
      </c>
      <c r="E6" s="39">
        <v>399722</v>
      </c>
      <c r="F6" s="39">
        <v>121292</v>
      </c>
      <c r="G6" s="39">
        <v>55710</v>
      </c>
      <c r="H6" s="39">
        <v>354056</v>
      </c>
      <c r="I6" s="39">
        <v>111509</v>
      </c>
      <c r="J6" s="39">
        <v>52724</v>
      </c>
    </row>
    <row r="7" spans="1:10">
      <c r="A7" s="39">
        <v>40</v>
      </c>
      <c r="B7" s="39">
        <v>572708</v>
      </c>
      <c r="C7" s="39">
        <v>112939</v>
      </c>
      <c r="D7" s="39">
        <v>63533</v>
      </c>
      <c r="E7" s="39">
        <v>453933</v>
      </c>
      <c r="F7" s="39">
        <v>136944</v>
      </c>
      <c r="G7" s="39">
        <v>60380</v>
      </c>
      <c r="H7" s="39">
        <v>398201</v>
      </c>
      <c r="I7" s="39">
        <v>122652</v>
      </c>
      <c r="J7" s="39">
        <v>56189</v>
      </c>
    </row>
    <row r="8" spans="1:10">
      <c r="A8" s="39">
        <v>50</v>
      </c>
      <c r="B8" s="39">
        <v>659103</v>
      </c>
      <c r="C8" s="39">
        <v>122860</v>
      </c>
      <c r="D8" s="39">
        <v>68435</v>
      </c>
      <c r="E8" s="39">
        <v>559040</v>
      </c>
      <c r="F8" s="39">
        <v>158387</v>
      </c>
      <c r="G8" s="39">
        <v>65178</v>
      </c>
      <c r="H8" s="39">
        <v>497703</v>
      </c>
      <c r="I8" s="39">
        <v>138560</v>
      </c>
      <c r="J8" s="39">
        <v>61088</v>
      </c>
    </row>
    <row r="9" spans="1:10">
      <c r="A9" s="39">
        <v>60</v>
      </c>
      <c r="B9" s="39">
        <v>756867</v>
      </c>
      <c r="C9" s="39">
        <v>135722</v>
      </c>
      <c r="D9" s="39">
        <v>73230</v>
      </c>
      <c r="E9" s="39">
        <v>718233</v>
      </c>
      <c r="F9" s="39">
        <v>183247</v>
      </c>
      <c r="G9" s="39">
        <v>70028</v>
      </c>
      <c r="H9" s="39">
        <v>659127</v>
      </c>
      <c r="I9" s="39">
        <v>158542</v>
      </c>
      <c r="J9" s="39">
        <v>64677</v>
      </c>
    </row>
    <row r="10" spans="1:10">
      <c r="A10" s="39">
        <v>70</v>
      </c>
      <c r="B10" s="39">
        <v>877532</v>
      </c>
      <c r="C10" s="39">
        <v>151704</v>
      </c>
      <c r="D10" s="39">
        <v>79280</v>
      </c>
      <c r="E10" s="39">
        <v>928823</v>
      </c>
      <c r="F10" s="39">
        <v>211304</v>
      </c>
      <c r="G10" s="39">
        <v>75210</v>
      </c>
      <c r="H10" s="39">
        <v>883026</v>
      </c>
      <c r="I10" s="39">
        <v>181395</v>
      </c>
      <c r="J10" s="39">
        <v>69535</v>
      </c>
    </row>
    <row r="11" spans="1:10">
      <c r="A11" s="39">
        <v>80</v>
      </c>
      <c r="B11" s="39">
        <v>1021322</v>
      </c>
      <c r="C11" s="39">
        <v>170043</v>
      </c>
      <c r="D11" s="39">
        <v>86479</v>
      </c>
      <c r="E11" s="39">
        <v>1186456</v>
      </c>
      <c r="F11" s="39">
        <v>241055</v>
      </c>
      <c r="G11" s="39">
        <v>81227</v>
      </c>
      <c r="H11" s="39">
        <v>1167275</v>
      </c>
      <c r="I11" s="39">
        <v>205750</v>
      </c>
      <c r="J11" s="39">
        <v>75080</v>
      </c>
    </row>
    <row r="12" spans="1:10">
      <c r="A12" s="39">
        <v>90</v>
      </c>
      <c r="B12" s="39">
        <v>1198671</v>
      </c>
      <c r="C12" s="39">
        <v>192109</v>
      </c>
      <c r="D12" s="39">
        <v>96903</v>
      </c>
      <c r="E12" s="39">
        <v>1486344</v>
      </c>
      <c r="F12" s="39">
        <v>275618</v>
      </c>
      <c r="G12" s="39">
        <v>87448</v>
      </c>
      <c r="H12" s="39">
        <v>1502693</v>
      </c>
      <c r="I12" s="39">
        <v>235173</v>
      </c>
      <c r="J12" s="39">
        <v>80972</v>
      </c>
    </row>
    <row r="13" spans="1:10">
      <c r="A13" s="39">
        <v>100</v>
      </c>
      <c r="B13" s="39">
        <v>1403682</v>
      </c>
      <c r="C13" s="39">
        <v>218822</v>
      </c>
      <c r="D13" s="39">
        <v>107249</v>
      </c>
      <c r="E13" s="39">
        <v>1824010</v>
      </c>
      <c r="F13" s="39">
        <v>311424</v>
      </c>
      <c r="G13" s="39">
        <v>95630</v>
      </c>
      <c r="H13" s="39">
        <v>1905579</v>
      </c>
      <c r="I13" s="39">
        <v>267271</v>
      </c>
      <c r="J13" s="39">
        <v>89527</v>
      </c>
    </row>
    <row r="14" spans="1:10">
      <c r="A14" s="39">
        <v>110</v>
      </c>
      <c r="B14" s="39">
        <v>1643968</v>
      </c>
      <c r="C14" s="39">
        <v>248992</v>
      </c>
      <c r="D14" s="39">
        <v>122296</v>
      </c>
      <c r="E14" s="39">
        <v>2194277</v>
      </c>
      <c r="F14" s="39">
        <v>351300</v>
      </c>
      <c r="G14" s="39">
        <v>105925</v>
      </c>
      <c r="H14" s="39">
        <v>2354934</v>
      </c>
      <c r="I14" s="39">
        <v>303905</v>
      </c>
      <c r="J14" s="39">
        <v>98270</v>
      </c>
    </row>
    <row r="15" spans="1:10">
      <c r="A15" s="39">
        <v>120</v>
      </c>
      <c r="B15" s="39">
        <v>1919006</v>
      </c>
      <c r="C15" s="39">
        <v>284932</v>
      </c>
      <c r="D15" s="39">
        <v>138611</v>
      </c>
      <c r="E15" s="39">
        <v>2595092</v>
      </c>
      <c r="F15" s="39">
        <v>394227</v>
      </c>
      <c r="G15" s="39">
        <v>118944</v>
      </c>
      <c r="H15" s="39">
        <v>2856041</v>
      </c>
      <c r="I15" s="39">
        <v>346170</v>
      </c>
      <c r="J15" s="39">
        <v>110776</v>
      </c>
    </row>
    <row r="16" spans="1:10">
      <c r="A16" s="39">
        <v>130</v>
      </c>
      <c r="B16" s="39">
        <v>2230677</v>
      </c>
      <c r="C16" s="39">
        <v>323850</v>
      </c>
      <c r="D16" s="39">
        <v>159971</v>
      </c>
      <c r="E16" s="39">
        <v>3008675</v>
      </c>
      <c r="F16" s="39">
        <v>438588</v>
      </c>
      <c r="G16" s="39">
        <v>132511</v>
      </c>
      <c r="H16" s="39">
        <v>3392926</v>
      </c>
      <c r="I16" s="39">
        <v>390394</v>
      </c>
      <c r="J16" s="39">
        <v>123835</v>
      </c>
    </row>
    <row r="17" spans="1:10">
      <c r="A17" s="39">
        <v>140</v>
      </c>
      <c r="B17" s="39">
        <v>2571255</v>
      </c>
      <c r="C17" s="39">
        <v>365951</v>
      </c>
      <c r="D17" s="39">
        <v>183321</v>
      </c>
      <c r="E17" s="39">
        <v>3433988</v>
      </c>
      <c r="F17" s="39">
        <v>482419</v>
      </c>
      <c r="G17" s="39">
        <v>150817</v>
      </c>
      <c r="H17" s="39">
        <v>3949269</v>
      </c>
      <c r="I17" s="39">
        <v>438319</v>
      </c>
      <c r="J17" s="39">
        <v>141278</v>
      </c>
    </row>
    <row r="18" spans="1:10">
      <c r="A18" s="39">
        <v>150</v>
      </c>
      <c r="B18" s="39">
        <v>2939012</v>
      </c>
      <c r="C18" s="39">
        <v>409587</v>
      </c>
      <c r="D18" s="39">
        <v>210887</v>
      </c>
      <c r="E18" s="39">
        <v>3857708</v>
      </c>
      <c r="F18" s="39">
        <v>521583</v>
      </c>
      <c r="G18" s="39">
        <v>171796</v>
      </c>
      <c r="H18" s="39">
        <v>4516781</v>
      </c>
      <c r="I18" s="39">
        <v>488600</v>
      </c>
      <c r="J18" s="39">
        <v>161039</v>
      </c>
    </row>
    <row r="19" spans="1:10">
      <c r="A19" s="39">
        <v>160</v>
      </c>
      <c r="B19" s="39">
        <v>3327040</v>
      </c>
      <c r="C19" s="39">
        <v>454693</v>
      </c>
      <c r="D19" s="39">
        <v>238763</v>
      </c>
      <c r="E19" s="39">
        <v>4269873</v>
      </c>
      <c r="F19" s="39">
        <v>563003</v>
      </c>
      <c r="G19" s="39">
        <v>195271</v>
      </c>
      <c r="H19" s="39">
        <v>5078192</v>
      </c>
      <c r="I19" s="39">
        <v>535321</v>
      </c>
      <c r="J19" s="39">
        <v>181463</v>
      </c>
    </row>
    <row r="20" spans="1:10">
      <c r="A20" s="39">
        <v>170</v>
      </c>
      <c r="B20" s="39">
        <v>3737887</v>
      </c>
      <c r="C20" s="39">
        <v>495894</v>
      </c>
      <c r="D20" s="39">
        <v>266810</v>
      </c>
      <c r="E20" s="39">
        <v>4668363</v>
      </c>
      <c r="F20" s="39">
        <v>597391</v>
      </c>
      <c r="G20" s="39">
        <v>218959</v>
      </c>
      <c r="H20" s="39">
        <v>5630298</v>
      </c>
      <c r="I20" s="39">
        <v>583675</v>
      </c>
      <c r="J20" s="39">
        <v>203305</v>
      </c>
    </row>
    <row r="21" spans="1:10">
      <c r="A21" s="39">
        <v>180</v>
      </c>
      <c r="B21" s="39">
        <v>4159221</v>
      </c>
      <c r="C21" s="39">
        <v>534796</v>
      </c>
      <c r="D21" s="39">
        <v>295725</v>
      </c>
      <c r="E21" s="39">
        <v>5047132</v>
      </c>
      <c r="F21" s="39">
        <v>627220</v>
      </c>
      <c r="G21" s="39">
        <v>242327</v>
      </c>
      <c r="H21" s="39">
        <v>6152241</v>
      </c>
      <c r="I21" s="39">
        <v>625719</v>
      </c>
      <c r="J21" s="39">
        <v>227238</v>
      </c>
    </row>
    <row r="22" spans="1:10">
      <c r="A22" s="39">
        <v>190</v>
      </c>
      <c r="B22" s="39">
        <v>4586807</v>
      </c>
      <c r="C22" s="39">
        <v>565194</v>
      </c>
      <c r="D22" s="39">
        <v>320986</v>
      </c>
      <c r="E22" s="39">
        <v>5403290</v>
      </c>
      <c r="F22" s="39">
        <v>648524</v>
      </c>
      <c r="G22" s="39">
        <v>267106</v>
      </c>
      <c r="H22" s="39">
        <v>6636954</v>
      </c>
      <c r="I22" s="39">
        <v>660557</v>
      </c>
      <c r="J22" s="39">
        <v>245976</v>
      </c>
    </row>
    <row r="23" spans="1:10">
      <c r="A23" s="39">
        <v>200</v>
      </c>
      <c r="B23" s="39">
        <v>5011430</v>
      </c>
      <c r="C23" s="39">
        <v>589510</v>
      </c>
      <c r="D23" s="39">
        <v>343028</v>
      </c>
      <c r="E23" s="39">
        <v>5733628</v>
      </c>
      <c r="F23" s="39">
        <v>665473</v>
      </c>
      <c r="G23" s="39">
        <v>287227</v>
      </c>
      <c r="H23" s="39">
        <v>7096365</v>
      </c>
      <c r="I23" s="39">
        <v>689547</v>
      </c>
      <c r="J23" s="39">
        <v>264172</v>
      </c>
    </row>
    <row r="24" spans="1:10">
      <c r="A24" s="39">
        <v>210</v>
      </c>
      <c r="B24" s="39">
        <v>5447597</v>
      </c>
      <c r="C24" s="39">
        <v>606495</v>
      </c>
      <c r="D24" s="39">
        <v>361590</v>
      </c>
      <c r="E24" s="39">
        <v>6039638</v>
      </c>
      <c r="F24" s="39">
        <v>672675</v>
      </c>
      <c r="G24" s="39">
        <v>304636</v>
      </c>
      <c r="H24" s="39">
        <v>7486469</v>
      </c>
      <c r="I24" s="39">
        <v>705226</v>
      </c>
      <c r="J24" s="39">
        <v>279126</v>
      </c>
    </row>
    <row r="25" spans="1:10">
      <c r="A25" s="39">
        <v>220</v>
      </c>
      <c r="B25" s="39">
        <v>5880631</v>
      </c>
      <c r="C25" s="39">
        <v>615139</v>
      </c>
      <c r="D25" s="39">
        <v>373651</v>
      </c>
      <c r="E25" s="39">
        <v>6316813</v>
      </c>
      <c r="F25" s="39">
        <v>671448</v>
      </c>
      <c r="G25" s="39">
        <v>319240</v>
      </c>
      <c r="H25" s="39">
        <v>7845943</v>
      </c>
      <c r="I25" s="39">
        <v>716444</v>
      </c>
      <c r="J25" s="39">
        <v>289247</v>
      </c>
    </row>
    <row r="26" spans="1:10">
      <c r="A26" s="39">
        <v>230</v>
      </c>
      <c r="B26" s="39">
        <v>6312371</v>
      </c>
      <c r="C26" s="39">
        <v>616689</v>
      </c>
      <c r="D26" s="39">
        <v>382727</v>
      </c>
      <c r="E26" s="39">
        <v>6566260</v>
      </c>
      <c r="F26" s="39">
        <v>665785</v>
      </c>
      <c r="G26" s="39">
        <v>330708</v>
      </c>
      <c r="H26" s="39">
        <v>8168825</v>
      </c>
      <c r="I26" s="39">
        <v>714296</v>
      </c>
      <c r="J26" s="39">
        <v>296151</v>
      </c>
    </row>
    <row r="27" spans="1:10">
      <c r="A27" s="39">
        <v>240</v>
      </c>
      <c r="B27" s="39">
        <v>6762101</v>
      </c>
      <c r="C27" s="39">
        <v>610361</v>
      </c>
      <c r="D27" s="39">
        <v>384954</v>
      </c>
      <c r="E27" s="39">
        <v>6802257</v>
      </c>
      <c r="F27" s="39">
        <v>652083</v>
      </c>
      <c r="G27" s="39">
        <v>337672</v>
      </c>
      <c r="H27" s="39">
        <v>8459040</v>
      </c>
      <c r="I27" s="39">
        <v>705176</v>
      </c>
      <c r="J27" s="39">
        <v>299059</v>
      </c>
    </row>
    <row r="28" spans="1:10">
      <c r="A28" s="39">
        <v>250</v>
      </c>
      <c r="B28" s="39">
        <v>7221881</v>
      </c>
      <c r="C28" s="39">
        <v>595577</v>
      </c>
      <c r="D28" s="39">
        <v>384754</v>
      </c>
      <c r="E28" s="39">
        <v>7014821</v>
      </c>
      <c r="F28" s="39">
        <v>628508</v>
      </c>
      <c r="G28" s="39">
        <v>339834</v>
      </c>
      <c r="H28" s="39">
        <v>8709662</v>
      </c>
      <c r="I28" s="39">
        <v>687244</v>
      </c>
      <c r="J28" s="39">
        <v>299626</v>
      </c>
    </row>
    <row r="29" spans="1:10">
      <c r="A29" s="39">
        <v>260</v>
      </c>
      <c r="B29" s="39">
        <v>7715787</v>
      </c>
      <c r="C29" s="39">
        <v>577317</v>
      </c>
      <c r="D29" s="39">
        <v>380696</v>
      </c>
      <c r="E29" s="39">
        <v>7216873</v>
      </c>
      <c r="F29" s="39">
        <v>605010</v>
      </c>
      <c r="G29" s="39">
        <v>339908</v>
      </c>
      <c r="H29" s="39">
        <v>8949714</v>
      </c>
      <c r="I29" s="39">
        <v>662173</v>
      </c>
      <c r="J29" s="39">
        <v>296549</v>
      </c>
    </row>
    <row r="30" spans="1:10">
      <c r="A30" s="39">
        <v>270</v>
      </c>
      <c r="B30" s="39">
        <v>8253381</v>
      </c>
      <c r="C30" s="39">
        <v>556514</v>
      </c>
      <c r="D30" s="39">
        <v>371426</v>
      </c>
      <c r="E30" s="39">
        <v>7408057</v>
      </c>
      <c r="F30" s="39">
        <v>578428</v>
      </c>
      <c r="G30" s="39">
        <v>336940</v>
      </c>
      <c r="H30" s="39">
        <v>9168197</v>
      </c>
      <c r="I30" s="39">
        <v>631090</v>
      </c>
      <c r="J30" s="39">
        <v>288118</v>
      </c>
    </row>
    <row r="31" spans="1:10">
      <c r="A31" s="39">
        <v>280</v>
      </c>
      <c r="B31" s="39">
        <v>8855328</v>
      </c>
      <c r="C31" s="39">
        <v>533002</v>
      </c>
      <c r="D31" s="39">
        <v>362430</v>
      </c>
      <c r="E31" s="39">
        <v>7600440</v>
      </c>
      <c r="F31" s="39">
        <v>549797</v>
      </c>
      <c r="G31" s="39">
        <v>329376</v>
      </c>
      <c r="H31" s="39">
        <v>9378157</v>
      </c>
      <c r="I31" s="39">
        <v>596477</v>
      </c>
      <c r="J31" s="39">
        <v>280395</v>
      </c>
    </row>
    <row r="32" spans="1:10">
      <c r="A32" s="39">
        <v>290</v>
      </c>
      <c r="B32" s="39">
        <v>9521501</v>
      </c>
      <c r="C32" s="39">
        <v>505728</v>
      </c>
      <c r="D32" s="39">
        <v>350847</v>
      </c>
      <c r="E32" s="39">
        <v>7794856</v>
      </c>
      <c r="F32" s="39">
        <v>521702</v>
      </c>
      <c r="G32" s="39">
        <v>321946</v>
      </c>
      <c r="H32" s="39">
        <v>9605493</v>
      </c>
      <c r="I32" s="39">
        <v>558200</v>
      </c>
      <c r="J32" s="39">
        <v>268833</v>
      </c>
    </row>
    <row r="33" spans="1:10">
      <c r="A33" s="39">
        <v>300</v>
      </c>
      <c r="B33" s="39">
        <v>10279952</v>
      </c>
      <c r="C33" s="39">
        <v>482591</v>
      </c>
      <c r="D33" s="39">
        <v>336748</v>
      </c>
      <c r="E33" s="39">
        <v>8009989</v>
      </c>
      <c r="F33" s="39">
        <v>492028</v>
      </c>
      <c r="G33" s="39">
        <v>312465</v>
      </c>
      <c r="H33" s="39">
        <v>9860813</v>
      </c>
      <c r="I33" s="39">
        <v>519955</v>
      </c>
      <c r="J33" s="39">
        <v>257984</v>
      </c>
    </row>
    <row r="34" spans="1:10">
      <c r="A34" s="39">
        <v>310</v>
      </c>
      <c r="B34" s="39">
        <v>11121618</v>
      </c>
      <c r="C34" s="39">
        <v>463303</v>
      </c>
      <c r="D34" s="39">
        <v>326206</v>
      </c>
      <c r="E34" s="39">
        <v>8251668</v>
      </c>
      <c r="F34" s="39">
        <v>469138</v>
      </c>
      <c r="G34" s="39">
        <v>300816</v>
      </c>
      <c r="H34" s="39">
        <v>10146585</v>
      </c>
      <c r="I34" s="39">
        <v>486118</v>
      </c>
      <c r="J34" s="39">
        <v>245376</v>
      </c>
    </row>
    <row r="35" spans="1:10">
      <c r="A35" s="39">
        <v>320</v>
      </c>
      <c r="B35" s="39">
        <v>12058458</v>
      </c>
      <c r="C35" s="39">
        <v>451355</v>
      </c>
      <c r="D35" s="39">
        <v>316194</v>
      </c>
      <c r="E35" s="39">
        <v>8529971</v>
      </c>
      <c r="F35" s="39">
        <v>452146</v>
      </c>
      <c r="G35" s="39">
        <v>292990</v>
      </c>
      <c r="H35" s="39">
        <v>10501727</v>
      </c>
      <c r="I35" s="39">
        <v>456445</v>
      </c>
      <c r="J35" s="39">
        <v>233423</v>
      </c>
    </row>
    <row r="36" spans="1:10">
      <c r="A36" s="39">
        <v>330</v>
      </c>
      <c r="B36" s="39">
        <v>13078313</v>
      </c>
      <c r="C36" s="39">
        <v>444523</v>
      </c>
      <c r="D36" s="39">
        <v>310646</v>
      </c>
      <c r="E36" s="39">
        <v>8843086</v>
      </c>
      <c r="F36" s="39">
        <v>442383</v>
      </c>
      <c r="G36" s="39">
        <v>284983</v>
      </c>
      <c r="H36" s="39">
        <v>10922807</v>
      </c>
      <c r="I36" s="39">
        <v>431452</v>
      </c>
      <c r="J36" s="39">
        <v>224524</v>
      </c>
    </row>
    <row r="37" spans="1:10">
      <c r="A37" s="39">
        <v>340</v>
      </c>
      <c r="B37" s="39">
        <v>14162960</v>
      </c>
      <c r="C37" s="39">
        <v>447499</v>
      </c>
      <c r="D37" s="39">
        <v>308252</v>
      </c>
      <c r="E37" s="39">
        <v>9213639</v>
      </c>
      <c r="F37" s="39">
        <v>439662</v>
      </c>
      <c r="G37" s="39">
        <v>278143</v>
      </c>
      <c r="H37" s="39">
        <v>11441898</v>
      </c>
      <c r="I37" s="39">
        <v>416709</v>
      </c>
      <c r="J37" s="39">
        <v>215866</v>
      </c>
    </row>
    <row r="38" spans="1:10">
      <c r="A38" s="39">
        <v>350</v>
      </c>
      <c r="B38" s="39">
        <v>15326362</v>
      </c>
      <c r="C38" s="39">
        <v>460858</v>
      </c>
      <c r="D38" s="39">
        <v>310764</v>
      </c>
      <c r="E38" s="39">
        <v>9618417</v>
      </c>
      <c r="F38" s="39">
        <v>445177</v>
      </c>
      <c r="G38" s="39">
        <v>275472</v>
      </c>
      <c r="H38" s="39">
        <v>12055911</v>
      </c>
      <c r="I38" s="39">
        <v>410877</v>
      </c>
      <c r="J38" s="39">
        <v>213195</v>
      </c>
    </row>
    <row r="39" spans="1:10">
      <c r="A39" s="39">
        <v>360</v>
      </c>
      <c r="B39" s="39">
        <v>16517046</v>
      </c>
      <c r="C39" s="39">
        <v>487008</v>
      </c>
      <c r="D39" s="39">
        <v>318847</v>
      </c>
      <c r="E39" s="39">
        <v>10051910</v>
      </c>
      <c r="F39" s="39">
        <v>460988</v>
      </c>
      <c r="G39" s="39">
        <v>277055</v>
      </c>
      <c r="H39" s="39">
        <v>12746568</v>
      </c>
      <c r="I39" s="39">
        <v>411852</v>
      </c>
      <c r="J39" s="39">
        <v>211074</v>
      </c>
    </row>
    <row r="40" spans="1:10">
      <c r="A40" s="39">
        <v>370</v>
      </c>
      <c r="B40" s="39">
        <v>17744210</v>
      </c>
      <c r="C40" s="39">
        <v>523283</v>
      </c>
      <c r="D40" s="39">
        <v>334264</v>
      </c>
      <c r="E40" s="39">
        <v>10535438</v>
      </c>
      <c r="F40" s="39">
        <v>486746</v>
      </c>
      <c r="G40" s="39">
        <v>281282</v>
      </c>
      <c r="H40" s="39">
        <v>13519702</v>
      </c>
      <c r="I40" s="39">
        <v>425669</v>
      </c>
      <c r="J40" s="39">
        <v>212835</v>
      </c>
    </row>
    <row r="41" spans="1:10">
      <c r="A41" s="39">
        <v>380</v>
      </c>
      <c r="B41" s="39">
        <v>18968151</v>
      </c>
      <c r="C41" s="39">
        <v>570683</v>
      </c>
      <c r="D41" s="39">
        <v>357353</v>
      </c>
      <c r="E41" s="39">
        <v>11040164</v>
      </c>
      <c r="F41" s="39">
        <v>522187</v>
      </c>
      <c r="G41" s="39">
        <v>290659</v>
      </c>
      <c r="H41" s="39">
        <v>14394476</v>
      </c>
      <c r="I41" s="39">
        <v>449138</v>
      </c>
      <c r="J41" s="39">
        <v>221579</v>
      </c>
    </row>
    <row r="42" spans="1:10">
      <c r="A42" s="39">
        <v>390</v>
      </c>
      <c r="B42" s="39">
        <v>20184759</v>
      </c>
      <c r="C42" s="39">
        <v>628882</v>
      </c>
      <c r="D42" s="39">
        <v>385504</v>
      </c>
      <c r="E42" s="39">
        <v>11554970</v>
      </c>
      <c r="F42" s="39">
        <v>564354</v>
      </c>
      <c r="G42" s="39">
        <v>305549</v>
      </c>
      <c r="H42" s="39">
        <v>15301845</v>
      </c>
      <c r="I42" s="39">
        <v>484132</v>
      </c>
      <c r="J42" s="39">
        <v>231177</v>
      </c>
    </row>
    <row r="43" spans="1:10">
      <c r="A43" s="39">
        <v>400</v>
      </c>
      <c r="B43" s="39">
        <v>21389568</v>
      </c>
      <c r="C43" s="39">
        <v>695662</v>
      </c>
      <c r="D43" s="39">
        <v>421769</v>
      </c>
      <c r="E43" s="39">
        <v>12071851</v>
      </c>
      <c r="F43" s="39">
        <v>614219</v>
      </c>
      <c r="G43" s="39">
        <v>324556</v>
      </c>
      <c r="H43" s="39">
        <v>16245280</v>
      </c>
      <c r="I43" s="39">
        <v>523665</v>
      </c>
      <c r="J43" s="39">
        <v>248425</v>
      </c>
    </row>
    <row r="44" spans="1:10">
      <c r="A44" s="39">
        <v>410</v>
      </c>
      <c r="B44" s="39">
        <v>22550072</v>
      </c>
      <c r="C44" s="39">
        <v>768235</v>
      </c>
      <c r="D44" s="39">
        <v>461828</v>
      </c>
      <c r="E44" s="39">
        <v>12590446</v>
      </c>
      <c r="F44" s="39">
        <v>665888</v>
      </c>
      <c r="G44" s="39">
        <v>349246</v>
      </c>
      <c r="H44" s="39">
        <v>17179509</v>
      </c>
      <c r="I44" s="39">
        <v>573173</v>
      </c>
      <c r="J44" s="39">
        <v>267462</v>
      </c>
    </row>
    <row r="45" spans="1:10">
      <c r="A45" s="39">
        <v>420</v>
      </c>
      <c r="B45" s="39">
        <v>23644763</v>
      </c>
      <c r="C45" s="39">
        <v>846800</v>
      </c>
      <c r="D45" s="39">
        <v>509839</v>
      </c>
      <c r="E45" s="39">
        <v>13087691</v>
      </c>
      <c r="F45" s="39">
        <v>723209</v>
      </c>
      <c r="G45" s="39">
        <v>377014</v>
      </c>
      <c r="H45" s="39">
        <v>18140068</v>
      </c>
      <c r="I45" s="39">
        <v>625311</v>
      </c>
      <c r="J45" s="39">
        <v>287991</v>
      </c>
    </row>
    <row r="46" spans="1:10">
      <c r="A46" s="39">
        <v>430</v>
      </c>
      <c r="B46" s="39">
        <v>24720384</v>
      </c>
      <c r="C46" s="39">
        <v>924952</v>
      </c>
      <c r="D46" s="39">
        <v>555948</v>
      </c>
      <c r="E46" s="39">
        <v>13573970</v>
      </c>
      <c r="F46" s="39">
        <v>781818</v>
      </c>
      <c r="G46" s="39">
        <v>406867</v>
      </c>
      <c r="H46" s="39">
        <v>19005574</v>
      </c>
      <c r="I46" s="39">
        <v>680873</v>
      </c>
      <c r="J46" s="39">
        <v>313240</v>
      </c>
    </row>
    <row r="47" spans="1:10">
      <c r="A47" s="39">
        <v>440</v>
      </c>
      <c r="B47" s="39">
        <v>25717828</v>
      </c>
      <c r="C47" s="39">
        <v>1001173</v>
      </c>
      <c r="D47" s="39">
        <v>607143</v>
      </c>
      <c r="E47" s="39">
        <v>14027162</v>
      </c>
      <c r="F47" s="39">
        <v>837720</v>
      </c>
      <c r="G47" s="39">
        <v>440167</v>
      </c>
      <c r="H47" s="39">
        <v>19860936</v>
      </c>
      <c r="I47" s="39">
        <v>737852</v>
      </c>
      <c r="J47" s="39">
        <v>340948</v>
      </c>
    </row>
    <row r="48" spans="1:10">
      <c r="A48" s="39">
        <v>450</v>
      </c>
      <c r="B48" s="39">
        <v>26672122</v>
      </c>
      <c r="C48" s="39">
        <v>1072463</v>
      </c>
      <c r="D48" s="39">
        <v>653640</v>
      </c>
      <c r="E48" s="39">
        <v>14455291</v>
      </c>
      <c r="F48" s="39">
        <v>889197</v>
      </c>
      <c r="G48" s="39">
        <v>473855</v>
      </c>
      <c r="H48" s="39">
        <v>20673642</v>
      </c>
      <c r="I48" s="39">
        <v>789010</v>
      </c>
      <c r="J48" s="39">
        <v>367217</v>
      </c>
    </row>
    <row r="49" spans="1:10">
      <c r="A49" s="39">
        <v>460</v>
      </c>
      <c r="B49" s="39">
        <v>27570969</v>
      </c>
      <c r="C49" s="39">
        <v>1137397</v>
      </c>
      <c r="D49" s="39">
        <v>702151</v>
      </c>
      <c r="E49" s="39">
        <v>14857170</v>
      </c>
      <c r="F49" s="39">
        <v>936797</v>
      </c>
      <c r="G49" s="39">
        <v>507363</v>
      </c>
      <c r="H49" s="39">
        <v>21397245</v>
      </c>
      <c r="I49" s="39">
        <v>837222</v>
      </c>
      <c r="J49" s="39">
        <v>390900</v>
      </c>
    </row>
    <row r="50" spans="1:10">
      <c r="A50" s="39">
        <v>470</v>
      </c>
      <c r="B50" s="39">
        <v>28390891</v>
      </c>
      <c r="C50" s="39">
        <v>1192144</v>
      </c>
      <c r="D50" s="39">
        <v>744546</v>
      </c>
      <c r="E50" s="39">
        <v>15210131</v>
      </c>
      <c r="F50" s="39">
        <v>975903</v>
      </c>
      <c r="G50" s="39">
        <v>538280</v>
      </c>
      <c r="H50" s="39">
        <v>22074441</v>
      </c>
      <c r="I50" s="39">
        <v>876466</v>
      </c>
      <c r="J50" s="39">
        <v>414079</v>
      </c>
    </row>
    <row r="51" spans="1:10">
      <c r="A51" s="39">
        <v>480</v>
      </c>
      <c r="B51" s="39">
        <v>29159553</v>
      </c>
      <c r="C51" s="39">
        <v>1236107</v>
      </c>
      <c r="D51" s="39">
        <v>779583</v>
      </c>
      <c r="E51" s="39">
        <v>15546582</v>
      </c>
      <c r="F51" s="39">
        <v>1006118</v>
      </c>
      <c r="G51" s="39">
        <v>566397</v>
      </c>
      <c r="H51" s="39">
        <v>22635661</v>
      </c>
      <c r="I51" s="39">
        <v>909335</v>
      </c>
      <c r="J51" s="39">
        <v>434171</v>
      </c>
    </row>
    <row r="52" spans="1:10">
      <c r="A52" s="39">
        <v>490</v>
      </c>
      <c r="B52" s="39">
        <v>29873348</v>
      </c>
      <c r="C52" s="39">
        <v>1263464</v>
      </c>
      <c r="D52" s="39">
        <v>812523</v>
      </c>
      <c r="E52" s="39">
        <v>15849498</v>
      </c>
      <c r="F52" s="39">
        <v>1027409</v>
      </c>
      <c r="G52" s="39">
        <v>592358</v>
      </c>
      <c r="H52" s="39">
        <v>23140934</v>
      </c>
      <c r="I52" s="39">
        <v>933395</v>
      </c>
      <c r="J52" s="39">
        <v>452997</v>
      </c>
    </row>
    <row r="53" spans="1:10">
      <c r="A53" s="39">
        <v>500</v>
      </c>
      <c r="B53" s="39">
        <v>30531702</v>
      </c>
      <c r="C53" s="39">
        <v>1281048</v>
      </c>
      <c r="D53" s="39">
        <v>836846</v>
      </c>
      <c r="E53" s="39">
        <v>16115166</v>
      </c>
      <c r="F53" s="39">
        <v>1038545</v>
      </c>
      <c r="G53" s="39">
        <v>612951</v>
      </c>
      <c r="H53" s="39">
        <v>23622945</v>
      </c>
      <c r="I53" s="39">
        <v>947616</v>
      </c>
      <c r="J53" s="39">
        <v>468862</v>
      </c>
    </row>
    <row r="54" spans="1:10">
      <c r="A54" s="39">
        <v>510</v>
      </c>
      <c r="B54" s="39">
        <v>31151734</v>
      </c>
      <c r="C54" s="39">
        <v>1286168</v>
      </c>
      <c r="D54" s="39">
        <v>854499</v>
      </c>
      <c r="E54" s="39">
        <v>16364607</v>
      </c>
      <c r="F54" s="39">
        <v>1040792</v>
      </c>
      <c r="G54" s="39">
        <v>628348</v>
      </c>
      <c r="H54" s="39">
        <v>24003036</v>
      </c>
      <c r="I54" s="39">
        <v>954248</v>
      </c>
      <c r="J54" s="39">
        <v>478333</v>
      </c>
    </row>
    <row r="55" spans="1:10">
      <c r="A55" s="39">
        <v>520</v>
      </c>
      <c r="B55" s="39">
        <v>31712639</v>
      </c>
      <c r="C55" s="39">
        <v>1277606</v>
      </c>
      <c r="D55" s="39">
        <v>863307</v>
      </c>
      <c r="E55" s="39">
        <v>16572629</v>
      </c>
      <c r="F55" s="39">
        <v>1032328</v>
      </c>
      <c r="G55" s="39">
        <v>639470</v>
      </c>
      <c r="H55" s="39">
        <v>24355529</v>
      </c>
      <c r="I55" s="39">
        <v>945608</v>
      </c>
      <c r="J55" s="39">
        <v>480785</v>
      </c>
    </row>
    <row r="56" spans="1:10">
      <c r="A56" s="39">
        <v>530</v>
      </c>
      <c r="B56" s="39">
        <v>32231980</v>
      </c>
      <c r="C56" s="39">
        <v>1259398</v>
      </c>
      <c r="D56" s="39">
        <v>866852</v>
      </c>
      <c r="E56" s="39">
        <v>16779573</v>
      </c>
      <c r="F56" s="39">
        <v>1016492</v>
      </c>
      <c r="G56" s="39">
        <v>645976</v>
      </c>
      <c r="H56" s="39">
        <v>24599005</v>
      </c>
      <c r="I56" s="39">
        <v>929555</v>
      </c>
      <c r="J56" s="39">
        <v>484806</v>
      </c>
    </row>
    <row r="57" spans="1:10">
      <c r="A57" s="39">
        <v>540</v>
      </c>
      <c r="B57" s="39">
        <v>32698326</v>
      </c>
      <c r="C57" s="39">
        <v>1228696</v>
      </c>
      <c r="D57" s="39">
        <v>862043</v>
      </c>
      <c r="E57" s="39">
        <v>16955453</v>
      </c>
      <c r="F57" s="39">
        <v>995175</v>
      </c>
      <c r="G57" s="39">
        <v>646616</v>
      </c>
      <c r="H57" s="39">
        <v>24828437</v>
      </c>
      <c r="I57" s="39">
        <v>906844</v>
      </c>
      <c r="J57" s="39">
        <v>478643</v>
      </c>
    </row>
    <row r="58" spans="1:10">
      <c r="A58" s="39">
        <v>550</v>
      </c>
      <c r="B58" s="39">
        <v>33133274</v>
      </c>
      <c r="C58" s="39">
        <v>1191952</v>
      </c>
      <c r="D58" s="39">
        <v>853136</v>
      </c>
      <c r="E58" s="39">
        <v>17127648</v>
      </c>
      <c r="F58" s="39">
        <v>966179</v>
      </c>
      <c r="G58" s="39">
        <v>642768</v>
      </c>
      <c r="H58" s="39">
        <v>25026212</v>
      </c>
      <c r="I58" s="39">
        <v>875422</v>
      </c>
      <c r="J58" s="39">
        <v>472396</v>
      </c>
    </row>
    <row r="59" spans="1:10">
      <c r="A59" s="39">
        <v>560</v>
      </c>
      <c r="B59" s="39">
        <v>33529375</v>
      </c>
      <c r="C59" s="39">
        <v>1150570</v>
      </c>
      <c r="D59" s="39">
        <v>837374</v>
      </c>
      <c r="E59" s="39">
        <v>17291448</v>
      </c>
      <c r="F59" s="39">
        <v>936755</v>
      </c>
      <c r="G59" s="39">
        <v>635214</v>
      </c>
      <c r="H59" s="39">
        <v>25174469</v>
      </c>
      <c r="I59" s="39">
        <v>841766</v>
      </c>
      <c r="J59" s="39">
        <v>463079</v>
      </c>
    </row>
    <row r="60" spans="1:10">
      <c r="A60" s="39">
        <v>570</v>
      </c>
      <c r="B60" s="39">
        <v>33913383</v>
      </c>
      <c r="C60" s="39">
        <v>1105776</v>
      </c>
      <c r="D60" s="39">
        <v>818790</v>
      </c>
      <c r="E60" s="39">
        <v>17439577</v>
      </c>
      <c r="F60" s="39">
        <v>900967</v>
      </c>
      <c r="G60" s="39">
        <v>623091</v>
      </c>
      <c r="H60" s="39">
        <v>25338523</v>
      </c>
      <c r="I60" s="39">
        <v>803277</v>
      </c>
      <c r="J60" s="39">
        <v>448220</v>
      </c>
    </row>
    <row r="61" spans="1:10">
      <c r="A61" s="39">
        <v>580</v>
      </c>
      <c r="B61" s="39">
        <v>34223330</v>
      </c>
      <c r="C61" s="39">
        <v>1058832</v>
      </c>
      <c r="D61" s="39">
        <v>795624</v>
      </c>
      <c r="E61" s="39">
        <v>17571049</v>
      </c>
      <c r="F61" s="39">
        <v>864576</v>
      </c>
      <c r="G61" s="39">
        <v>611490</v>
      </c>
      <c r="H61" s="39">
        <v>25416743</v>
      </c>
      <c r="I61" s="39">
        <v>763019</v>
      </c>
      <c r="J61" s="39">
        <v>437567</v>
      </c>
    </row>
    <row r="62" spans="1:10">
      <c r="A62" s="39">
        <v>590</v>
      </c>
      <c r="B62" s="39">
        <v>34510060</v>
      </c>
      <c r="C62" s="39">
        <v>1012279</v>
      </c>
      <c r="D62" s="39">
        <v>775925</v>
      </c>
      <c r="E62" s="39">
        <v>17707316</v>
      </c>
      <c r="F62" s="39">
        <v>827755</v>
      </c>
      <c r="G62" s="39">
        <v>593206</v>
      </c>
      <c r="H62" s="39">
        <v>25492778</v>
      </c>
      <c r="I62" s="39">
        <v>723398</v>
      </c>
      <c r="J62" s="39">
        <v>424903</v>
      </c>
    </row>
    <row r="63" spans="1:10">
      <c r="A63" s="39">
        <v>600</v>
      </c>
      <c r="B63" s="39">
        <v>34789546</v>
      </c>
      <c r="C63" s="39">
        <v>970934</v>
      </c>
      <c r="D63" s="39">
        <v>751638</v>
      </c>
      <c r="E63" s="39">
        <v>17837325</v>
      </c>
      <c r="F63" s="39">
        <v>794454</v>
      </c>
      <c r="G63" s="39">
        <v>578564</v>
      </c>
      <c r="H63" s="39">
        <v>25582631</v>
      </c>
      <c r="I63" s="39">
        <v>685271</v>
      </c>
      <c r="J63" s="39">
        <v>408067</v>
      </c>
    </row>
    <row r="64" spans="1:10">
      <c r="A64" s="39">
        <v>610</v>
      </c>
      <c r="B64" s="39">
        <v>35042918</v>
      </c>
      <c r="C64" s="39">
        <v>936309</v>
      </c>
      <c r="D64" s="39">
        <v>733015</v>
      </c>
      <c r="E64" s="39">
        <v>17963624</v>
      </c>
      <c r="F64" s="39">
        <v>760068</v>
      </c>
      <c r="G64" s="39">
        <v>562007</v>
      </c>
      <c r="H64" s="39">
        <v>25672647</v>
      </c>
      <c r="I64" s="39">
        <v>650767</v>
      </c>
      <c r="J64" s="39">
        <v>393618</v>
      </c>
    </row>
    <row r="65" spans="1:10">
      <c r="A65" s="39">
        <v>620</v>
      </c>
      <c r="B65" s="39">
        <v>35263712</v>
      </c>
      <c r="C65" s="39">
        <v>904255</v>
      </c>
      <c r="D65" s="39">
        <v>717838</v>
      </c>
      <c r="E65" s="39">
        <v>18092056</v>
      </c>
      <c r="F65" s="39">
        <v>733023</v>
      </c>
      <c r="G65" s="39">
        <v>543860</v>
      </c>
      <c r="H65" s="39">
        <v>25755735</v>
      </c>
      <c r="I65" s="39">
        <v>618995</v>
      </c>
      <c r="J65" s="39">
        <v>378503</v>
      </c>
    </row>
    <row r="66" spans="1:10">
      <c r="A66" s="39">
        <v>630</v>
      </c>
      <c r="B66" s="39">
        <v>35478266</v>
      </c>
      <c r="C66" s="39">
        <v>882307</v>
      </c>
      <c r="D66" s="39">
        <v>701007</v>
      </c>
      <c r="E66" s="39">
        <v>18201648</v>
      </c>
      <c r="F66" s="39">
        <v>711316</v>
      </c>
      <c r="G66" s="39">
        <v>528996</v>
      </c>
      <c r="H66" s="39">
        <v>25818403</v>
      </c>
      <c r="I66" s="39">
        <v>590800</v>
      </c>
      <c r="J66" s="39">
        <v>367975</v>
      </c>
    </row>
    <row r="67" spans="1:10">
      <c r="A67" s="39">
        <v>640</v>
      </c>
      <c r="B67" s="39">
        <v>35665770</v>
      </c>
      <c r="C67" s="39">
        <v>870866</v>
      </c>
      <c r="D67" s="39">
        <v>689853</v>
      </c>
      <c r="E67" s="39">
        <v>18321738</v>
      </c>
      <c r="F67" s="39">
        <v>694422</v>
      </c>
      <c r="G67" s="39">
        <v>515987</v>
      </c>
      <c r="H67" s="39">
        <v>25884099</v>
      </c>
      <c r="I67" s="39">
        <v>570825</v>
      </c>
      <c r="J67" s="39">
        <v>356093</v>
      </c>
    </row>
    <row r="68" spans="1:10">
      <c r="A68" s="39">
        <v>650</v>
      </c>
      <c r="B68" s="39">
        <v>35834411</v>
      </c>
      <c r="C68" s="39">
        <v>864328</v>
      </c>
      <c r="D68" s="39">
        <v>684960</v>
      </c>
      <c r="E68" s="39">
        <v>18434904</v>
      </c>
      <c r="F68" s="39">
        <v>686534</v>
      </c>
      <c r="G68" s="39">
        <v>504792</v>
      </c>
      <c r="H68" s="39">
        <v>25935581</v>
      </c>
      <c r="I68" s="39">
        <v>557089</v>
      </c>
      <c r="J68" s="39">
        <v>347112</v>
      </c>
    </row>
    <row r="69" spans="1:10">
      <c r="A69" s="39">
        <v>660</v>
      </c>
      <c r="B69" s="39">
        <v>36012865</v>
      </c>
      <c r="C69" s="39">
        <v>869799</v>
      </c>
      <c r="D69" s="39">
        <v>681658</v>
      </c>
      <c r="E69" s="39">
        <v>18552966</v>
      </c>
      <c r="F69" s="39">
        <v>681182</v>
      </c>
      <c r="G69" s="39">
        <v>496257</v>
      </c>
      <c r="H69" s="39">
        <v>25999170</v>
      </c>
      <c r="I69" s="39">
        <v>549069</v>
      </c>
      <c r="J69" s="39">
        <v>343351</v>
      </c>
    </row>
    <row r="70" spans="1:10">
      <c r="A70" s="39">
        <v>670</v>
      </c>
      <c r="B70" s="39">
        <v>36163697</v>
      </c>
      <c r="C70" s="39">
        <v>884529</v>
      </c>
      <c r="D70" s="39">
        <v>684957</v>
      </c>
      <c r="E70" s="39">
        <v>18641492</v>
      </c>
      <c r="F70" s="39">
        <v>685032</v>
      </c>
      <c r="G70" s="39">
        <v>492584</v>
      </c>
      <c r="H70" s="39">
        <v>26072252</v>
      </c>
      <c r="I70" s="39">
        <v>546848</v>
      </c>
      <c r="J70" s="39">
        <v>338448</v>
      </c>
    </row>
    <row r="71" spans="1:10">
      <c r="A71" s="39">
        <v>680</v>
      </c>
      <c r="B71" s="39">
        <v>36288502</v>
      </c>
      <c r="C71" s="39">
        <v>906667</v>
      </c>
      <c r="D71" s="39">
        <v>690337</v>
      </c>
      <c r="E71" s="39">
        <v>18757078</v>
      </c>
      <c r="F71" s="39">
        <v>695093</v>
      </c>
      <c r="G71" s="39">
        <v>489075</v>
      </c>
      <c r="H71" s="39">
        <v>26138480</v>
      </c>
      <c r="I71" s="39">
        <v>552532</v>
      </c>
      <c r="J71" s="39">
        <v>337577</v>
      </c>
    </row>
    <row r="72" spans="1:10">
      <c r="A72" s="39">
        <v>690</v>
      </c>
      <c r="B72" s="39">
        <v>36408848</v>
      </c>
      <c r="C72" s="39">
        <v>938692</v>
      </c>
      <c r="D72" s="39">
        <v>700998</v>
      </c>
      <c r="E72" s="39">
        <v>18854187</v>
      </c>
      <c r="F72" s="39">
        <v>708441</v>
      </c>
      <c r="G72" s="39">
        <v>490278</v>
      </c>
      <c r="H72" s="39">
        <v>26181285</v>
      </c>
      <c r="I72" s="39">
        <v>564694</v>
      </c>
      <c r="J72" s="39">
        <v>338804</v>
      </c>
    </row>
    <row r="73" spans="1:10">
      <c r="A73" s="39">
        <v>700</v>
      </c>
      <c r="B73" s="39">
        <v>36534598</v>
      </c>
      <c r="C73" s="39">
        <v>976909</v>
      </c>
      <c r="D73" s="39">
        <v>716513</v>
      </c>
      <c r="E73" s="39">
        <v>18930582</v>
      </c>
      <c r="F73" s="39">
        <v>727723</v>
      </c>
      <c r="G73" s="39">
        <v>492164</v>
      </c>
      <c r="H73" s="39">
        <v>26229979</v>
      </c>
      <c r="I73" s="39">
        <v>580770</v>
      </c>
      <c r="J73" s="39">
        <v>342391</v>
      </c>
    </row>
    <row r="74" spans="1:10">
      <c r="A74" s="39">
        <v>710</v>
      </c>
      <c r="B74" s="39">
        <v>36644280</v>
      </c>
      <c r="C74" s="39">
        <v>1018363</v>
      </c>
      <c r="D74" s="39">
        <v>734163</v>
      </c>
      <c r="E74" s="39">
        <v>19030759</v>
      </c>
      <c r="F74" s="39">
        <v>751457</v>
      </c>
      <c r="G74" s="39">
        <v>497647</v>
      </c>
      <c r="H74" s="39">
        <v>26288137</v>
      </c>
      <c r="I74" s="39">
        <v>600164</v>
      </c>
      <c r="J74" s="39">
        <v>347746</v>
      </c>
    </row>
    <row r="75" spans="1:10">
      <c r="A75" s="39">
        <v>720</v>
      </c>
      <c r="B75" s="39">
        <v>36730654</v>
      </c>
      <c r="C75" s="39">
        <v>1060905</v>
      </c>
      <c r="D75" s="39">
        <v>750660</v>
      </c>
      <c r="E75" s="39">
        <v>19103921</v>
      </c>
      <c r="F75" s="39">
        <v>776352</v>
      </c>
      <c r="G75" s="39">
        <v>505559</v>
      </c>
      <c r="H75" s="39">
        <v>26384583</v>
      </c>
      <c r="I75" s="39">
        <v>625370</v>
      </c>
      <c r="J75" s="39">
        <v>354368</v>
      </c>
    </row>
    <row r="76" spans="1:10">
      <c r="A76" s="39">
        <v>730</v>
      </c>
      <c r="B76" s="39">
        <v>36813572</v>
      </c>
      <c r="C76" s="39">
        <v>1107934</v>
      </c>
      <c r="D76" s="39">
        <v>769927</v>
      </c>
      <c r="E76" s="39">
        <v>19187885</v>
      </c>
      <c r="F76" s="39">
        <v>804081</v>
      </c>
      <c r="G76" s="39">
        <v>514287</v>
      </c>
      <c r="H76" s="39">
        <v>26397411</v>
      </c>
      <c r="I76" s="39">
        <v>646624</v>
      </c>
      <c r="J76" s="39">
        <v>360953</v>
      </c>
    </row>
    <row r="77" spans="1:10">
      <c r="A77" s="39">
        <v>740</v>
      </c>
      <c r="B77" s="39">
        <v>36875484</v>
      </c>
      <c r="C77" s="39">
        <v>1150553</v>
      </c>
      <c r="D77" s="39">
        <v>786125</v>
      </c>
      <c r="E77" s="39">
        <v>19255947</v>
      </c>
      <c r="F77" s="39">
        <v>828889</v>
      </c>
      <c r="G77" s="39">
        <v>523084</v>
      </c>
      <c r="H77" s="39">
        <v>26400381</v>
      </c>
      <c r="I77" s="39">
        <v>671414</v>
      </c>
      <c r="J77" s="39">
        <v>370167</v>
      </c>
    </row>
    <row r="78" spans="1:10">
      <c r="A78" s="39">
        <v>750</v>
      </c>
      <c r="B78" s="39">
        <v>36942462</v>
      </c>
      <c r="C78" s="39">
        <v>1188105</v>
      </c>
      <c r="D78" s="39">
        <v>800966</v>
      </c>
      <c r="E78" s="39">
        <v>19314922</v>
      </c>
      <c r="F78" s="39">
        <v>854837</v>
      </c>
      <c r="G78" s="39">
        <v>532665</v>
      </c>
      <c r="H78" s="39">
        <v>26427290</v>
      </c>
      <c r="I78" s="39">
        <v>694763</v>
      </c>
      <c r="J78" s="39">
        <v>378653</v>
      </c>
    </row>
    <row r="79" spans="1:10">
      <c r="A79" s="39">
        <v>760</v>
      </c>
      <c r="B79" s="39">
        <v>36996501</v>
      </c>
      <c r="C79" s="39">
        <v>1221837</v>
      </c>
      <c r="D79" s="39">
        <v>817566</v>
      </c>
      <c r="E79" s="39">
        <v>19396875</v>
      </c>
      <c r="F79" s="39">
        <v>878402</v>
      </c>
      <c r="G79" s="39">
        <v>544186</v>
      </c>
      <c r="H79" s="39">
        <v>26470527</v>
      </c>
      <c r="I79" s="39">
        <v>715750</v>
      </c>
      <c r="J79" s="39">
        <v>382802</v>
      </c>
    </row>
    <row r="80" spans="1:10">
      <c r="A80" s="39">
        <v>770</v>
      </c>
      <c r="B80" s="39">
        <v>37043687</v>
      </c>
      <c r="C80" s="39">
        <v>1250880</v>
      </c>
      <c r="D80" s="39">
        <v>826956</v>
      </c>
      <c r="E80" s="39">
        <v>19453370</v>
      </c>
      <c r="F80" s="39">
        <v>894111</v>
      </c>
      <c r="G80" s="39">
        <v>555071</v>
      </c>
      <c r="H80" s="39">
        <v>26490521</v>
      </c>
      <c r="I80" s="39">
        <v>733020</v>
      </c>
      <c r="J80" s="39">
        <v>390170</v>
      </c>
    </row>
    <row r="81" spans="1:10">
      <c r="A81" s="39">
        <v>780</v>
      </c>
      <c r="B81" s="39">
        <v>37058164</v>
      </c>
      <c r="C81" s="39">
        <v>1266372</v>
      </c>
      <c r="D81" s="39">
        <v>834960</v>
      </c>
      <c r="E81" s="39">
        <v>19505250</v>
      </c>
      <c r="F81" s="39">
        <v>909917</v>
      </c>
      <c r="G81" s="39">
        <v>562008</v>
      </c>
      <c r="H81" s="39">
        <v>26510197</v>
      </c>
      <c r="I81" s="39">
        <v>750217</v>
      </c>
      <c r="J81" s="39">
        <v>396209</v>
      </c>
    </row>
    <row r="82" spans="1:10">
      <c r="A82" s="39">
        <v>790</v>
      </c>
      <c r="B82" s="39">
        <v>37072096</v>
      </c>
      <c r="C82" s="39">
        <v>1278561</v>
      </c>
      <c r="D82" s="39">
        <v>837977</v>
      </c>
      <c r="E82" s="39">
        <v>19562454</v>
      </c>
      <c r="F82" s="39">
        <v>925561</v>
      </c>
      <c r="G82" s="39">
        <v>569105</v>
      </c>
      <c r="H82" s="39">
        <v>26527960</v>
      </c>
      <c r="I82" s="39">
        <v>758618</v>
      </c>
      <c r="J82" s="39">
        <v>399241</v>
      </c>
    </row>
    <row r="83" spans="1:10">
      <c r="A83" s="39">
        <v>800</v>
      </c>
      <c r="B83" s="39">
        <v>37072451</v>
      </c>
      <c r="C83" s="39">
        <v>1280486</v>
      </c>
      <c r="D83" s="39">
        <v>839083</v>
      </c>
      <c r="E83" s="39">
        <v>19604155</v>
      </c>
      <c r="F83" s="39">
        <v>927862</v>
      </c>
      <c r="G83" s="39">
        <v>573943</v>
      </c>
      <c r="H83" s="39">
        <v>26541367</v>
      </c>
      <c r="I83" s="39">
        <v>762918</v>
      </c>
      <c r="J83" s="39">
        <v>397341</v>
      </c>
    </row>
    <row r="84" spans="1:10">
      <c r="A84" s="39">
        <v>810</v>
      </c>
      <c r="B84" s="39">
        <v>37067974</v>
      </c>
      <c r="C84" s="39">
        <v>1276688</v>
      </c>
      <c r="D84" s="39">
        <v>835447</v>
      </c>
      <c r="E84" s="39">
        <v>19645376</v>
      </c>
      <c r="F84" s="39">
        <v>929541</v>
      </c>
      <c r="G84" s="39">
        <v>578192</v>
      </c>
      <c r="H84" s="39">
        <v>26520202</v>
      </c>
      <c r="I84" s="39">
        <v>762140</v>
      </c>
      <c r="J84" s="39">
        <v>397588</v>
      </c>
    </row>
    <row r="85" spans="1:10">
      <c r="A85" s="39">
        <v>820</v>
      </c>
      <c r="B85" s="39">
        <v>37052801</v>
      </c>
      <c r="C85" s="39">
        <v>1264456</v>
      </c>
      <c r="D85" s="39">
        <v>830086</v>
      </c>
      <c r="E85" s="39">
        <v>19695795</v>
      </c>
      <c r="F85" s="39">
        <v>924421</v>
      </c>
      <c r="G85" s="39">
        <v>578413</v>
      </c>
      <c r="H85" s="39">
        <v>26522721</v>
      </c>
      <c r="I85" s="39">
        <v>758526</v>
      </c>
      <c r="J85" s="39">
        <v>393638</v>
      </c>
    </row>
    <row r="86" spans="1:10">
      <c r="A86" s="39">
        <v>830</v>
      </c>
      <c r="B86" s="39">
        <v>37025336</v>
      </c>
      <c r="C86" s="39">
        <v>1241930</v>
      </c>
      <c r="D86" s="39">
        <v>821901</v>
      </c>
      <c r="E86" s="39">
        <v>19725412</v>
      </c>
      <c r="F86" s="39">
        <v>915142</v>
      </c>
      <c r="G86" s="39">
        <v>578537</v>
      </c>
      <c r="H86" s="39">
        <v>26515561</v>
      </c>
      <c r="I86" s="39">
        <v>745851</v>
      </c>
      <c r="J86" s="39">
        <v>389604</v>
      </c>
    </row>
    <row r="87" spans="1:10">
      <c r="A87" s="39">
        <v>840</v>
      </c>
      <c r="B87" s="39">
        <v>37001504</v>
      </c>
      <c r="C87" s="39">
        <v>1220867</v>
      </c>
      <c r="D87" s="39">
        <v>811742</v>
      </c>
      <c r="E87" s="39">
        <v>19750307</v>
      </c>
      <c r="F87" s="39">
        <v>901406</v>
      </c>
      <c r="G87" s="39">
        <v>576208</v>
      </c>
      <c r="H87" s="39">
        <v>26517518</v>
      </c>
      <c r="I87" s="39">
        <v>733903</v>
      </c>
      <c r="J87" s="39">
        <v>385729</v>
      </c>
    </row>
    <row r="88" spans="1:10">
      <c r="A88" s="39">
        <v>850</v>
      </c>
      <c r="B88" s="39">
        <v>36934181</v>
      </c>
      <c r="C88" s="39">
        <v>1188793</v>
      </c>
      <c r="D88" s="39">
        <v>801106</v>
      </c>
      <c r="E88" s="39">
        <v>19778186</v>
      </c>
      <c r="F88" s="39">
        <v>884303</v>
      </c>
      <c r="G88" s="39">
        <v>571603</v>
      </c>
      <c r="H88" s="39">
        <v>26493887</v>
      </c>
      <c r="I88" s="39">
        <v>716458</v>
      </c>
      <c r="J88" s="39">
        <v>381596</v>
      </c>
    </row>
    <row r="89" spans="1:10">
      <c r="A89" s="39">
        <v>860</v>
      </c>
      <c r="B89" s="39">
        <v>36887491</v>
      </c>
      <c r="C89" s="39">
        <v>1154657</v>
      </c>
      <c r="D89" s="39">
        <v>786143</v>
      </c>
      <c r="E89" s="39">
        <v>19801452</v>
      </c>
      <c r="F89" s="39">
        <v>862342</v>
      </c>
      <c r="G89" s="39">
        <v>566566</v>
      </c>
      <c r="H89" s="39">
        <v>26483195</v>
      </c>
      <c r="I89" s="39">
        <v>697102</v>
      </c>
      <c r="J89" s="39">
        <v>373372</v>
      </c>
    </row>
    <row r="90" spans="1:10">
      <c r="A90" s="39">
        <v>870</v>
      </c>
      <c r="B90" s="39">
        <v>36810979</v>
      </c>
      <c r="C90" s="39">
        <v>1117692</v>
      </c>
      <c r="D90" s="39">
        <v>772816</v>
      </c>
      <c r="E90" s="39">
        <v>19816185</v>
      </c>
      <c r="F90" s="39">
        <v>840544</v>
      </c>
      <c r="G90" s="39">
        <v>558845</v>
      </c>
      <c r="H90" s="39">
        <v>26420071</v>
      </c>
      <c r="I90" s="39">
        <v>681841</v>
      </c>
      <c r="J90" s="39">
        <v>371310</v>
      </c>
    </row>
    <row r="91" spans="1:10">
      <c r="A91" s="39">
        <v>880</v>
      </c>
      <c r="B91" s="39">
        <v>36731068</v>
      </c>
      <c r="C91" s="39">
        <v>1081629</v>
      </c>
      <c r="D91" s="39">
        <v>761329</v>
      </c>
      <c r="E91" s="39">
        <v>19827300</v>
      </c>
      <c r="F91" s="39">
        <v>815328</v>
      </c>
      <c r="G91" s="39">
        <v>552325</v>
      </c>
      <c r="H91" s="39">
        <v>26356791</v>
      </c>
      <c r="I91" s="39">
        <v>657820</v>
      </c>
      <c r="J91" s="39">
        <v>361162</v>
      </c>
    </row>
    <row r="92" spans="1:10">
      <c r="A92" s="39">
        <v>890</v>
      </c>
      <c r="B92" s="39">
        <v>36643656</v>
      </c>
      <c r="C92" s="39">
        <v>1043915</v>
      </c>
      <c r="D92" s="39">
        <v>748700</v>
      </c>
      <c r="E92" s="39">
        <v>19831631</v>
      </c>
      <c r="F92" s="39">
        <v>789786</v>
      </c>
      <c r="G92" s="39">
        <v>545126</v>
      </c>
      <c r="H92" s="39">
        <v>26291849</v>
      </c>
      <c r="I92" s="39">
        <v>636051</v>
      </c>
      <c r="J92" s="39">
        <v>355236</v>
      </c>
    </row>
    <row r="93" spans="1:10">
      <c r="A93" s="39">
        <v>900</v>
      </c>
      <c r="B93" s="39">
        <v>36544233</v>
      </c>
      <c r="C93" s="39">
        <v>1010421</v>
      </c>
      <c r="D93" s="39">
        <v>737870</v>
      </c>
      <c r="E93" s="39">
        <v>19829977</v>
      </c>
      <c r="F93" s="39">
        <v>766783</v>
      </c>
      <c r="G93" s="39">
        <v>537821</v>
      </c>
      <c r="H93" s="39">
        <v>26228368</v>
      </c>
      <c r="I93" s="39">
        <v>612939</v>
      </c>
      <c r="J93" s="39">
        <v>348737</v>
      </c>
    </row>
    <row r="94" spans="1:10">
      <c r="A94" s="39">
        <v>910</v>
      </c>
      <c r="B94" s="39">
        <v>36440981</v>
      </c>
      <c r="C94" s="39">
        <v>978061</v>
      </c>
      <c r="D94" s="39">
        <v>728664</v>
      </c>
      <c r="E94" s="39">
        <v>19823319</v>
      </c>
      <c r="F94" s="39">
        <v>741040</v>
      </c>
      <c r="G94" s="39">
        <v>530160</v>
      </c>
      <c r="H94" s="39">
        <v>26135330</v>
      </c>
      <c r="I94" s="39">
        <v>594638</v>
      </c>
      <c r="J94" s="39">
        <v>345357</v>
      </c>
    </row>
    <row r="95" spans="1:10">
      <c r="A95" s="39">
        <v>920</v>
      </c>
      <c r="B95" s="39">
        <v>36342546</v>
      </c>
      <c r="C95" s="39">
        <v>947590</v>
      </c>
      <c r="D95" s="39">
        <v>721689</v>
      </c>
      <c r="E95" s="39">
        <v>19815307</v>
      </c>
      <c r="F95" s="39">
        <v>715189</v>
      </c>
      <c r="G95" s="39">
        <v>522595</v>
      </c>
      <c r="H95" s="39">
        <v>26048533</v>
      </c>
      <c r="I95" s="39">
        <v>576246</v>
      </c>
      <c r="J95" s="39">
        <v>341623</v>
      </c>
    </row>
    <row r="96" spans="1:10">
      <c r="A96" s="39">
        <v>930</v>
      </c>
      <c r="B96" s="39">
        <v>36212246</v>
      </c>
      <c r="C96" s="39">
        <v>919742</v>
      </c>
      <c r="D96" s="39">
        <v>719621</v>
      </c>
      <c r="E96" s="39">
        <v>19811164</v>
      </c>
      <c r="F96" s="39">
        <v>695868</v>
      </c>
      <c r="G96" s="39">
        <v>515320</v>
      </c>
      <c r="H96" s="39">
        <v>26005366</v>
      </c>
      <c r="I96" s="39">
        <v>558980</v>
      </c>
      <c r="J96" s="39">
        <v>339784</v>
      </c>
    </row>
    <row r="97" spans="1:10">
      <c r="A97" s="39">
        <v>940</v>
      </c>
      <c r="B97" s="39">
        <v>36087651</v>
      </c>
      <c r="C97" s="39">
        <v>897108</v>
      </c>
      <c r="D97" s="39">
        <v>717116</v>
      </c>
      <c r="E97" s="39">
        <v>19786215</v>
      </c>
      <c r="F97" s="39">
        <v>675586</v>
      </c>
      <c r="G97" s="39">
        <v>511482</v>
      </c>
      <c r="H97" s="39">
        <v>25888517</v>
      </c>
      <c r="I97" s="39">
        <v>546089</v>
      </c>
      <c r="J97" s="39">
        <v>339490</v>
      </c>
    </row>
    <row r="98" spans="1:10">
      <c r="A98" s="39">
        <v>950</v>
      </c>
      <c r="B98" s="39">
        <v>35969806</v>
      </c>
      <c r="C98" s="39">
        <v>880409</v>
      </c>
      <c r="D98" s="39">
        <v>718903</v>
      </c>
      <c r="E98" s="39">
        <v>19774850</v>
      </c>
      <c r="F98" s="39">
        <v>658635</v>
      </c>
      <c r="G98" s="39">
        <v>507805</v>
      </c>
      <c r="H98" s="39">
        <v>25809735</v>
      </c>
      <c r="I98" s="39">
        <v>534118</v>
      </c>
      <c r="J98" s="39">
        <v>339028</v>
      </c>
    </row>
    <row r="99" spans="1:10">
      <c r="A99" s="39">
        <v>960</v>
      </c>
      <c r="B99" s="39">
        <v>35833793</v>
      </c>
      <c r="C99" s="39">
        <v>870492</v>
      </c>
      <c r="D99" s="39">
        <v>725264</v>
      </c>
      <c r="E99" s="39">
        <v>19750826</v>
      </c>
      <c r="F99" s="39">
        <v>643747</v>
      </c>
      <c r="G99" s="39">
        <v>505096</v>
      </c>
      <c r="H99" s="39">
        <v>25682703</v>
      </c>
      <c r="I99" s="39">
        <v>527390</v>
      </c>
      <c r="J99" s="39">
        <v>340466</v>
      </c>
    </row>
    <row r="100" spans="1:10">
      <c r="A100" s="39">
        <v>970</v>
      </c>
      <c r="B100" s="39">
        <v>35676758</v>
      </c>
      <c r="C100" s="39">
        <v>861702</v>
      </c>
      <c r="D100" s="39">
        <v>729223</v>
      </c>
      <c r="E100" s="39">
        <v>19708310</v>
      </c>
      <c r="F100" s="39">
        <v>632819</v>
      </c>
      <c r="G100" s="39">
        <v>504549</v>
      </c>
      <c r="H100" s="39">
        <v>25557086</v>
      </c>
      <c r="I100" s="39">
        <v>524208</v>
      </c>
      <c r="J100" s="39">
        <v>343231</v>
      </c>
    </row>
    <row r="101" spans="1:10">
      <c r="A101" s="39">
        <v>980</v>
      </c>
      <c r="B101" s="39">
        <v>35546199</v>
      </c>
      <c r="C101" s="39">
        <v>863361</v>
      </c>
      <c r="D101" s="39">
        <v>739106</v>
      </c>
      <c r="E101" s="39">
        <v>19665868</v>
      </c>
      <c r="F101" s="39">
        <v>625087</v>
      </c>
      <c r="G101" s="39">
        <v>504519</v>
      </c>
      <c r="H101" s="39">
        <v>25454330</v>
      </c>
      <c r="I101" s="39">
        <v>523030</v>
      </c>
      <c r="J101" s="39">
        <v>348372</v>
      </c>
    </row>
    <row r="102" spans="1:10">
      <c r="A102" s="39">
        <v>990</v>
      </c>
      <c r="B102" s="39">
        <v>35375564</v>
      </c>
      <c r="C102" s="39">
        <v>867812</v>
      </c>
      <c r="D102" s="39">
        <v>750030</v>
      </c>
      <c r="E102" s="39">
        <v>19619699</v>
      </c>
      <c r="F102" s="39">
        <v>619296</v>
      </c>
      <c r="G102" s="39">
        <v>507113</v>
      </c>
      <c r="H102" s="39">
        <v>25302785</v>
      </c>
      <c r="I102" s="39">
        <v>528008</v>
      </c>
      <c r="J102" s="39">
        <v>352214</v>
      </c>
    </row>
    <row r="103" spans="1:10">
      <c r="A103" s="39">
        <v>1000</v>
      </c>
      <c r="B103" s="39">
        <v>35209189</v>
      </c>
      <c r="C103" s="39">
        <v>878824</v>
      </c>
      <c r="D103" s="39">
        <v>762395</v>
      </c>
      <c r="E103" s="39">
        <v>19567962</v>
      </c>
      <c r="F103" s="39">
        <v>617926</v>
      </c>
      <c r="G103" s="39">
        <v>510817</v>
      </c>
      <c r="H103" s="39">
        <v>25187300</v>
      </c>
      <c r="I103" s="39">
        <v>531092</v>
      </c>
      <c r="J103" s="39">
        <v>358959</v>
      </c>
    </row>
    <row r="104" spans="1:10">
      <c r="A104" s="39">
        <v>1010</v>
      </c>
      <c r="B104" s="39">
        <v>35031390</v>
      </c>
      <c r="C104" s="39">
        <v>889800</v>
      </c>
      <c r="D104" s="39">
        <v>774904</v>
      </c>
      <c r="E104" s="39">
        <v>19531778</v>
      </c>
      <c r="F104" s="39">
        <v>618542</v>
      </c>
      <c r="G104" s="39">
        <v>515779</v>
      </c>
      <c r="H104" s="39">
        <v>25022527</v>
      </c>
      <c r="I104" s="39">
        <v>541233</v>
      </c>
      <c r="J104" s="39">
        <v>366156</v>
      </c>
    </row>
    <row r="105" spans="1:10">
      <c r="A105" s="39">
        <v>1020</v>
      </c>
      <c r="B105" s="39">
        <v>34859712</v>
      </c>
      <c r="C105" s="39">
        <v>910170</v>
      </c>
      <c r="D105" s="39">
        <v>789665</v>
      </c>
      <c r="E105" s="39">
        <v>19465454</v>
      </c>
      <c r="F105" s="39">
        <v>624613</v>
      </c>
      <c r="G105" s="39">
        <v>521952</v>
      </c>
      <c r="H105" s="39">
        <v>24911704</v>
      </c>
      <c r="I105" s="39">
        <v>552454</v>
      </c>
      <c r="J105" s="39">
        <v>372438</v>
      </c>
    </row>
    <row r="106" spans="1:10">
      <c r="A106" s="39">
        <v>1030</v>
      </c>
      <c r="B106" s="39">
        <v>34683207</v>
      </c>
      <c r="C106" s="39">
        <v>929300</v>
      </c>
      <c r="D106" s="39">
        <v>803012</v>
      </c>
      <c r="E106" s="39">
        <v>19405932</v>
      </c>
      <c r="F106" s="39">
        <v>632108</v>
      </c>
      <c r="G106" s="39">
        <v>528954</v>
      </c>
      <c r="H106" s="39">
        <v>24703014</v>
      </c>
      <c r="I106" s="39">
        <v>564130</v>
      </c>
      <c r="J106" s="39">
        <v>380660</v>
      </c>
    </row>
    <row r="107" spans="1:10">
      <c r="A107" s="39">
        <v>1040</v>
      </c>
      <c r="B107" s="39">
        <v>34482102</v>
      </c>
      <c r="C107" s="39">
        <v>950841</v>
      </c>
      <c r="D107" s="39">
        <v>819061</v>
      </c>
      <c r="E107" s="39">
        <v>19338774</v>
      </c>
      <c r="F107" s="39">
        <v>641660</v>
      </c>
      <c r="G107" s="39">
        <v>536853</v>
      </c>
      <c r="H107" s="39">
        <v>24617502</v>
      </c>
      <c r="I107" s="39">
        <v>580440</v>
      </c>
      <c r="J107" s="39">
        <v>385332</v>
      </c>
    </row>
    <row r="108" spans="1:10">
      <c r="A108" s="39">
        <v>1050</v>
      </c>
      <c r="B108" s="39">
        <v>34270073</v>
      </c>
      <c r="C108" s="39">
        <v>975160</v>
      </c>
      <c r="D108" s="39">
        <v>830515</v>
      </c>
      <c r="E108" s="39">
        <v>19279701</v>
      </c>
      <c r="F108" s="39">
        <v>652206</v>
      </c>
      <c r="G108" s="39">
        <v>542613</v>
      </c>
      <c r="H108" s="39">
        <v>24440561</v>
      </c>
      <c r="I108" s="39">
        <v>594856</v>
      </c>
      <c r="J108" s="39">
        <v>393685</v>
      </c>
    </row>
    <row r="109" spans="1:10">
      <c r="A109" s="39">
        <v>1060</v>
      </c>
      <c r="B109" s="39">
        <v>34075133</v>
      </c>
      <c r="C109" s="39">
        <v>1000085</v>
      </c>
      <c r="D109" s="39">
        <v>843520</v>
      </c>
      <c r="E109" s="39">
        <v>19209922</v>
      </c>
      <c r="F109" s="39">
        <v>665502</v>
      </c>
      <c r="G109" s="39">
        <v>550371</v>
      </c>
      <c r="H109" s="39">
        <v>24252236</v>
      </c>
      <c r="I109" s="39">
        <v>610166</v>
      </c>
      <c r="J109" s="39">
        <v>397154</v>
      </c>
    </row>
    <row r="110" spans="1:10">
      <c r="A110" s="39">
        <v>1070</v>
      </c>
      <c r="B110" s="39">
        <v>33877338</v>
      </c>
      <c r="C110" s="39">
        <v>1024292</v>
      </c>
      <c r="D110" s="39">
        <v>855344</v>
      </c>
      <c r="E110" s="39">
        <v>19145010</v>
      </c>
      <c r="F110" s="39">
        <v>678575</v>
      </c>
      <c r="G110" s="39">
        <v>558870</v>
      </c>
      <c r="H110" s="39">
        <v>24126734</v>
      </c>
      <c r="I110" s="39">
        <v>624275</v>
      </c>
      <c r="J110" s="39">
        <v>403073</v>
      </c>
    </row>
    <row r="111" spans="1:10">
      <c r="A111" s="39">
        <v>1080</v>
      </c>
      <c r="B111" s="39">
        <v>33641491</v>
      </c>
      <c r="C111" s="39">
        <v>1047120</v>
      </c>
      <c r="D111" s="39">
        <v>861861</v>
      </c>
      <c r="E111" s="39">
        <v>19072292</v>
      </c>
      <c r="F111" s="39">
        <v>691010</v>
      </c>
      <c r="G111" s="39">
        <v>564525</v>
      </c>
      <c r="H111" s="39">
        <v>23931308</v>
      </c>
      <c r="I111" s="39">
        <v>637597</v>
      </c>
      <c r="J111" s="39">
        <v>408100</v>
      </c>
    </row>
    <row r="112" spans="1:10">
      <c r="A112" s="39">
        <v>1090</v>
      </c>
      <c r="B112" s="39">
        <v>33410841</v>
      </c>
      <c r="C112" s="39">
        <v>1065340</v>
      </c>
      <c r="D112" s="39">
        <v>868833</v>
      </c>
      <c r="E112" s="39">
        <v>18994823</v>
      </c>
      <c r="F112" s="39">
        <v>704408</v>
      </c>
      <c r="G112" s="39">
        <v>570067</v>
      </c>
      <c r="H112" s="39">
        <v>23770779</v>
      </c>
      <c r="I112" s="39">
        <v>649045</v>
      </c>
      <c r="J112" s="39">
        <v>408385</v>
      </c>
    </row>
    <row r="113" spans="1:10">
      <c r="A113" s="39">
        <v>1100</v>
      </c>
      <c r="B113" s="39">
        <v>33169214</v>
      </c>
      <c r="C113" s="39">
        <v>1081365</v>
      </c>
      <c r="D113" s="39">
        <v>872509</v>
      </c>
      <c r="E113" s="39">
        <v>18911835</v>
      </c>
      <c r="F113" s="39">
        <v>715677</v>
      </c>
      <c r="G113" s="39">
        <v>576219</v>
      </c>
      <c r="H113" s="39">
        <v>23571853</v>
      </c>
      <c r="I113" s="39">
        <v>659049</v>
      </c>
      <c r="J113" s="39">
        <v>411523</v>
      </c>
    </row>
    <row r="114" spans="1:10">
      <c r="A114" s="39">
        <v>1110</v>
      </c>
      <c r="B114" s="39">
        <v>32938864</v>
      </c>
      <c r="C114" s="39">
        <v>1091441</v>
      </c>
      <c r="D114" s="39">
        <v>873979</v>
      </c>
      <c r="E114" s="39">
        <v>18825122</v>
      </c>
      <c r="F114" s="39">
        <v>727965</v>
      </c>
      <c r="G114" s="39">
        <v>580229</v>
      </c>
      <c r="H114" s="39">
        <v>23393750</v>
      </c>
      <c r="I114" s="39">
        <v>665791</v>
      </c>
      <c r="J114" s="39">
        <v>409410</v>
      </c>
    </row>
    <row r="115" spans="1:10">
      <c r="A115" s="39">
        <v>1120</v>
      </c>
      <c r="B115" s="39">
        <v>32674533</v>
      </c>
      <c r="C115" s="39">
        <v>1099762</v>
      </c>
      <c r="D115" s="39">
        <v>873774</v>
      </c>
      <c r="E115" s="39">
        <v>18745082</v>
      </c>
      <c r="F115" s="39">
        <v>735204</v>
      </c>
      <c r="G115" s="39">
        <v>582360</v>
      </c>
      <c r="H115" s="39">
        <v>23188227</v>
      </c>
      <c r="I115" s="39">
        <v>670819</v>
      </c>
      <c r="J115" s="39">
        <v>409145</v>
      </c>
    </row>
    <row r="116" spans="1:10">
      <c r="A116" s="39">
        <v>1130</v>
      </c>
      <c r="B116" s="39">
        <v>32433428</v>
      </c>
      <c r="C116" s="39">
        <v>1102565</v>
      </c>
      <c r="D116" s="39">
        <v>872343</v>
      </c>
      <c r="E116" s="39">
        <v>18660794</v>
      </c>
      <c r="F116" s="39">
        <v>741511</v>
      </c>
      <c r="G116" s="39">
        <v>584818</v>
      </c>
      <c r="H116" s="39">
        <v>23014818</v>
      </c>
      <c r="I116" s="39">
        <v>672131</v>
      </c>
      <c r="J116" s="39">
        <v>407318</v>
      </c>
    </row>
    <row r="117" spans="1:10">
      <c r="A117" s="39">
        <v>1140</v>
      </c>
      <c r="B117" s="39">
        <v>32152719</v>
      </c>
      <c r="C117" s="39">
        <v>1101355</v>
      </c>
      <c r="D117" s="39">
        <v>866405</v>
      </c>
      <c r="E117" s="39">
        <v>18563743</v>
      </c>
      <c r="F117" s="39">
        <v>746731</v>
      </c>
      <c r="G117" s="39">
        <v>584533</v>
      </c>
      <c r="H117" s="39">
        <v>22835183</v>
      </c>
      <c r="I117" s="39">
        <v>671672</v>
      </c>
      <c r="J117" s="39">
        <v>403350</v>
      </c>
    </row>
    <row r="118" spans="1:10">
      <c r="A118" s="39">
        <v>1150</v>
      </c>
      <c r="B118" s="39">
        <v>31863881</v>
      </c>
      <c r="C118" s="39">
        <v>1095553</v>
      </c>
      <c r="D118" s="39">
        <v>858485</v>
      </c>
      <c r="E118" s="39">
        <v>18475210</v>
      </c>
      <c r="F118" s="39">
        <v>750153</v>
      </c>
      <c r="G118" s="39">
        <v>582456</v>
      </c>
      <c r="H118" s="39">
        <v>22622187</v>
      </c>
      <c r="I118" s="39">
        <v>666190</v>
      </c>
      <c r="J118" s="39">
        <v>400441</v>
      </c>
    </row>
    <row r="119" spans="1:10">
      <c r="A119" s="39">
        <v>1160</v>
      </c>
      <c r="B119" s="39">
        <v>31598304</v>
      </c>
      <c r="C119" s="39">
        <v>1083894</v>
      </c>
      <c r="D119" s="39">
        <v>850882</v>
      </c>
      <c r="E119" s="39">
        <v>18381356</v>
      </c>
      <c r="F119" s="39">
        <v>748006</v>
      </c>
      <c r="G119" s="39">
        <v>580917</v>
      </c>
      <c r="H119" s="39">
        <v>22440237</v>
      </c>
      <c r="I119" s="39">
        <v>659294</v>
      </c>
      <c r="J119" s="39">
        <v>394264</v>
      </c>
    </row>
    <row r="120" spans="1:10">
      <c r="A120" s="39">
        <v>1170</v>
      </c>
      <c r="B120" s="39">
        <v>31330092</v>
      </c>
      <c r="C120" s="39">
        <v>1070302</v>
      </c>
      <c r="D120" s="39">
        <v>841670</v>
      </c>
      <c r="E120" s="39">
        <v>18291025</v>
      </c>
      <c r="F120" s="39">
        <v>743156</v>
      </c>
      <c r="G120" s="39">
        <v>578339</v>
      </c>
      <c r="H120" s="39">
        <v>22245425</v>
      </c>
      <c r="I120" s="39">
        <v>649059</v>
      </c>
      <c r="J120" s="39">
        <v>389948</v>
      </c>
    </row>
    <row r="121" spans="1:10">
      <c r="A121" s="39">
        <v>1180</v>
      </c>
      <c r="B121" s="39">
        <v>31035762</v>
      </c>
      <c r="C121" s="39">
        <v>1050896</v>
      </c>
      <c r="D121" s="39">
        <v>833330</v>
      </c>
      <c r="E121" s="39">
        <v>18187522</v>
      </c>
      <c r="F121" s="39">
        <v>737917</v>
      </c>
      <c r="G121" s="39">
        <v>573966</v>
      </c>
      <c r="H121" s="39">
        <v>22053915</v>
      </c>
      <c r="I121" s="39">
        <v>637863</v>
      </c>
      <c r="J121" s="39">
        <v>385568</v>
      </c>
    </row>
    <row r="122" spans="1:10">
      <c r="A122" s="39">
        <v>1190</v>
      </c>
      <c r="B122" s="39">
        <v>30726346</v>
      </c>
      <c r="C122" s="39">
        <v>1029009</v>
      </c>
      <c r="D122" s="39">
        <v>819486</v>
      </c>
      <c r="E122" s="39">
        <v>18086920</v>
      </c>
      <c r="F122" s="39">
        <v>730346</v>
      </c>
      <c r="G122" s="39">
        <v>568079</v>
      </c>
      <c r="H122" s="39">
        <v>21878320</v>
      </c>
      <c r="I122" s="39">
        <v>624643</v>
      </c>
      <c r="J122" s="39">
        <v>379815</v>
      </c>
    </row>
    <row r="123" spans="1:10">
      <c r="A123" s="39">
        <v>1200</v>
      </c>
      <c r="B123" s="39">
        <v>30425557</v>
      </c>
      <c r="C123" s="39">
        <v>1003702</v>
      </c>
      <c r="D123" s="39">
        <v>811645</v>
      </c>
      <c r="E123" s="39">
        <v>17979462</v>
      </c>
      <c r="F123" s="39">
        <v>718934</v>
      </c>
      <c r="G123" s="39">
        <v>560783</v>
      </c>
      <c r="H123" s="39">
        <v>21655444</v>
      </c>
      <c r="I123" s="39">
        <v>606383</v>
      </c>
      <c r="J123" s="39">
        <v>376127</v>
      </c>
    </row>
    <row r="124" spans="1:10">
      <c r="A124" s="39">
        <v>1210</v>
      </c>
      <c r="B124" s="39">
        <v>30105069</v>
      </c>
      <c r="C124" s="39">
        <v>977775</v>
      </c>
      <c r="D124" s="39">
        <v>800451</v>
      </c>
      <c r="E124" s="39">
        <v>17889516</v>
      </c>
      <c r="F124" s="39">
        <v>708278</v>
      </c>
      <c r="G124" s="39">
        <v>554943</v>
      </c>
      <c r="H124" s="39">
        <v>21471658</v>
      </c>
      <c r="I124" s="39">
        <v>591152</v>
      </c>
      <c r="J124" s="39">
        <v>371585</v>
      </c>
    </row>
    <row r="125" spans="1:10">
      <c r="A125" s="39">
        <v>1220</v>
      </c>
      <c r="B125" s="39">
        <v>29792671</v>
      </c>
      <c r="C125" s="39">
        <v>948193</v>
      </c>
      <c r="D125" s="39">
        <v>792264</v>
      </c>
      <c r="E125" s="39">
        <v>17771285</v>
      </c>
      <c r="F125" s="39">
        <v>691357</v>
      </c>
      <c r="G125" s="39">
        <v>547506</v>
      </c>
      <c r="H125" s="39">
        <v>21279291</v>
      </c>
      <c r="I125" s="39">
        <v>573425</v>
      </c>
      <c r="J125" s="39">
        <v>365841</v>
      </c>
    </row>
    <row r="126" spans="1:10">
      <c r="A126" s="39">
        <v>1230</v>
      </c>
      <c r="B126" s="39">
        <v>29471723</v>
      </c>
      <c r="C126" s="39">
        <v>921241</v>
      </c>
      <c r="D126" s="39">
        <v>781023</v>
      </c>
      <c r="E126" s="39">
        <v>17676452</v>
      </c>
      <c r="F126" s="39">
        <v>676816</v>
      </c>
      <c r="G126" s="39">
        <v>540731</v>
      </c>
      <c r="H126" s="39">
        <v>21054795</v>
      </c>
      <c r="I126" s="39">
        <v>555883</v>
      </c>
      <c r="J126" s="39">
        <v>364195</v>
      </c>
    </row>
    <row r="127" spans="1:10">
      <c r="A127" s="39">
        <v>1240</v>
      </c>
      <c r="B127" s="39">
        <v>29156245</v>
      </c>
      <c r="C127" s="39">
        <v>891831</v>
      </c>
      <c r="D127" s="39">
        <v>773102</v>
      </c>
      <c r="E127" s="39">
        <v>17561882</v>
      </c>
      <c r="F127" s="39">
        <v>657566</v>
      </c>
      <c r="G127" s="39">
        <v>534143</v>
      </c>
      <c r="H127" s="39">
        <v>20859092</v>
      </c>
      <c r="I127" s="39">
        <v>537304</v>
      </c>
      <c r="J127" s="39">
        <v>361559</v>
      </c>
    </row>
    <row r="128" spans="1:10">
      <c r="A128" s="39">
        <v>1250</v>
      </c>
      <c r="B128" s="39">
        <v>28831386</v>
      </c>
      <c r="C128" s="39">
        <v>861597</v>
      </c>
      <c r="D128" s="39">
        <v>765957</v>
      </c>
      <c r="E128" s="39">
        <v>17452825</v>
      </c>
      <c r="F128" s="39">
        <v>639060</v>
      </c>
      <c r="G128" s="39">
        <v>525597</v>
      </c>
      <c r="H128" s="39">
        <v>20640768</v>
      </c>
      <c r="I128" s="39">
        <v>519102</v>
      </c>
      <c r="J128" s="39">
        <v>358392</v>
      </c>
    </row>
    <row r="129" spans="1:10">
      <c r="A129" s="39">
        <v>1260</v>
      </c>
      <c r="B129" s="39">
        <v>28496781</v>
      </c>
      <c r="C129" s="39">
        <v>834465</v>
      </c>
      <c r="D129" s="39">
        <v>760465</v>
      </c>
      <c r="E129" s="39">
        <v>17355998</v>
      </c>
      <c r="F129" s="39">
        <v>620326</v>
      </c>
      <c r="G129" s="39">
        <v>520967</v>
      </c>
      <c r="H129" s="39">
        <v>20452149</v>
      </c>
      <c r="I129" s="39">
        <v>502325</v>
      </c>
      <c r="J129" s="39">
        <v>356643</v>
      </c>
    </row>
    <row r="130" spans="1:10">
      <c r="A130" s="39">
        <v>1270</v>
      </c>
      <c r="B130" s="39">
        <v>28174600</v>
      </c>
      <c r="C130" s="39">
        <v>805060</v>
      </c>
      <c r="D130" s="39">
        <v>757239</v>
      </c>
      <c r="E130" s="39">
        <v>17244397</v>
      </c>
      <c r="F130" s="39">
        <v>602350</v>
      </c>
      <c r="G130" s="39">
        <v>515950</v>
      </c>
      <c r="H130" s="39">
        <v>20231226</v>
      </c>
      <c r="I130" s="39">
        <v>485337</v>
      </c>
      <c r="J130" s="39">
        <v>356404</v>
      </c>
    </row>
    <row r="131" spans="1:10">
      <c r="A131" s="39">
        <v>1280</v>
      </c>
      <c r="B131" s="39">
        <v>27842760</v>
      </c>
      <c r="C131" s="39">
        <v>779930</v>
      </c>
      <c r="D131" s="39">
        <v>753676</v>
      </c>
      <c r="E131" s="39">
        <v>17134466</v>
      </c>
      <c r="F131" s="39">
        <v>584417</v>
      </c>
      <c r="G131" s="39">
        <v>508866</v>
      </c>
      <c r="H131" s="39">
        <v>20038612</v>
      </c>
      <c r="I131" s="39">
        <v>471418</v>
      </c>
      <c r="J131" s="39">
        <v>356936</v>
      </c>
    </row>
    <row r="132" spans="1:10">
      <c r="A132" s="39">
        <v>1290</v>
      </c>
      <c r="B132" s="39">
        <v>27511924</v>
      </c>
      <c r="C132" s="39">
        <v>755889</v>
      </c>
      <c r="D132" s="39">
        <v>751657</v>
      </c>
      <c r="E132" s="39">
        <v>17020137</v>
      </c>
      <c r="F132" s="39">
        <v>567676</v>
      </c>
      <c r="G132" s="39">
        <v>505252</v>
      </c>
      <c r="H132" s="39">
        <v>19821974</v>
      </c>
      <c r="I132" s="39">
        <v>457794</v>
      </c>
      <c r="J132" s="39">
        <v>357818</v>
      </c>
    </row>
    <row r="133" spans="1:10">
      <c r="A133" s="39">
        <v>1300</v>
      </c>
      <c r="B133" s="39">
        <v>27180470</v>
      </c>
      <c r="C133" s="39">
        <v>732950</v>
      </c>
      <c r="D133" s="39">
        <v>752325</v>
      </c>
      <c r="E133" s="39">
        <v>16914006</v>
      </c>
      <c r="F133" s="39">
        <v>549959</v>
      </c>
      <c r="G133" s="39">
        <v>503547</v>
      </c>
      <c r="H133" s="39">
        <v>19638374</v>
      </c>
      <c r="I133" s="39">
        <v>446536</v>
      </c>
      <c r="J133" s="39">
        <v>358352</v>
      </c>
    </row>
    <row r="134" spans="1:10">
      <c r="A134" s="39">
        <v>1310</v>
      </c>
      <c r="B134" s="39">
        <v>26832689</v>
      </c>
      <c r="C134" s="39">
        <v>716127</v>
      </c>
      <c r="D134" s="39">
        <v>753957</v>
      </c>
      <c r="E134" s="39">
        <v>16803211</v>
      </c>
      <c r="F134" s="39">
        <v>532573</v>
      </c>
      <c r="G134" s="39">
        <v>499850</v>
      </c>
      <c r="H134" s="39">
        <v>19412195</v>
      </c>
      <c r="I134" s="39">
        <v>436703</v>
      </c>
      <c r="J134" s="39">
        <v>362279</v>
      </c>
    </row>
    <row r="135" spans="1:10">
      <c r="A135" s="39">
        <v>1320</v>
      </c>
      <c r="B135" s="39">
        <v>26490673</v>
      </c>
      <c r="C135" s="39">
        <v>699889</v>
      </c>
      <c r="D135" s="39">
        <v>754746</v>
      </c>
      <c r="E135" s="39">
        <v>16689791</v>
      </c>
      <c r="F135" s="39">
        <v>520416</v>
      </c>
      <c r="G135" s="39">
        <v>497800</v>
      </c>
      <c r="H135" s="39">
        <v>19220795</v>
      </c>
      <c r="I135" s="39">
        <v>428279</v>
      </c>
      <c r="J135" s="39">
        <v>364076</v>
      </c>
    </row>
    <row r="136" spans="1:10">
      <c r="A136" s="39">
        <v>1330</v>
      </c>
      <c r="B136" s="39">
        <v>26160754</v>
      </c>
      <c r="C136" s="39">
        <v>688481</v>
      </c>
      <c r="D136" s="39">
        <v>759959</v>
      </c>
      <c r="E136" s="39">
        <v>16575786</v>
      </c>
      <c r="F136" s="39">
        <v>506449</v>
      </c>
      <c r="G136" s="39">
        <v>498735</v>
      </c>
      <c r="H136" s="39">
        <v>19007855</v>
      </c>
      <c r="I136" s="39">
        <v>424105</v>
      </c>
      <c r="J136" s="39">
        <v>365748</v>
      </c>
    </row>
    <row r="137" spans="1:10">
      <c r="A137" s="39">
        <v>1340</v>
      </c>
      <c r="B137" s="39">
        <v>25829227</v>
      </c>
      <c r="C137" s="39">
        <v>680402</v>
      </c>
      <c r="D137" s="39">
        <v>763642</v>
      </c>
      <c r="E137" s="39">
        <v>16461504</v>
      </c>
      <c r="F137" s="39">
        <v>495063</v>
      </c>
      <c r="G137" s="39">
        <v>497290</v>
      </c>
      <c r="H137" s="39">
        <v>18822322</v>
      </c>
      <c r="I137" s="39">
        <v>420508</v>
      </c>
      <c r="J137" s="39">
        <v>367699</v>
      </c>
    </row>
    <row r="138" spans="1:10">
      <c r="A138" s="39">
        <v>1350</v>
      </c>
      <c r="B138" s="39">
        <v>25491867</v>
      </c>
      <c r="C138" s="39">
        <v>672821</v>
      </c>
      <c r="D138" s="39">
        <v>768087</v>
      </c>
      <c r="E138" s="39">
        <v>16340247</v>
      </c>
      <c r="F138" s="39">
        <v>486703</v>
      </c>
      <c r="G138" s="39">
        <v>498607</v>
      </c>
      <c r="H138" s="39">
        <v>18629165</v>
      </c>
      <c r="I138" s="39">
        <v>418607</v>
      </c>
      <c r="J138" s="39">
        <v>370718</v>
      </c>
    </row>
    <row r="139" spans="1:10">
      <c r="A139" s="39">
        <v>1360</v>
      </c>
      <c r="B139" s="39">
        <v>25146182</v>
      </c>
      <c r="C139" s="39">
        <v>671665</v>
      </c>
      <c r="D139" s="39">
        <v>771944</v>
      </c>
      <c r="E139" s="39">
        <v>16237889</v>
      </c>
      <c r="F139" s="39">
        <v>478571</v>
      </c>
      <c r="G139" s="39">
        <v>498282</v>
      </c>
      <c r="H139" s="39">
        <v>18447822</v>
      </c>
      <c r="I139" s="39">
        <v>421318</v>
      </c>
      <c r="J139" s="39">
        <v>370865</v>
      </c>
    </row>
    <row r="140" spans="1:10">
      <c r="A140" s="39">
        <v>1370</v>
      </c>
      <c r="B140" s="39">
        <v>24817239</v>
      </c>
      <c r="C140" s="39">
        <v>670858</v>
      </c>
      <c r="D140" s="39">
        <v>776382</v>
      </c>
      <c r="E140" s="39">
        <v>16131443</v>
      </c>
      <c r="F140" s="39">
        <v>474039</v>
      </c>
      <c r="G140" s="39">
        <v>498634</v>
      </c>
      <c r="H140" s="39">
        <v>18253779</v>
      </c>
      <c r="I140" s="39">
        <v>423717</v>
      </c>
      <c r="J140" s="39">
        <v>372904</v>
      </c>
    </row>
    <row r="141" spans="1:10">
      <c r="A141" s="39">
        <v>1380</v>
      </c>
      <c r="B141" s="39">
        <v>24487601</v>
      </c>
      <c r="C141" s="39">
        <v>676118</v>
      </c>
      <c r="D141" s="39">
        <v>775713</v>
      </c>
      <c r="E141" s="39">
        <v>16016075</v>
      </c>
      <c r="F141" s="39">
        <v>470639</v>
      </c>
      <c r="G141" s="39">
        <v>501025</v>
      </c>
      <c r="H141" s="39">
        <v>18067929</v>
      </c>
      <c r="I141" s="39">
        <v>429791</v>
      </c>
      <c r="J141" s="39">
        <v>373744</v>
      </c>
    </row>
    <row r="142" spans="1:10">
      <c r="A142" s="39">
        <v>1390</v>
      </c>
      <c r="B142" s="39">
        <v>24140877</v>
      </c>
      <c r="C142" s="39">
        <v>683171</v>
      </c>
      <c r="D142" s="39">
        <v>778774</v>
      </c>
      <c r="E142" s="39">
        <v>15905529</v>
      </c>
      <c r="F142" s="39">
        <v>469849</v>
      </c>
      <c r="G142" s="39">
        <v>500803</v>
      </c>
      <c r="H142" s="39">
        <v>17874577</v>
      </c>
      <c r="I142" s="39">
        <v>437869</v>
      </c>
      <c r="J142" s="39">
        <v>375766</v>
      </c>
    </row>
    <row r="143" spans="1:10">
      <c r="A143" s="39">
        <v>1400</v>
      </c>
      <c r="B143" s="39">
        <v>23823656</v>
      </c>
      <c r="C143" s="39">
        <v>689145</v>
      </c>
      <c r="D143" s="39">
        <v>780987</v>
      </c>
      <c r="E143" s="39">
        <v>15797196</v>
      </c>
      <c r="F143" s="39">
        <v>470334</v>
      </c>
      <c r="G143" s="39">
        <v>503592</v>
      </c>
      <c r="H143" s="39">
        <v>17738329</v>
      </c>
      <c r="I143" s="39">
        <v>444478</v>
      </c>
      <c r="J143" s="39">
        <v>373726</v>
      </c>
    </row>
    <row r="144" spans="1:10">
      <c r="A144" s="39">
        <v>1410</v>
      </c>
      <c r="B144" s="39">
        <v>23500877</v>
      </c>
      <c r="C144" s="39">
        <v>701775</v>
      </c>
      <c r="D144" s="39">
        <v>781430</v>
      </c>
      <c r="E144" s="39">
        <v>15697195</v>
      </c>
      <c r="F144" s="39">
        <v>473873</v>
      </c>
      <c r="G144" s="39">
        <v>503598</v>
      </c>
      <c r="H144" s="39">
        <v>17570437</v>
      </c>
      <c r="I144" s="39">
        <v>452906</v>
      </c>
      <c r="J144" s="39">
        <v>370536</v>
      </c>
    </row>
    <row r="145" spans="1:21">
      <c r="A145" s="39">
        <v>1420</v>
      </c>
      <c r="B145" s="39">
        <v>23172073</v>
      </c>
      <c r="C145" s="39">
        <v>714430</v>
      </c>
      <c r="D145" s="39">
        <v>779787</v>
      </c>
      <c r="E145" s="39">
        <v>15573737</v>
      </c>
      <c r="F145" s="39">
        <v>477192</v>
      </c>
      <c r="G145" s="39">
        <v>503525</v>
      </c>
      <c r="H145" s="39">
        <v>17431722</v>
      </c>
      <c r="I145" s="39">
        <v>463611</v>
      </c>
      <c r="J145" s="39">
        <v>369138</v>
      </c>
    </row>
    <row r="146" spans="1:21">
      <c r="A146" s="39">
        <v>1430</v>
      </c>
      <c r="B146" s="39">
        <v>22854966</v>
      </c>
      <c r="C146" s="39">
        <v>727294</v>
      </c>
      <c r="D146" s="39">
        <v>776734</v>
      </c>
      <c r="E146" s="39">
        <v>15484898</v>
      </c>
      <c r="F146" s="39">
        <v>485344</v>
      </c>
      <c r="G146" s="39">
        <v>502832</v>
      </c>
      <c r="H146" s="39">
        <v>17237298</v>
      </c>
      <c r="I146" s="39">
        <v>473839</v>
      </c>
      <c r="J146" s="39">
        <v>366177</v>
      </c>
    </row>
    <row r="147" spans="1:21">
      <c r="A147" s="39">
        <v>1440</v>
      </c>
      <c r="B147" s="39">
        <v>22533278</v>
      </c>
      <c r="C147" s="39">
        <v>741399</v>
      </c>
      <c r="D147" s="39">
        <v>773865</v>
      </c>
      <c r="E147" s="39">
        <v>15380563</v>
      </c>
      <c r="F147" s="39">
        <v>493011</v>
      </c>
      <c r="G147" s="39">
        <v>503511</v>
      </c>
      <c r="H147" s="39">
        <v>17080429</v>
      </c>
      <c r="I147" s="39">
        <v>485125</v>
      </c>
      <c r="J147" s="39">
        <v>365784</v>
      </c>
    </row>
    <row r="148" spans="1:21">
      <c r="A148" s="39">
        <v>1450</v>
      </c>
      <c r="B148" s="39">
        <v>22214725</v>
      </c>
      <c r="C148" s="39">
        <v>754818</v>
      </c>
      <c r="D148" s="39">
        <v>767182</v>
      </c>
      <c r="E148" s="39">
        <v>15268015</v>
      </c>
      <c r="F148" s="39">
        <v>503723</v>
      </c>
      <c r="G148" s="39">
        <v>500600</v>
      </c>
      <c r="H148" s="39">
        <v>16968296</v>
      </c>
      <c r="I148" s="39">
        <v>494785</v>
      </c>
      <c r="J148" s="39">
        <v>361231</v>
      </c>
    </row>
    <row r="149" spans="1:21">
      <c r="A149" s="39">
        <v>1460</v>
      </c>
      <c r="B149" s="39">
        <v>21908211</v>
      </c>
      <c r="C149" s="39">
        <v>769191</v>
      </c>
      <c r="D149" s="39">
        <v>762472</v>
      </c>
      <c r="E149" s="39">
        <v>15170548</v>
      </c>
      <c r="F149" s="39">
        <v>512993</v>
      </c>
      <c r="G149" s="39">
        <v>498518</v>
      </c>
      <c r="H149" s="39">
        <v>16827134</v>
      </c>
      <c r="I149" s="39">
        <v>503816</v>
      </c>
      <c r="J149" s="39">
        <v>355759</v>
      </c>
    </row>
    <row r="150" spans="1:21">
      <c r="A150" s="39">
        <v>1470</v>
      </c>
      <c r="B150" s="39">
        <v>21597366</v>
      </c>
      <c r="C150" s="39">
        <v>781393</v>
      </c>
      <c r="D150" s="39">
        <v>753867</v>
      </c>
      <c r="E150" s="39">
        <v>15059580</v>
      </c>
      <c r="F150" s="39">
        <v>523641</v>
      </c>
      <c r="G150" s="39">
        <v>496186</v>
      </c>
      <c r="H150" s="39">
        <v>16656442</v>
      </c>
      <c r="I150" s="39">
        <v>511211</v>
      </c>
      <c r="J150" s="39">
        <v>352818</v>
      </c>
    </row>
    <row r="151" spans="1:21">
      <c r="A151" s="39">
        <v>1480</v>
      </c>
      <c r="B151" s="39">
        <v>21302970</v>
      </c>
      <c r="C151" s="39">
        <v>794004</v>
      </c>
      <c r="D151" s="39">
        <v>746020</v>
      </c>
      <c r="E151" s="39">
        <v>14954953</v>
      </c>
      <c r="F151" s="39">
        <v>530980</v>
      </c>
      <c r="G151" s="39">
        <v>493081</v>
      </c>
      <c r="H151" s="39">
        <v>16537546</v>
      </c>
      <c r="I151" s="39">
        <v>518017</v>
      </c>
      <c r="J151" s="39">
        <v>348585</v>
      </c>
    </row>
    <row r="152" spans="1:21">
      <c r="A152" s="39">
        <v>1490</v>
      </c>
      <c r="B152" s="39">
        <v>21005875</v>
      </c>
      <c r="C152" s="39">
        <v>803705</v>
      </c>
      <c r="D152" s="39">
        <v>736906</v>
      </c>
      <c r="E152" s="39">
        <v>14857239</v>
      </c>
      <c r="F152" s="39">
        <v>542399</v>
      </c>
      <c r="G152" s="39">
        <v>488670</v>
      </c>
      <c r="H152" s="39">
        <v>16409805</v>
      </c>
      <c r="I152" s="39">
        <v>523688</v>
      </c>
      <c r="J152" s="39">
        <v>344531</v>
      </c>
    </row>
    <row r="153" spans="1:21">
      <c r="A153" s="39">
        <v>1500</v>
      </c>
      <c r="B153" s="39">
        <v>20702004</v>
      </c>
      <c r="C153" s="39">
        <v>812630</v>
      </c>
      <c r="D153" s="39">
        <v>727161</v>
      </c>
      <c r="E153" s="39">
        <v>14767742</v>
      </c>
      <c r="F153" s="39">
        <v>552848</v>
      </c>
      <c r="G153" s="39">
        <v>484514</v>
      </c>
      <c r="H153" s="39">
        <v>16287911</v>
      </c>
      <c r="I153" s="39">
        <v>526439</v>
      </c>
      <c r="J153" s="39">
        <v>337982</v>
      </c>
    </row>
    <row r="154" spans="1:21">
      <c r="A154" s="39"/>
      <c r="B154" s="39"/>
      <c r="C154" s="39"/>
      <c r="D154" s="39"/>
      <c r="E154" s="39"/>
      <c r="F154" s="39"/>
      <c r="G154" s="39"/>
      <c r="H154" s="39"/>
      <c r="I154" s="39"/>
      <c r="J154" s="39"/>
    </row>
    <row r="155" spans="1:21">
      <c r="A155" s="39"/>
      <c r="B155" s="39"/>
      <c r="C155" s="39"/>
      <c r="D155" s="39"/>
      <c r="E155" s="39"/>
      <c r="F155" s="39"/>
      <c r="G155" s="39"/>
      <c r="H155" s="39"/>
      <c r="I155" s="39"/>
      <c r="J155" s="39"/>
    </row>
    <row r="156" spans="1:21">
      <c r="A156" s="39"/>
      <c r="B156" s="39"/>
      <c r="C156" s="39"/>
      <c r="D156" s="39"/>
      <c r="E156" s="39"/>
      <c r="F156" s="39"/>
      <c r="G156" s="39"/>
      <c r="H156" s="39"/>
      <c r="I156" s="39"/>
      <c r="J156" s="39"/>
    </row>
    <row r="157" spans="1:21">
      <c r="A157" s="39"/>
      <c r="B157" s="39"/>
      <c r="C157" s="39"/>
      <c r="D157" s="39"/>
      <c r="E157" s="39"/>
      <c r="F157" s="39"/>
      <c r="G157" s="39"/>
      <c r="H157" s="39"/>
      <c r="I157" s="39"/>
      <c r="J157" s="39"/>
    </row>
    <row r="158" spans="1:21">
      <c r="A158" s="39"/>
      <c r="B158" s="39"/>
      <c r="C158" s="39"/>
      <c r="D158" s="39"/>
      <c r="E158" s="39"/>
      <c r="F158" s="39"/>
      <c r="G158" s="39"/>
      <c r="H158" s="39"/>
      <c r="I158" s="39"/>
      <c r="J158" s="39"/>
    </row>
    <row r="159" spans="1:2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1:2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spans="1:2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spans="1:2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spans="1:2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spans="1:2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spans="1:2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spans="1:2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spans="1:2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spans="1:2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spans="1:2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spans="1:2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spans="1:2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1:2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spans="1:2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1:2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spans="1:2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spans="1:2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spans="1:2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spans="1:2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spans="1:2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spans="1:2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spans="1:2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spans="1:2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spans="1:2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spans="1:2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spans="1:2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spans="1:2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spans="1:2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spans="1:2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spans="1:2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spans="1:2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spans="1:2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spans="1:21">
      <c r="A197" s="39"/>
      <c r="B197" s="39"/>
      <c r="C197" s="39"/>
      <c r="D197" s="39"/>
      <c r="E197" s="39"/>
      <c r="F197" s="39"/>
      <c r="G197" s="39"/>
      <c r="H197" s="39"/>
      <c r="I197" s="39"/>
      <c r="J197" s="39"/>
    </row>
    <row r="198" spans="1:21">
      <c r="A198" s="39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21">
      <c r="A199" s="39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21">
      <c r="A200" s="39"/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21">
      <c r="A201" s="39"/>
      <c r="B201" s="39"/>
      <c r="C201" s="39"/>
      <c r="D201" s="39"/>
      <c r="E201" s="39"/>
      <c r="F201" s="39"/>
      <c r="G201" s="39"/>
      <c r="H201" s="39"/>
      <c r="I201" s="39"/>
      <c r="J201" s="39"/>
    </row>
    <row r="202" spans="1:21">
      <c r="A202" s="39"/>
      <c r="B202" s="39"/>
      <c r="C202" s="39"/>
      <c r="D202" s="39"/>
      <c r="E202" s="39"/>
      <c r="F202" s="39"/>
      <c r="G202" s="39"/>
      <c r="H202" s="39"/>
      <c r="I202" s="39"/>
      <c r="J202" s="39"/>
    </row>
    <row r="203" spans="1:21">
      <c r="A203" s="39"/>
      <c r="B203" s="39"/>
      <c r="C203" s="39"/>
      <c r="D203" s="39"/>
      <c r="E203" s="39"/>
      <c r="F203" s="39"/>
      <c r="G203" s="39"/>
      <c r="H203" s="39"/>
      <c r="I203" s="39"/>
      <c r="J203" s="39"/>
    </row>
  </sheetData>
  <mergeCells count="3">
    <mergeCell ref="B1:D1"/>
    <mergeCell ref="E1:G1"/>
    <mergeCell ref="H1:J1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4"/>
  <sheetViews>
    <sheetView tabSelected="1" workbookViewId="0">
      <selection activeCell="K14" sqref="K14"/>
    </sheetView>
  </sheetViews>
  <sheetFormatPr baseColWidth="10" defaultColWidth="7.42578125" defaultRowHeight="18"/>
  <cols>
    <col min="1" max="1" width="13.42578125" style="43" bestFit="1" customWidth="1"/>
    <col min="2" max="16384" width="7.42578125" style="43"/>
  </cols>
  <sheetData>
    <row r="1" spans="1:46">
      <c r="A1" s="42" t="s">
        <v>42</v>
      </c>
    </row>
    <row r="2" spans="1:46">
      <c r="B2" s="48" t="s">
        <v>48</v>
      </c>
      <c r="C2" s="48" t="s">
        <v>48</v>
      </c>
      <c r="D2" s="48" t="s">
        <v>48</v>
      </c>
      <c r="E2" s="48" t="s">
        <v>48</v>
      </c>
      <c r="F2" s="48" t="s">
        <v>48</v>
      </c>
      <c r="G2" s="48" t="s">
        <v>48</v>
      </c>
      <c r="H2" s="48" t="s">
        <v>48</v>
      </c>
      <c r="I2" s="48" t="s">
        <v>48</v>
      </c>
      <c r="J2" s="48" t="s">
        <v>48</v>
      </c>
      <c r="K2" s="48" t="s">
        <v>49</v>
      </c>
      <c r="L2" s="48" t="s">
        <v>49</v>
      </c>
      <c r="M2" s="48" t="s">
        <v>49</v>
      </c>
      <c r="N2" s="48" t="s">
        <v>49</v>
      </c>
      <c r="O2" s="48" t="s">
        <v>49</v>
      </c>
      <c r="P2" s="48" t="s">
        <v>49</v>
      </c>
      <c r="Q2" s="48" t="s">
        <v>49</v>
      </c>
      <c r="R2" s="48" t="s">
        <v>49</v>
      </c>
      <c r="S2" s="48" t="s">
        <v>49</v>
      </c>
      <c r="T2" s="48" t="s">
        <v>50</v>
      </c>
      <c r="U2" s="48" t="s">
        <v>50</v>
      </c>
      <c r="V2" s="48" t="s">
        <v>50</v>
      </c>
      <c r="W2" s="48" t="s">
        <v>50</v>
      </c>
      <c r="X2" s="48" t="s">
        <v>50</v>
      </c>
      <c r="Y2" s="48" t="s">
        <v>50</v>
      </c>
      <c r="Z2" s="48" t="s">
        <v>50</v>
      </c>
      <c r="AA2" s="48" t="s">
        <v>50</v>
      </c>
      <c r="AB2" s="48" t="s">
        <v>50</v>
      </c>
      <c r="AC2" s="48" t="s">
        <v>51</v>
      </c>
      <c r="AD2" s="48" t="s">
        <v>51</v>
      </c>
      <c r="AE2" s="48" t="s">
        <v>51</v>
      </c>
      <c r="AF2" s="48" t="s">
        <v>51</v>
      </c>
      <c r="AG2" s="48" t="s">
        <v>51</v>
      </c>
      <c r="AH2" s="48" t="s">
        <v>51</v>
      </c>
      <c r="AI2" s="48" t="s">
        <v>51</v>
      </c>
      <c r="AJ2" s="48" t="s">
        <v>51</v>
      </c>
      <c r="AK2" s="48" t="s">
        <v>51</v>
      </c>
      <c r="AL2" s="48" t="s">
        <v>52</v>
      </c>
      <c r="AM2" s="48" t="s">
        <v>52</v>
      </c>
      <c r="AN2" s="48" t="s">
        <v>52</v>
      </c>
      <c r="AO2" s="48" t="s">
        <v>52</v>
      </c>
      <c r="AP2" s="48" t="s">
        <v>52</v>
      </c>
      <c r="AQ2" s="48" t="s">
        <v>52</v>
      </c>
      <c r="AR2" s="48" t="s">
        <v>52</v>
      </c>
      <c r="AS2" s="48" t="s">
        <v>52</v>
      </c>
      <c r="AT2" s="48" t="s">
        <v>52</v>
      </c>
    </row>
    <row r="3" spans="1:46">
      <c r="B3" s="44" t="s">
        <v>22</v>
      </c>
      <c r="C3" s="44" t="s">
        <v>22</v>
      </c>
      <c r="D3" s="44" t="s">
        <v>22</v>
      </c>
      <c r="E3" s="44" t="s">
        <v>20</v>
      </c>
      <c r="F3" s="44" t="s">
        <v>20</v>
      </c>
      <c r="G3" s="44" t="s">
        <v>20</v>
      </c>
      <c r="H3" s="44" t="s">
        <v>21</v>
      </c>
      <c r="I3" s="44" t="s">
        <v>21</v>
      </c>
      <c r="J3" s="44" t="s">
        <v>21</v>
      </c>
      <c r="K3" s="44" t="s">
        <v>22</v>
      </c>
      <c r="L3" s="44" t="s">
        <v>22</v>
      </c>
      <c r="M3" s="44" t="s">
        <v>22</v>
      </c>
      <c r="N3" s="44" t="s">
        <v>20</v>
      </c>
      <c r="O3" s="44" t="s">
        <v>20</v>
      </c>
      <c r="P3" s="44" t="s">
        <v>20</v>
      </c>
      <c r="Q3" s="44" t="s">
        <v>21</v>
      </c>
      <c r="R3" s="44" t="s">
        <v>21</v>
      </c>
      <c r="S3" s="44" t="s">
        <v>21</v>
      </c>
      <c r="T3" s="44" t="s">
        <v>22</v>
      </c>
      <c r="U3" s="44" t="s">
        <v>22</v>
      </c>
      <c r="V3" s="44" t="s">
        <v>22</v>
      </c>
      <c r="W3" s="44" t="s">
        <v>20</v>
      </c>
      <c r="X3" s="44" t="s">
        <v>20</v>
      </c>
      <c r="Y3" s="44" t="s">
        <v>20</v>
      </c>
      <c r="Z3" s="44" t="s">
        <v>21</v>
      </c>
      <c r="AA3" s="44" t="s">
        <v>21</v>
      </c>
      <c r="AB3" s="44" t="s">
        <v>21</v>
      </c>
      <c r="AC3" s="44" t="s">
        <v>22</v>
      </c>
      <c r="AD3" s="44" t="s">
        <v>22</v>
      </c>
      <c r="AE3" s="44" t="s">
        <v>22</v>
      </c>
      <c r="AF3" s="44" t="s">
        <v>20</v>
      </c>
      <c r="AG3" s="44" t="s">
        <v>20</v>
      </c>
      <c r="AH3" s="44" t="s">
        <v>20</v>
      </c>
      <c r="AI3" s="44" t="s">
        <v>21</v>
      </c>
      <c r="AJ3" s="44" t="s">
        <v>21</v>
      </c>
      <c r="AK3" s="44" t="s">
        <v>21</v>
      </c>
      <c r="AL3" s="44" t="s">
        <v>22</v>
      </c>
      <c r="AM3" s="44" t="s">
        <v>22</v>
      </c>
      <c r="AN3" s="44" t="s">
        <v>22</v>
      </c>
      <c r="AO3" s="44" t="s">
        <v>20</v>
      </c>
      <c r="AP3" s="44" t="s">
        <v>20</v>
      </c>
      <c r="AQ3" s="44" t="s">
        <v>20</v>
      </c>
      <c r="AR3" s="44" t="s">
        <v>21</v>
      </c>
      <c r="AS3" s="44" t="s">
        <v>21</v>
      </c>
      <c r="AT3" s="44" t="s">
        <v>21</v>
      </c>
    </row>
    <row r="4" spans="1:46">
      <c r="B4" s="43" t="s">
        <v>29</v>
      </c>
      <c r="C4" s="43" t="s">
        <v>30</v>
      </c>
      <c r="D4" s="43" t="s">
        <v>31</v>
      </c>
      <c r="E4" s="43" t="s">
        <v>29</v>
      </c>
      <c r="F4" s="43" t="s">
        <v>30</v>
      </c>
      <c r="G4" s="43" t="s">
        <v>31</v>
      </c>
      <c r="H4" s="43" t="s">
        <v>29</v>
      </c>
      <c r="I4" s="43" t="s">
        <v>30</v>
      </c>
      <c r="J4" s="43" t="s">
        <v>31</v>
      </c>
      <c r="K4" s="43" t="s">
        <v>29</v>
      </c>
      <c r="L4" s="43" t="s">
        <v>30</v>
      </c>
      <c r="M4" s="43" t="s">
        <v>31</v>
      </c>
      <c r="N4" s="43" t="s">
        <v>29</v>
      </c>
      <c r="O4" s="43" t="s">
        <v>30</v>
      </c>
      <c r="P4" s="43" t="s">
        <v>31</v>
      </c>
      <c r="Q4" s="43" t="s">
        <v>29</v>
      </c>
      <c r="R4" s="43" t="s">
        <v>30</v>
      </c>
      <c r="S4" s="43" t="s">
        <v>31</v>
      </c>
      <c r="T4" s="43" t="s">
        <v>29</v>
      </c>
      <c r="U4" s="43" t="s">
        <v>30</v>
      </c>
      <c r="V4" s="43" t="s">
        <v>31</v>
      </c>
      <c r="W4" s="43" t="s">
        <v>29</v>
      </c>
      <c r="X4" s="43" t="s">
        <v>30</v>
      </c>
      <c r="Y4" s="43" t="s">
        <v>31</v>
      </c>
      <c r="Z4" s="43" t="s">
        <v>29</v>
      </c>
      <c r="AA4" s="43" t="s">
        <v>30</v>
      </c>
      <c r="AB4" s="43" t="s">
        <v>31</v>
      </c>
      <c r="AC4" s="43" t="s">
        <v>29</v>
      </c>
      <c r="AD4" s="43" t="s">
        <v>30</v>
      </c>
      <c r="AE4" s="43" t="s">
        <v>31</v>
      </c>
      <c r="AF4" s="43" t="s">
        <v>29</v>
      </c>
      <c r="AG4" s="43" t="s">
        <v>30</v>
      </c>
      <c r="AH4" s="43" t="s">
        <v>31</v>
      </c>
      <c r="AI4" s="43" t="s">
        <v>29</v>
      </c>
      <c r="AJ4" s="43" t="s">
        <v>30</v>
      </c>
      <c r="AK4" s="43" t="s">
        <v>31</v>
      </c>
      <c r="AL4" s="43" t="s">
        <v>29</v>
      </c>
      <c r="AM4" s="43" t="s">
        <v>30</v>
      </c>
      <c r="AN4" s="43" t="s">
        <v>31</v>
      </c>
      <c r="AO4" s="43" t="s">
        <v>29</v>
      </c>
      <c r="AP4" s="43" t="s">
        <v>30</v>
      </c>
      <c r="AQ4" s="43" t="s">
        <v>31</v>
      </c>
      <c r="AR4" s="43" t="s">
        <v>29</v>
      </c>
      <c r="AS4" s="43" t="s">
        <v>30</v>
      </c>
      <c r="AT4" s="43" t="s">
        <v>31</v>
      </c>
    </row>
    <row r="5" spans="1:46">
      <c r="A5" s="44" t="s">
        <v>32</v>
      </c>
      <c r="B5" s="43">
        <v>17.409000396728516</v>
      </c>
      <c r="C5" s="43">
        <v>17.243999481201172</v>
      </c>
      <c r="D5" s="43">
        <v>17.26300048828125</v>
      </c>
      <c r="E5" s="43">
        <v>17.226999282836914</v>
      </c>
      <c r="F5" s="43">
        <v>17.076000213623047</v>
      </c>
      <c r="G5" s="43">
        <v>17.08799934387207</v>
      </c>
      <c r="H5" s="43">
        <v>17.341999053955078</v>
      </c>
      <c r="I5" s="43">
        <v>17.159000396728516</v>
      </c>
      <c r="J5" s="43">
        <v>17.163000106811523</v>
      </c>
      <c r="K5" s="43">
        <v>32.536998748779297</v>
      </c>
      <c r="L5" s="43">
        <v>32.005001068115234</v>
      </c>
      <c r="M5" s="43">
        <v>32.650001525878906</v>
      </c>
      <c r="N5" s="43">
        <v>31.527999877929688</v>
      </c>
      <c r="O5" s="43">
        <v>31.981000900268555</v>
      </c>
      <c r="P5" s="43">
        <v>31.586000442504883</v>
      </c>
      <c r="Q5" s="43">
        <v>31.892999649047852</v>
      </c>
      <c r="R5" s="43">
        <v>32.779998779296875</v>
      </c>
      <c r="S5" s="43">
        <v>32.106998443603516</v>
      </c>
      <c r="T5" s="43">
        <v>28.125999450683594</v>
      </c>
      <c r="U5" s="43">
        <v>28.13599967956543</v>
      </c>
      <c r="V5" s="43">
        <v>28.172000885009766</v>
      </c>
      <c r="W5" s="43">
        <v>28.040000915527344</v>
      </c>
      <c r="X5" s="43">
        <v>28.003000259399414</v>
      </c>
      <c r="Y5" s="43">
        <v>28.145999908447266</v>
      </c>
      <c r="Z5" s="43">
        <v>27.650999069213867</v>
      </c>
      <c r="AA5" s="43">
        <v>27.83799934387207</v>
      </c>
      <c r="AB5" s="43">
        <v>27.714000701904297</v>
      </c>
      <c r="AC5" s="43">
        <v>34.581001281738281</v>
      </c>
      <c r="AD5" s="43">
        <v>34.256999969482422</v>
      </c>
      <c r="AE5" s="43">
        <v>34.139999389648438</v>
      </c>
      <c r="AF5" s="43">
        <v>34.415000915527344</v>
      </c>
      <c r="AG5" s="43">
        <v>34.251998901367188</v>
      </c>
      <c r="AH5" s="43">
        <v>34.876998901367188</v>
      </c>
      <c r="AI5" s="43">
        <v>33.928001403808594</v>
      </c>
      <c r="AJ5" s="43">
        <v>34.130001068115234</v>
      </c>
      <c r="AK5" s="43">
        <v>34.543998718261719</v>
      </c>
      <c r="AL5" s="43">
        <v>26.354999542236328</v>
      </c>
      <c r="AM5" s="43">
        <v>26.381000518798828</v>
      </c>
      <c r="AN5" s="43">
        <v>26.778999328613281</v>
      </c>
      <c r="AO5" s="43">
        <v>26.375</v>
      </c>
      <c r="AP5" s="43">
        <v>26.455999374389648</v>
      </c>
      <c r="AQ5" s="43">
        <v>26.763999938964844</v>
      </c>
      <c r="AR5" s="43">
        <v>26.28700065612793</v>
      </c>
      <c r="AS5" s="43">
        <v>26.201999664306641</v>
      </c>
      <c r="AT5" s="43">
        <v>26.38800048828125</v>
      </c>
    </row>
    <row r="6" spans="1:46">
      <c r="A6" s="44" t="s">
        <v>33</v>
      </c>
      <c r="B6" s="43">
        <v>17.288000106811523</v>
      </c>
      <c r="C6" s="43">
        <v>17.222999572753906</v>
      </c>
      <c r="D6" s="43">
        <v>17.184000015258789</v>
      </c>
      <c r="E6" s="43">
        <v>16.863000869750977</v>
      </c>
      <c r="F6" s="43">
        <v>16.791000366210938</v>
      </c>
      <c r="G6" s="43">
        <v>16.809999465942383</v>
      </c>
      <c r="H6" s="43">
        <v>17.301000595092773</v>
      </c>
      <c r="I6" s="43">
        <v>17.170999526977539</v>
      </c>
      <c r="J6" s="43">
        <v>17.319999694824219</v>
      </c>
      <c r="K6" s="43">
        <v>32.668998718261719</v>
      </c>
      <c r="L6" s="43">
        <v>32.594001770019531</v>
      </c>
      <c r="M6" s="43">
        <v>32.821998596191406</v>
      </c>
      <c r="N6" s="43">
        <v>32.476001739501953</v>
      </c>
      <c r="O6" s="43">
        <v>31.926000595092773</v>
      </c>
      <c r="P6" s="43">
        <v>32.804000854492188</v>
      </c>
      <c r="Q6" s="43">
        <v>32.425998687744141</v>
      </c>
      <c r="R6" s="43">
        <v>32.696998596191406</v>
      </c>
      <c r="S6" s="43">
        <v>33.060001373291016</v>
      </c>
      <c r="T6" s="43">
        <v>28.249000549316406</v>
      </c>
      <c r="U6" s="43">
        <v>28.441999435424805</v>
      </c>
      <c r="V6" s="43">
        <v>28.040000915527344</v>
      </c>
      <c r="W6" s="43">
        <v>27.773000717163086</v>
      </c>
      <c r="X6" s="43">
        <v>27.979999542236328</v>
      </c>
      <c r="Y6" s="43">
        <v>27.677999496459961</v>
      </c>
      <c r="Z6" s="43">
        <v>28.204000473022461</v>
      </c>
      <c r="AA6" s="43">
        <v>28.392999649047852</v>
      </c>
      <c r="AB6" s="43">
        <v>28.281000137329102</v>
      </c>
      <c r="AC6" s="43">
        <v>34.271999359130859</v>
      </c>
      <c r="AD6" s="43">
        <v>34.217998504638672</v>
      </c>
      <c r="AE6" s="43">
        <v>34.470001220703125</v>
      </c>
      <c r="AF6" s="43">
        <v>33.769001007080078</v>
      </c>
      <c r="AG6" s="43">
        <v>33.773998260498047</v>
      </c>
      <c r="AH6" s="43">
        <v>33.951000213623047</v>
      </c>
      <c r="AI6" s="43">
        <v>34.161998748779297</v>
      </c>
      <c r="AJ6" s="43">
        <v>34.368999481201172</v>
      </c>
      <c r="AK6" s="43">
        <v>34.193000793457031</v>
      </c>
      <c r="AL6" s="43">
        <v>25.965000152587891</v>
      </c>
      <c r="AM6" s="43">
        <v>25.971000671386719</v>
      </c>
      <c r="AN6" s="43">
        <v>26.194000244140625</v>
      </c>
      <c r="AO6" s="43">
        <v>25.708999633789062</v>
      </c>
      <c r="AP6" s="43">
        <v>25.822000503540039</v>
      </c>
      <c r="AQ6" s="43">
        <v>26.004999160766602</v>
      </c>
      <c r="AR6" s="43">
        <v>25.913000106811523</v>
      </c>
      <c r="AS6" s="43">
        <v>25.902999877929688</v>
      </c>
      <c r="AT6" s="43">
        <v>25.982000350952148</v>
      </c>
    </row>
    <row r="7" spans="1:46">
      <c r="A7" s="51" t="s">
        <v>46</v>
      </c>
      <c r="B7" s="43">
        <v>17.670999526977539</v>
      </c>
      <c r="C7" s="43">
        <v>17.382999420166016</v>
      </c>
      <c r="D7" s="43">
        <v>17.393999099731445</v>
      </c>
      <c r="E7" s="43">
        <v>17.294000625610352</v>
      </c>
      <c r="F7" s="43">
        <v>17.216999053955078</v>
      </c>
      <c r="G7" s="43">
        <v>17.246999740600586</v>
      </c>
      <c r="H7" s="43">
        <v>17.107000350952148</v>
      </c>
      <c r="I7" s="43">
        <v>16.892999649047852</v>
      </c>
      <c r="J7" s="43">
        <v>16.895000457763672</v>
      </c>
      <c r="K7" s="43">
        <v>27.718999862670898</v>
      </c>
      <c r="L7" s="43">
        <v>27.643999099731445</v>
      </c>
      <c r="M7" s="43">
        <v>27.704000473022461</v>
      </c>
      <c r="N7" s="43">
        <v>27.261999130249023</v>
      </c>
      <c r="O7" s="43">
        <v>27.23699951171875</v>
      </c>
      <c r="P7" s="43">
        <v>27.455999374389648</v>
      </c>
      <c r="Q7" s="43">
        <v>27.718000411987305</v>
      </c>
      <c r="R7" s="43">
        <v>27.722000122070312</v>
      </c>
      <c r="S7" s="43">
        <v>27.871000289916992</v>
      </c>
      <c r="T7" s="43">
        <v>21.333000183105469</v>
      </c>
      <c r="U7" s="43">
        <v>21.464000701904297</v>
      </c>
      <c r="V7" s="43">
        <v>21.409000396728516</v>
      </c>
      <c r="W7" s="43">
        <v>20.976999282836914</v>
      </c>
      <c r="X7" s="43">
        <v>21.152000427246094</v>
      </c>
      <c r="Y7" s="43">
        <v>21.017999649047852</v>
      </c>
      <c r="Z7" s="43">
        <v>21.041000366210938</v>
      </c>
      <c r="AA7" s="43">
        <v>21.128000259399414</v>
      </c>
      <c r="AB7" s="43">
        <v>21.100000381469727</v>
      </c>
      <c r="AC7" s="43">
        <v>30.25</v>
      </c>
      <c r="AD7" s="43">
        <v>30.201000213623047</v>
      </c>
      <c r="AE7" s="43">
        <v>30.291999816894531</v>
      </c>
      <c r="AF7" s="43">
        <v>29.910999298095703</v>
      </c>
      <c r="AG7" s="43">
        <v>29.978000640869141</v>
      </c>
      <c r="AH7" s="43">
        <v>30.118999481201172</v>
      </c>
      <c r="AI7" s="43">
        <v>29.683000564575195</v>
      </c>
      <c r="AJ7" s="43">
        <v>29.802000045776367</v>
      </c>
      <c r="AK7" s="43">
        <v>29.85099983215332</v>
      </c>
      <c r="AL7" s="43">
        <v>23.156000137329102</v>
      </c>
      <c r="AM7" s="43">
        <v>23.118000030517578</v>
      </c>
      <c r="AN7" s="43">
        <v>23.253999710083008</v>
      </c>
      <c r="AO7" s="43">
        <v>23.129999160766602</v>
      </c>
      <c r="AP7" s="43">
        <v>23.158000946044922</v>
      </c>
      <c r="AQ7" s="43">
        <v>23.266000747680664</v>
      </c>
      <c r="AR7" s="43">
        <v>23.004999160766602</v>
      </c>
      <c r="AS7" s="43">
        <v>23.070999145507812</v>
      </c>
      <c r="AT7" s="43">
        <v>23.169000625610352</v>
      </c>
    </row>
    <row r="8" spans="1:46">
      <c r="A8" s="51" t="s">
        <v>47</v>
      </c>
      <c r="B8" s="43">
        <v>17.148000717163086</v>
      </c>
      <c r="C8" s="43">
        <v>17.072999954223633</v>
      </c>
      <c r="D8" s="43">
        <v>16.996999740600586</v>
      </c>
      <c r="E8" s="43">
        <v>17.153999328613281</v>
      </c>
      <c r="F8" s="43">
        <v>16.996999740600586</v>
      </c>
      <c r="G8" s="43">
        <v>16.988000869750977</v>
      </c>
      <c r="H8" s="43">
        <v>17.275999069213867</v>
      </c>
      <c r="I8" s="43">
        <v>17.14900016784668</v>
      </c>
      <c r="J8" s="43">
        <v>17.120000839233398</v>
      </c>
      <c r="K8" s="43">
        <v>27.22599983215332</v>
      </c>
      <c r="L8" s="43">
        <v>26.98699951171875</v>
      </c>
      <c r="M8" s="43">
        <v>27.12299919128418</v>
      </c>
      <c r="N8" s="43">
        <v>26.961000442504883</v>
      </c>
      <c r="O8" s="43">
        <v>26.966999053955078</v>
      </c>
      <c r="P8" s="43">
        <v>27.034999847412109</v>
      </c>
      <c r="Q8" s="43">
        <v>27.166999816894531</v>
      </c>
      <c r="R8" s="43">
        <v>27.326000213623047</v>
      </c>
      <c r="S8" s="43">
        <v>27.357000350952148</v>
      </c>
      <c r="T8" s="43">
        <v>20.650999069213867</v>
      </c>
      <c r="U8" s="43">
        <v>20.732000350952148</v>
      </c>
      <c r="V8" s="43">
        <v>20.628999710083008</v>
      </c>
      <c r="W8" s="43">
        <v>20.61400032043457</v>
      </c>
      <c r="X8" s="43">
        <v>20.694000244140625</v>
      </c>
      <c r="Y8" s="43">
        <v>20.697999954223633</v>
      </c>
      <c r="Z8" s="43">
        <v>20.861000061035156</v>
      </c>
      <c r="AA8" s="43">
        <v>21.068000793457031</v>
      </c>
      <c r="AB8" s="43">
        <v>20.974000930786133</v>
      </c>
      <c r="AC8" s="43">
        <v>29.525999069213867</v>
      </c>
      <c r="AD8" s="43">
        <v>29.604000091552734</v>
      </c>
      <c r="AE8" s="43">
        <v>29.659000396728516</v>
      </c>
      <c r="AF8" s="43">
        <v>29.474000930786133</v>
      </c>
      <c r="AG8" s="43">
        <v>29.589000701904297</v>
      </c>
      <c r="AH8" s="43">
        <v>29.674999237060547</v>
      </c>
      <c r="AI8" s="43">
        <v>29.667999267578125</v>
      </c>
      <c r="AJ8" s="43">
        <v>29.722000122070312</v>
      </c>
      <c r="AK8" s="43">
        <v>29.791000366210938</v>
      </c>
      <c r="AL8" s="43">
        <v>22.920999526977539</v>
      </c>
      <c r="AM8" s="43">
        <v>22.985000610351562</v>
      </c>
      <c r="AN8" s="43">
        <v>23.041000366210938</v>
      </c>
      <c r="AO8" s="43">
        <v>23.207000732421875</v>
      </c>
      <c r="AP8" s="43">
        <v>23.216999053955078</v>
      </c>
      <c r="AQ8" s="43">
        <v>23.267000198364258</v>
      </c>
      <c r="AR8" s="43">
        <v>23.159999847412109</v>
      </c>
      <c r="AS8" s="43">
        <v>23.159000396728516</v>
      </c>
      <c r="AT8" s="43">
        <v>23.205999374389648</v>
      </c>
    </row>
    <row r="9" spans="1:46">
      <c r="A9" s="44" t="s">
        <v>10</v>
      </c>
      <c r="B9" s="43">
        <v>17.36199951171875</v>
      </c>
      <c r="C9" s="43">
        <v>17.261999130249023</v>
      </c>
      <c r="D9" s="43">
        <v>17.259000778198242</v>
      </c>
      <c r="E9" s="43">
        <v>17.177000045776367</v>
      </c>
      <c r="F9" s="43">
        <v>17.072000503540039</v>
      </c>
      <c r="G9" s="43">
        <v>17.086999893188477</v>
      </c>
      <c r="H9" s="43">
        <v>17.167999267578125</v>
      </c>
      <c r="I9" s="43">
        <v>16.955999374389648</v>
      </c>
      <c r="J9" s="43">
        <v>16.969999313354492</v>
      </c>
      <c r="K9" s="43">
        <v>28.986000061035156</v>
      </c>
      <c r="L9" s="43">
        <v>29.01099967956543</v>
      </c>
      <c r="M9" s="43">
        <v>29.450000762939453</v>
      </c>
      <c r="N9" s="43">
        <v>27.812000274658203</v>
      </c>
      <c r="O9" s="43">
        <v>27.975000381469727</v>
      </c>
      <c r="P9" s="43">
        <v>27.988000869750977</v>
      </c>
      <c r="Q9" s="43">
        <v>28.297000885009766</v>
      </c>
      <c r="R9" s="43">
        <v>28.363000869750977</v>
      </c>
      <c r="S9" s="43">
        <v>28.436000823974609</v>
      </c>
      <c r="T9" s="43">
        <v>22.36199951171875</v>
      </c>
      <c r="U9" s="43">
        <v>22.49799919128418</v>
      </c>
      <c r="V9" s="43">
        <v>22.375</v>
      </c>
      <c r="W9" s="43">
        <v>21.809000015258789</v>
      </c>
      <c r="X9" s="43">
        <v>21.881999969482422</v>
      </c>
      <c r="Y9" s="43">
        <v>21.78700065612793</v>
      </c>
      <c r="Z9" s="43">
        <v>21.815000534057617</v>
      </c>
      <c r="AA9" s="43">
        <v>21.941999435424805</v>
      </c>
      <c r="AB9" s="43">
        <v>21.89900016784668</v>
      </c>
      <c r="AC9" s="43">
        <v>31.316999435424805</v>
      </c>
      <c r="AD9" s="43">
        <v>31.381000518798828</v>
      </c>
      <c r="AE9" s="43">
        <v>31.426000595092773</v>
      </c>
      <c r="AF9" s="43">
        <v>30.768999099731445</v>
      </c>
      <c r="AG9" s="43">
        <v>30.834999084472656</v>
      </c>
      <c r="AH9" s="43">
        <v>30.937999725341797</v>
      </c>
      <c r="AI9" s="43">
        <v>30.559000015258789</v>
      </c>
      <c r="AJ9" s="43">
        <v>30.496999740600586</v>
      </c>
      <c r="AK9" s="43">
        <v>30.579999923706055</v>
      </c>
      <c r="AL9" s="43">
        <v>24.863000869750977</v>
      </c>
      <c r="AM9" s="43">
        <v>24.966999053955078</v>
      </c>
      <c r="AN9" s="43">
        <v>25.056999206542969</v>
      </c>
      <c r="AO9" s="43">
        <v>24.580999374389648</v>
      </c>
      <c r="AP9" s="43">
        <v>24.673000335693359</v>
      </c>
      <c r="AQ9" s="43">
        <v>24.704999923706055</v>
      </c>
      <c r="AR9" s="43">
        <v>24.601999282836914</v>
      </c>
      <c r="AS9" s="43">
        <v>24.698999404907227</v>
      </c>
      <c r="AT9" s="43">
        <v>24.709999084472656</v>
      </c>
    </row>
    <row r="10" spans="1:46">
      <c r="A10" s="44" t="s">
        <v>34</v>
      </c>
      <c r="B10" s="43">
        <v>17.034000396728516</v>
      </c>
      <c r="C10" s="43">
        <v>16.875</v>
      </c>
      <c r="D10" s="43">
        <v>16.88800048828125</v>
      </c>
      <c r="E10" s="43">
        <v>16.902999877929688</v>
      </c>
      <c r="F10" s="43">
        <v>16.815999984741211</v>
      </c>
      <c r="G10" s="43">
        <v>16.827999114990234</v>
      </c>
      <c r="H10" s="43">
        <v>16.975000381469727</v>
      </c>
      <c r="I10" s="43">
        <v>16.809000015258789</v>
      </c>
      <c r="J10" s="43">
        <v>16.822000503540039</v>
      </c>
      <c r="K10" s="43">
        <v>29.698999404907227</v>
      </c>
      <c r="L10" s="43">
        <v>29.452999114990234</v>
      </c>
      <c r="M10" s="43">
        <v>29.64900016784668</v>
      </c>
      <c r="N10" s="43">
        <v>29.61400032043457</v>
      </c>
      <c r="O10" s="43">
        <v>29.871000289916992</v>
      </c>
      <c r="P10" s="43">
        <v>30.163000106811523</v>
      </c>
      <c r="Q10" s="43">
        <v>29.187000274658203</v>
      </c>
      <c r="R10" s="43">
        <v>29.325000762939453</v>
      </c>
      <c r="S10" s="43">
        <v>29.194000244140625</v>
      </c>
      <c r="T10" s="43">
        <v>22.648000717163086</v>
      </c>
      <c r="U10" s="43">
        <v>22.777999877929688</v>
      </c>
      <c r="V10" s="43">
        <v>22.781999588012695</v>
      </c>
      <c r="W10" s="43">
        <v>22.718999862670898</v>
      </c>
      <c r="X10" s="43">
        <v>22.806999206542969</v>
      </c>
      <c r="Y10" s="43">
        <v>22.724000930786133</v>
      </c>
      <c r="Z10" s="43">
        <v>22.621999740600586</v>
      </c>
      <c r="AA10" s="43">
        <v>22.683000564575195</v>
      </c>
      <c r="AB10" s="43">
        <v>22.620000839233398</v>
      </c>
      <c r="AC10" s="43">
        <v>31.695999145507812</v>
      </c>
      <c r="AD10" s="43">
        <v>31.711999893188477</v>
      </c>
      <c r="AE10" s="43">
        <v>31.900999069213867</v>
      </c>
      <c r="AF10" s="43">
        <v>31.350000381469727</v>
      </c>
      <c r="AG10" s="43">
        <v>31.447999954223633</v>
      </c>
      <c r="AH10" s="43">
        <v>31.49799919128418</v>
      </c>
      <c r="AI10" s="43">
        <v>31.239999771118164</v>
      </c>
      <c r="AJ10" s="43">
        <v>31.346000671386719</v>
      </c>
      <c r="AK10" s="43">
        <v>31.426000595092773</v>
      </c>
      <c r="AL10" s="43">
        <v>25.205999374389648</v>
      </c>
      <c r="AM10" s="43">
        <v>25.271999359130859</v>
      </c>
      <c r="AN10" s="43">
        <v>25.23699951171875</v>
      </c>
      <c r="AO10" s="43">
        <v>25.048000335693359</v>
      </c>
      <c r="AP10" s="43">
        <v>25.136999130249023</v>
      </c>
      <c r="AQ10" s="43">
        <v>25.190000534057617</v>
      </c>
      <c r="AR10" s="43">
        <v>24.988000869750977</v>
      </c>
      <c r="AS10" s="43">
        <v>24.947999954223633</v>
      </c>
      <c r="AT10" s="43">
        <v>25.10099983215332</v>
      </c>
    </row>
    <row r="11" spans="1:46">
      <c r="A11" s="44" t="s">
        <v>35</v>
      </c>
      <c r="B11" s="43">
        <v>16.670999526977539</v>
      </c>
      <c r="C11" s="43">
        <v>16.458000183105469</v>
      </c>
      <c r="D11" s="43">
        <v>16.447999954223633</v>
      </c>
      <c r="E11" s="43">
        <v>16.75</v>
      </c>
      <c r="F11" s="43">
        <v>16.60099983215332</v>
      </c>
      <c r="G11" s="43">
        <v>16.61199951171875</v>
      </c>
      <c r="H11" s="43">
        <v>16.847000122070312</v>
      </c>
      <c r="I11" s="43">
        <v>16.649999618530273</v>
      </c>
      <c r="J11" s="43">
        <v>16.659999847412109</v>
      </c>
      <c r="K11" s="43">
        <v>30.135000228881836</v>
      </c>
      <c r="L11" s="43">
        <v>29.038999557495117</v>
      </c>
      <c r="M11" s="43">
        <v>29.759000778198242</v>
      </c>
      <c r="N11" s="43">
        <v>33.141998291015625</v>
      </c>
      <c r="O11" s="43">
        <v>32.347999572753906</v>
      </c>
      <c r="P11" s="43">
        <v>31.777000427246094</v>
      </c>
      <c r="Q11" s="43">
        <v>32.646999359130859</v>
      </c>
      <c r="R11" s="43">
        <v>32.394001007080078</v>
      </c>
      <c r="S11" s="43">
        <v>32.408000946044922</v>
      </c>
      <c r="T11" s="43">
        <v>27.478000640869141</v>
      </c>
      <c r="U11" s="43">
        <v>27.565000534057617</v>
      </c>
      <c r="V11" s="43">
        <v>27.378999710083008</v>
      </c>
      <c r="W11" s="43">
        <v>28.047000885009766</v>
      </c>
      <c r="X11" s="43">
        <v>28.035999298095703</v>
      </c>
      <c r="Y11" s="43">
        <v>27.882999420166016</v>
      </c>
      <c r="Z11" s="43">
        <v>27.995000839233398</v>
      </c>
      <c r="AA11" s="43">
        <v>28.131000518798828</v>
      </c>
      <c r="AB11" s="43">
        <v>28.068000793457031</v>
      </c>
      <c r="AC11" s="43">
        <v>33.339000701904297</v>
      </c>
      <c r="AD11" s="43">
        <v>33.444000244140625</v>
      </c>
      <c r="AE11" s="43">
        <v>33.367000579833984</v>
      </c>
      <c r="AF11" s="43">
        <v>33.555000305175781</v>
      </c>
      <c r="AG11" s="43">
        <v>33.529998779296875</v>
      </c>
      <c r="AH11" s="43">
        <v>33.745998382568359</v>
      </c>
      <c r="AI11" s="43">
        <v>33.236000061035156</v>
      </c>
      <c r="AJ11" s="43">
        <v>33.448001861572266</v>
      </c>
      <c r="AK11" s="43">
        <v>33.319000244140625</v>
      </c>
      <c r="AL11" s="43">
        <v>26.222999572753906</v>
      </c>
      <c r="AM11" s="43">
        <v>26.170000076293945</v>
      </c>
      <c r="AN11" s="43">
        <v>26.340999603271484</v>
      </c>
      <c r="AO11" s="43">
        <v>26.075000762939453</v>
      </c>
      <c r="AP11" s="43">
        <v>26.12299919128418</v>
      </c>
      <c r="AQ11" s="43">
        <v>26.250999450683594</v>
      </c>
      <c r="AR11" s="43">
        <v>26.010000228881836</v>
      </c>
      <c r="AS11" s="43">
        <v>26.048999786376953</v>
      </c>
      <c r="AT11" s="43">
        <v>25.972000122070312</v>
      </c>
    </row>
    <row r="12" spans="1:46">
      <c r="A12" s="44" t="s">
        <v>36</v>
      </c>
      <c r="B12" s="43">
        <v>16.705999374389648</v>
      </c>
      <c r="C12" s="43">
        <v>16.596000671386719</v>
      </c>
      <c r="D12" s="43">
        <v>16.597999572753906</v>
      </c>
      <c r="E12" s="43">
        <v>16.069000244140625</v>
      </c>
      <c r="F12" s="43">
        <v>15.845000267028809</v>
      </c>
      <c r="G12" s="43">
        <v>15.836000442504883</v>
      </c>
      <c r="H12" s="43">
        <v>17.254999160766602</v>
      </c>
      <c r="I12" s="43">
        <v>17.044000625610352</v>
      </c>
      <c r="J12" s="43">
        <v>17.062999725341797</v>
      </c>
      <c r="K12" s="43">
        <v>32.174999237060547</v>
      </c>
      <c r="L12" s="43">
        <v>32.666000366210938</v>
      </c>
      <c r="M12" s="43">
        <v>32.129001617431641</v>
      </c>
      <c r="N12" s="43">
        <v>31.295999526977539</v>
      </c>
      <c r="O12" s="43">
        <v>31.492000579833984</v>
      </c>
      <c r="P12" s="43">
        <v>31.742000579833984</v>
      </c>
      <c r="Q12" s="43">
        <v>32.254001617431641</v>
      </c>
      <c r="R12" s="43">
        <v>32.799999237060547</v>
      </c>
      <c r="S12" s="43">
        <v>32.582000732421875</v>
      </c>
      <c r="T12" s="43">
        <v>30.246000289916992</v>
      </c>
      <c r="U12" s="43">
        <v>30.680000305175781</v>
      </c>
      <c r="V12" s="43">
        <v>30.240999221801758</v>
      </c>
      <c r="W12" s="43">
        <v>29.77400016784668</v>
      </c>
      <c r="X12" s="43">
        <v>30.190999984741211</v>
      </c>
      <c r="Y12" s="43">
        <v>30.152999877929688</v>
      </c>
      <c r="Z12" s="43">
        <v>31.198999404907227</v>
      </c>
      <c r="AA12" s="43">
        <v>31.944000244140625</v>
      </c>
      <c r="AB12" s="43">
        <v>31.36400032043457</v>
      </c>
      <c r="AC12" s="43">
        <v>34.500999450683594</v>
      </c>
      <c r="AD12" s="43">
        <v>34.465999603271484</v>
      </c>
      <c r="AE12" s="43">
        <v>34.712001800537109</v>
      </c>
      <c r="AF12" s="43">
        <v>33.660999298095703</v>
      </c>
      <c r="AG12" s="43">
        <v>33.575000762939453</v>
      </c>
      <c r="AH12" s="43">
        <v>33.932998657226562</v>
      </c>
      <c r="AI12" s="43">
        <v>34.758998870849609</v>
      </c>
      <c r="AJ12" s="43">
        <v>34.731998443603516</v>
      </c>
      <c r="AK12" s="43">
        <v>34.881000518798828</v>
      </c>
      <c r="AL12" s="43">
        <v>26.072000503540039</v>
      </c>
      <c r="AM12" s="43">
        <v>26.159999847412109</v>
      </c>
      <c r="AN12" s="43">
        <v>26.349000930786133</v>
      </c>
      <c r="AO12" s="43">
        <v>24.434999465942383</v>
      </c>
      <c r="AP12" s="43">
        <v>24.384000778198242</v>
      </c>
      <c r="AQ12" s="43">
        <v>24.660999298095703</v>
      </c>
      <c r="AR12" s="43">
        <v>26.030000686645508</v>
      </c>
      <c r="AS12" s="43">
        <v>26.194999694824219</v>
      </c>
      <c r="AT12" s="43">
        <v>26.049999237060547</v>
      </c>
    </row>
    <row r="14" spans="1:46">
      <c r="B14" s="48" t="s">
        <v>48</v>
      </c>
      <c r="C14" s="48" t="s">
        <v>48</v>
      </c>
      <c r="D14" s="48" t="s">
        <v>48</v>
      </c>
      <c r="E14" s="48" t="s">
        <v>48</v>
      </c>
      <c r="F14" s="48" t="s">
        <v>48</v>
      </c>
      <c r="G14" s="48" t="s">
        <v>48</v>
      </c>
      <c r="H14" s="48" t="s">
        <v>48</v>
      </c>
      <c r="I14" s="48" t="s">
        <v>48</v>
      </c>
      <c r="J14" s="48" t="s">
        <v>48</v>
      </c>
      <c r="K14" s="48" t="s">
        <v>53</v>
      </c>
      <c r="L14" s="48" t="s">
        <v>53</v>
      </c>
      <c r="M14" s="48" t="s">
        <v>53</v>
      </c>
      <c r="N14" s="48" t="s">
        <v>53</v>
      </c>
      <c r="O14" s="48" t="s">
        <v>53</v>
      </c>
      <c r="P14" s="48" t="s">
        <v>53</v>
      </c>
      <c r="Q14" s="48" t="s">
        <v>53</v>
      </c>
      <c r="R14" s="48" t="s">
        <v>53</v>
      </c>
      <c r="S14" s="48" t="s">
        <v>53</v>
      </c>
      <c r="T14" s="49" t="s">
        <v>54</v>
      </c>
      <c r="U14" s="49" t="s">
        <v>54</v>
      </c>
      <c r="V14" s="49" t="s">
        <v>54</v>
      </c>
      <c r="W14" s="49" t="s">
        <v>54</v>
      </c>
      <c r="X14" s="49" t="s">
        <v>54</v>
      </c>
      <c r="Y14" s="49" t="s">
        <v>54</v>
      </c>
      <c r="Z14" s="49" t="s">
        <v>54</v>
      </c>
      <c r="AA14" s="49" t="s">
        <v>54</v>
      </c>
      <c r="AB14" s="49" t="s">
        <v>54</v>
      </c>
    </row>
    <row r="15" spans="1:46">
      <c r="B15" s="44" t="s">
        <v>22</v>
      </c>
      <c r="C15" s="44" t="s">
        <v>22</v>
      </c>
      <c r="D15" s="44" t="s">
        <v>22</v>
      </c>
      <c r="E15" s="44" t="s">
        <v>20</v>
      </c>
      <c r="F15" s="44" t="s">
        <v>20</v>
      </c>
      <c r="G15" s="44" t="s">
        <v>20</v>
      </c>
      <c r="H15" s="44" t="s">
        <v>21</v>
      </c>
      <c r="I15" s="44" t="s">
        <v>21</v>
      </c>
      <c r="J15" s="44" t="s">
        <v>21</v>
      </c>
      <c r="K15" s="44" t="s">
        <v>22</v>
      </c>
      <c r="L15" s="44" t="s">
        <v>22</v>
      </c>
      <c r="M15" s="44" t="s">
        <v>22</v>
      </c>
      <c r="N15" s="44" t="s">
        <v>20</v>
      </c>
      <c r="O15" s="44" t="s">
        <v>20</v>
      </c>
      <c r="P15" s="44" t="s">
        <v>20</v>
      </c>
      <c r="Q15" s="44" t="s">
        <v>21</v>
      </c>
      <c r="R15" s="44" t="s">
        <v>21</v>
      </c>
      <c r="S15" s="44" t="s">
        <v>21</v>
      </c>
      <c r="T15" s="44" t="s">
        <v>22</v>
      </c>
      <c r="U15" s="44" t="s">
        <v>22</v>
      </c>
      <c r="V15" s="44" t="s">
        <v>22</v>
      </c>
      <c r="W15" s="44" t="s">
        <v>20</v>
      </c>
      <c r="X15" s="44" t="s">
        <v>20</v>
      </c>
      <c r="Y15" s="44" t="s">
        <v>20</v>
      </c>
      <c r="Z15" s="44" t="s">
        <v>21</v>
      </c>
      <c r="AA15" s="44" t="s">
        <v>21</v>
      </c>
      <c r="AB15" s="44" t="s">
        <v>21</v>
      </c>
    </row>
    <row r="16" spans="1:46">
      <c r="B16" s="43" t="s">
        <v>29</v>
      </c>
      <c r="C16" s="43" t="s">
        <v>30</v>
      </c>
      <c r="D16" s="43" t="s">
        <v>31</v>
      </c>
      <c r="E16" s="43" t="s">
        <v>29</v>
      </c>
      <c r="F16" s="43" t="s">
        <v>30</v>
      </c>
      <c r="G16" s="43" t="s">
        <v>31</v>
      </c>
      <c r="H16" s="43" t="s">
        <v>29</v>
      </c>
      <c r="I16" s="43" t="s">
        <v>30</v>
      </c>
      <c r="J16" s="43" t="s">
        <v>31</v>
      </c>
      <c r="K16" s="43" t="s">
        <v>29</v>
      </c>
      <c r="L16" s="43" t="s">
        <v>30</v>
      </c>
      <c r="M16" s="43" t="s">
        <v>31</v>
      </c>
      <c r="N16" s="43" t="s">
        <v>29</v>
      </c>
      <c r="O16" s="43" t="s">
        <v>30</v>
      </c>
      <c r="P16" s="43" t="s">
        <v>31</v>
      </c>
      <c r="Q16" s="43" t="s">
        <v>29</v>
      </c>
      <c r="R16" s="43" t="s">
        <v>30</v>
      </c>
      <c r="S16" s="43" t="s">
        <v>31</v>
      </c>
      <c r="T16" s="43" t="s">
        <v>29</v>
      </c>
      <c r="U16" s="43" t="s">
        <v>30</v>
      </c>
      <c r="V16" s="43" t="s">
        <v>31</v>
      </c>
      <c r="W16" s="43" t="s">
        <v>29</v>
      </c>
      <c r="X16" s="43" t="s">
        <v>30</v>
      </c>
      <c r="Y16" s="43" t="s">
        <v>31</v>
      </c>
      <c r="Z16" s="43" t="s">
        <v>29</v>
      </c>
      <c r="AA16" s="43" t="s">
        <v>30</v>
      </c>
      <c r="AB16" s="43" t="s">
        <v>31</v>
      </c>
    </row>
    <row r="17" spans="1:28">
      <c r="A17" s="44" t="s">
        <v>32</v>
      </c>
      <c r="B17" s="43">
        <v>17.235000610351562</v>
      </c>
      <c r="C17" s="43">
        <v>17.017999649047852</v>
      </c>
      <c r="D17" s="43">
        <v>17.009000778198242</v>
      </c>
      <c r="E17" s="43">
        <v>17.065999984741211</v>
      </c>
      <c r="F17" s="43">
        <v>16.934000015258789</v>
      </c>
      <c r="G17" s="43">
        <v>16.75200080871582</v>
      </c>
      <c r="H17" s="43">
        <v>17.076999664306641</v>
      </c>
      <c r="I17" s="43">
        <v>16.915000915527344</v>
      </c>
      <c r="J17" s="43">
        <v>16.944000244140625</v>
      </c>
      <c r="K17" s="43">
        <v>28.670000076293945</v>
      </c>
      <c r="L17" s="43">
        <v>28.822000503540039</v>
      </c>
      <c r="M17" s="43">
        <v>28.974000930786133</v>
      </c>
      <c r="N17" s="43">
        <v>28.628999710083008</v>
      </c>
      <c r="O17" s="43">
        <v>28.636999130249023</v>
      </c>
      <c r="P17" s="43">
        <v>28.948999404907227</v>
      </c>
      <c r="Q17" s="43">
        <v>28.806999206542969</v>
      </c>
      <c r="R17" s="43">
        <v>28.222999572753906</v>
      </c>
      <c r="S17" s="43">
        <v>28.649999618530273</v>
      </c>
      <c r="T17" s="43">
        <v>29.896999359130859</v>
      </c>
      <c r="U17" s="43">
        <v>29.801000595092773</v>
      </c>
      <c r="V17" s="43">
        <v>29.631000518798828</v>
      </c>
      <c r="W17" s="43">
        <v>29.152999877929688</v>
      </c>
      <c r="X17" s="43">
        <v>29.202999114990234</v>
      </c>
      <c r="Y17" s="43">
        <v>29.336000442504883</v>
      </c>
      <c r="Z17" s="43">
        <v>29.125999450683594</v>
      </c>
      <c r="AA17" s="43">
        <v>28.920999526977539</v>
      </c>
      <c r="AB17" s="43">
        <v>28.933000564575195</v>
      </c>
    </row>
    <row r="18" spans="1:28">
      <c r="A18" s="44" t="s">
        <v>33</v>
      </c>
      <c r="B18" s="43">
        <v>17.238000869750977</v>
      </c>
      <c r="C18" s="43">
        <v>17.003000259399414</v>
      </c>
      <c r="D18" s="43">
        <v>16.945999145507812</v>
      </c>
      <c r="E18" s="43">
        <v>17.009000778198242</v>
      </c>
      <c r="F18" s="43">
        <v>16.979999542236328</v>
      </c>
      <c r="G18" s="43">
        <v>16.933000564575195</v>
      </c>
      <c r="H18" s="43">
        <v>16.975000381469727</v>
      </c>
      <c r="I18" s="43">
        <v>16.882999420166016</v>
      </c>
      <c r="J18" s="43">
        <v>16.871999740600586</v>
      </c>
      <c r="K18" s="43">
        <v>27.777999877929688</v>
      </c>
      <c r="L18" s="43">
        <v>27.982000350952148</v>
      </c>
      <c r="M18" s="43">
        <v>27.809000015258789</v>
      </c>
      <c r="N18" s="43">
        <v>27.336000442504883</v>
      </c>
      <c r="O18" s="43">
        <v>27.131999969482422</v>
      </c>
      <c r="P18" s="43">
        <v>27.478000640869141</v>
      </c>
      <c r="Q18" s="43">
        <v>27.799999237060547</v>
      </c>
      <c r="R18" s="43">
        <v>27.499000549316406</v>
      </c>
      <c r="S18" s="43">
        <v>27.773000717163086</v>
      </c>
      <c r="T18" s="43">
        <v>29.76099967956543</v>
      </c>
      <c r="U18" s="43">
        <v>29.475000381469727</v>
      </c>
      <c r="V18" s="43">
        <v>29.879999160766602</v>
      </c>
      <c r="W18" s="43">
        <v>29.562000274658203</v>
      </c>
      <c r="X18" s="43">
        <v>29.496999740600586</v>
      </c>
      <c r="Y18" s="43">
        <v>29.420000076293945</v>
      </c>
      <c r="Z18" s="43">
        <v>29.267000198364258</v>
      </c>
      <c r="AA18" s="43">
        <v>29.89900016784668</v>
      </c>
      <c r="AB18" s="43">
        <v>29.253999710083008</v>
      </c>
    </row>
    <row r="19" spans="1:28">
      <c r="A19" s="51" t="s">
        <v>46</v>
      </c>
      <c r="B19" s="43">
        <v>17.464000701904297</v>
      </c>
      <c r="C19" s="43">
        <v>17.253999710083008</v>
      </c>
      <c r="D19" s="43">
        <v>17.294000625610352</v>
      </c>
      <c r="E19" s="43">
        <v>17.409999847412109</v>
      </c>
      <c r="F19" s="43">
        <v>17.215000152587891</v>
      </c>
      <c r="G19" s="43">
        <v>17.243000030517578</v>
      </c>
      <c r="H19" s="43">
        <v>16.929000854492188</v>
      </c>
      <c r="I19" s="43">
        <v>16.753000259399414</v>
      </c>
      <c r="J19" s="43">
        <v>16.804000854492188</v>
      </c>
      <c r="K19" s="43">
        <v>26.427000045776367</v>
      </c>
      <c r="L19" s="43">
        <v>26.354000091552734</v>
      </c>
      <c r="M19" s="43">
        <v>26.334999084472656</v>
      </c>
      <c r="N19" s="43">
        <v>26.968000411987305</v>
      </c>
      <c r="O19" s="43">
        <v>26.879999160766602</v>
      </c>
      <c r="P19" s="43">
        <v>27.041000366210938</v>
      </c>
      <c r="Q19" s="43">
        <v>26.243999481201172</v>
      </c>
      <c r="R19" s="43">
        <v>26.402999877929688</v>
      </c>
      <c r="S19" s="43">
        <v>26.320999145507812</v>
      </c>
      <c r="T19" s="43">
        <v>26.61400032043457</v>
      </c>
      <c r="U19" s="43">
        <v>26.66200065612793</v>
      </c>
      <c r="V19" s="43">
        <v>26.645000457763672</v>
      </c>
      <c r="W19" s="43">
        <v>26.645000457763672</v>
      </c>
      <c r="X19" s="43">
        <v>26.749000549316406</v>
      </c>
      <c r="Y19" s="43">
        <v>26.492000579833984</v>
      </c>
      <c r="Z19" s="43">
        <v>26.479000091552734</v>
      </c>
      <c r="AA19" s="43">
        <v>26.305000305175781</v>
      </c>
      <c r="AB19" s="43">
        <v>26.219999313354492</v>
      </c>
    </row>
    <row r="20" spans="1:28">
      <c r="A20" s="51" t="s">
        <v>47</v>
      </c>
      <c r="B20" s="43">
        <v>16.908000946044922</v>
      </c>
      <c r="C20" s="43">
        <v>16.773000717163086</v>
      </c>
      <c r="D20" s="43">
        <v>16.781999588012695</v>
      </c>
      <c r="E20" s="43">
        <v>17.256000518798828</v>
      </c>
      <c r="F20" s="43">
        <v>17.038999557495117</v>
      </c>
      <c r="G20" s="43">
        <v>17.011999130249023</v>
      </c>
      <c r="H20" s="43">
        <v>16.993999481201172</v>
      </c>
      <c r="I20" s="43">
        <v>17.104999542236328</v>
      </c>
      <c r="J20" s="43">
        <v>17.08799934387207</v>
      </c>
      <c r="K20" s="43">
        <v>26.170999526977539</v>
      </c>
      <c r="L20" s="43">
        <v>25.959999084472656</v>
      </c>
      <c r="M20" s="43">
        <v>25.972999572753906</v>
      </c>
      <c r="N20" s="43">
        <v>26.944999694824219</v>
      </c>
      <c r="O20" s="43">
        <v>26.875999450683594</v>
      </c>
      <c r="P20" s="43">
        <v>26.923999786376953</v>
      </c>
      <c r="Q20" s="43">
        <v>26.343000411987305</v>
      </c>
      <c r="R20" s="43">
        <v>26.360000610351562</v>
      </c>
      <c r="S20" s="43">
        <v>26.312000274658203</v>
      </c>
      <c r="T20" s="43">
        <v>25.965999603271484</v>
      </c>
      <c r="U20" s="43">
        <v>26.177000045776367</v>
      </c>
      <c r="V20" s="43">
        <v>26.016000747680664</v>
      </c>
      <c r="W20" s="43">
        <v>26.311000823974609</v>
      </c>
      <c r="X20" s="43">
        <v>26.219999313354492</v>
      </c>
      <c r="Y20" s="43">
        <v>26.340000152587891</v>
      </c>
      <c r="Z20" s="43">
        <v>26.660999298095703</v>
      </c>
      <c r="AA20" s="43">
        <v>26.417999267578125</v>
      </c>
      <c r="AB20" s="43">
        <v>26.445999145507812</v>
      </c>
    </row>
    <row r="21" spans="1:28">
      <c r="A21" s="44" t="s">
        <v>10</v>
      </c>
      <c r="B21" s="43">
        <v>17.489999771118164</v>
      </c>
      <c r="C21" s="43">
        <v>17.259000778198242</v>
      </c>
      <c r="D21" s="43">
        <v>17.275999069213867</v>
      </c>
      <c r="E21" s="43">
        <v>16.936000823974609</v>
      </c>
      <c r="F21" s="43">
        <v>16.871000289916992</v>
      </c>
      <c r="G21" s="43">
        <v>16.920000076293945</v>
      </c>
      <c r="H21" s="43">
        <v>16.882999420166016</v>
      </c>
      <c r="I21" s="43">
        <v>16.673000335693359</v>
      </c>
      <c r="J21" s="43">
        <v>16.674999237060547</v>
      </c>
      <c r="K21" s="43">
        <v>27.964000701904297</v>
      </c>
      <c r="L21" s="43">
        <v>28.219999313354492</v>
      </c>
      <c r="M21" s="43">
        <v>28.309000015258789</v>
      </c>
      <c r="N21" s="43">
        <v>27.090999603271484</v>
      </c>
      <c r="O21" s="43">
        <v>27.086999893188477</v>
      </c>
      <c r="P21" s="43">
        <v>27</v>
      </c>
      <c r="Q21" s="43">
        <v>27.297000885009766</v>
      </c>
      <c r="R21" s="43">
        <v>27.471000671386719</v>
      </c>
      <c r="S21" s="43">
        <v>27.458000183105469</v>
      </c>
      <c r="T21" s="43">
        <v>27.839000701904297</v>
      </c>
      <c r="U21" s="43">
        <v>27.827999114990234</v>
      </c>
      <c r="V21" s="43">
        <v>27.777000427246094</v>
      </c>
      <c r="W21" s="43">
        <v>26.974000930786133</v>
      </c>
      <c r="X21" s="43">
        <v>27.062000274658203</v>
      </c>
      <c r="Y21" s="43">
        <v>27.267000198364258</v>
      </c>
      <c r="Z21" s="43">
        <v>26.951000213623047</v>
      </c>
      <c r="AA21" s="43">
        <v>26.916000366210938</v>
      </c>
      <c r="AB21" s="43">
        <v>27.106000900268555</v>
      </c>
    </row>
    <row r="22" spans="1:28">
      <c r="A22" s="44" t="s">
        <v>34</v>
      </c>
      <c r="B22" s="43">
        <v>16.983999252319336</v>
      </c>
      <c r="C22" s="43">
        <v>16.856000900268555</v>
      </c>
      <c r="D22" s="43">
        <v>16.840999603271484</v>
      </c>
      <c r="E22" s="43">
        <v>16.88800048828125</v>
      </c>
      <c r="F22" s="43">
        <v>16.832000732421875</v>
      </c>
      <c r="G22" s="43">
        <v>16.820999145507812</v>
      </c>
      <c r="H22" s="43">
        <v>16.74799919128418</v>
      </c>
      <c r="I22" s="43">
        <v>16.583000183105469</v>
      </c>
      <c r="J22" s="43">
        <v>16.590000152587891</v>
      </c>
      <c r="K22" s="43">
        <v>27.952999114990234</v>
      </c>
      <c r="L22" s="43">
        <v>28.034999847412109</v>
      </c>
      <c r="M22" s="43">
        <v>28.107000350952148</v>
      </c>
      <c r="N22" s="43">
        <v>27.961999893188477</v>
      </c>
      <c r="O22" s="43">
        <v>27.639999389648438</v>
      </c>
      <c r="P22" s="43">
        <v>27.773000717163086</v>
      </c>
      <c r="Q22" s="43">
        <v>27.966999053955078</v>
      </c>
      <c r="R22" s="43">
        <v>28.091999053955078</v>
      </c>
      <c r="S22" s="43">
        <v>27.930999755859375</v>
      </c>
      <c r="T22" s="43">
        <v>27.562999725341797</v>
      </c>
      <c r="U22" s="43">
        <v>27.673999786376953</v>
      </c>
      <c r="V22" s="43">
        <v>27.402000427246094</v>
      </c>
      <c r="W22" s="43">
        <v>27.607999801635742</v>
      </c>
      <c r="X22" s="43">
        <v>27.690000534057617</v>
      </c>
      <c r="Y22" s="43">
        <v>27.597999572753906</v>
      </c>
      <c r="Z22" s="43">
        <v>27.083000183105469</v>
      </c>
      <c r="AA22" s="43">
        <v>26.929000854492188</v>
      </c>
      <c r="AB22" s="43">
        <v>27.156000137329102</v>
      </c>
    </row>
    <row r="23" spans="1:28">
      <c r="A23" s="44" t="s">
        <v>35</v>
      </c>
      <c r="B23" s="43">
        <v>16.555000305175781</v>
      </c>
      <c r="C23" s="43">
        <v>16.437000274658203</v>
      </c>
      <c r="D23" s="43">
        <v>16.37299919128418</v>
      </c>
      <c r="E23" s="43">
        <v>16.591999053955078</v>
      </c>
      <c r="F23" s="43">
        <v>16.490999221801758</v>
      </c>
      <c r="G23" s="43">
        <v>16.506000518798828</v>
      </c>
      <c r="H23" s="43">
        <v>16.698999404907227</v>
      </c>
      <c r="I23" s="43">
        <v>16.524999618530273</v>
      </c>
      <c r="J23" s="43">
        <v>16.533000946044922</v>
      </c>
      <c r="K23" s="43">
        <v>29.341999053955078</v>
      </c>
      <c r="L23" s="43">
        <v>28.972999572753906</v>
      </c>
      <c r="M23" s="43">
        <v>28.743000030517578</v>
      </c>
      <c r="N23" s="43">
        <v>30.604999542236328</v>
      </c>
      <c r="O23" s="43">
        <v>30.500999450683594</v>
      </c>
      <c r="P23" s="43">
        <v>30.551000595092773</v>
      </c>
      <c r="Q23" s="43">
        <v>31.156000137329102</v>
      </c>
      <c r="R23" s="43">
        <v>30.965000152587891</v>
      </c>
      <c r="S23" s="43">
        <v>30.805000305175781</v>
      </c>
      <c r="T23" s="43">
        <v>28.51300048828125</v>
      </c>
      <c r="U23" s="43">
        <v>28.666000366210938</v>
      </c>
      <c r="V23" s="43">
        <v>28.775999069213867</v>
      </c>
      <c r="W23" s="43">
        <v>29.479000091552734</v>
      </c>
      <c r="X23" s="43">
        <v>29.534000396728516</v>
      </c>
      <c r="Y23" s="43">
        <v>29.447999954223633</v>
      </c>
      <c r="Z23" s="43">
        <v>29.815999984741211</v>
      </c>
      <c r="AA23" s="43">
        <v>29.437999725341797</v>
      </c>
      <c r="AB23" s="43">
        <v>29.079000473022461</v>
      </c>
    </row>
    <row r="24" spans="1:28">
      <c r="A24" s="44" t="s">
        <v>36</v>
      </c>
      <c r="B24" s="43">
        <v>16.683000564575195</v>
      </c>
      <c r="C24" s="43">
        <v>16.58799934387207</v>
      </c>
      <c r="D24" s="43">
        <v>16.586000442504883</v>
      </c>
      <c r="E24" s="43">
        <v>15.883000373840332</v>
      </c>
      <c r="F24" s="43">
        <v>15.817999839782715</v>
      </c>
      <c r="G24" s="43">
        <v>15.845999717712402</v>
      </c>
      <c r="H24" s="43">
        <v>17.063999176025391</v>
      </c>
      <c r="I24" s="43">
        <v>16.895999908447266</v>
      </c>
      <c r="J24" s="43">
        <v>16.920999526977539</v>
      </c>
      <c r="K24" s="43">
        <v>32.442001342773438</v>
      </c>
      <c r="L24" s="43">
        <v>31.903999328613281</v>
      </c>
      <c r="M24" s="43">
        <v>32.303001403808594</v>
      </c>
      <c r="N24" s="43">
        <v>32.312999725341797</v>
      </c>
      <c r="O24" s="43">
        <v>31.517999649047852</v>
      </c>
      <c r="P24" s="43">
        <v>31.451000213623047</v>
      </c>
      <c r="Q24" s="43">
        <v>32.116001129150391</v>
      </c>
      <c r="R24" s="43">
        <v>31.87700080871582</v>
      </c>
      <c r="S24" s="43">
        <v>32.122001647949219</v>
      </c>
      <c r="T24" s="43">
        <v>30.01099967956543</v>
      </c>
      <c r="U24" s="43">
        <v>29.98699951171875</v>
      </c>
      <c r="V24" s="43">
        <v>29.923999786376953</v>
      </c>
      <c r="W24" s="43">
        <v>28.981000900268555</v>
      </c>
      <c r="X24" s="43">
        <v>29.351999282836914</v>
      </c>
      <c r="Y24" s="43">
        <v>28.992000579833984</v>
      </c>
      <c r="Z24" s="43">
        <v>30.423999786376953</v>
      </c>
      <c r="AA24" s="43">
        <v>30.518999099731445</v>
      </c>
      <c r="AB24" s="43">
        <v>30.406000137329102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8"/>
  <sheetViews>
    <sheetView workbookViewId="0"/>
  </sheetViews>
  <sheetFormatPr baseColWidth="10" defaultRowHeight="20"/>
  <sheetData>
    <row r="1" spans="1:10">
      <c r="A1" s="47" t="s">
        <v>43</v>
      </c>
      <c r="B1" s="57" t="s">
        <v>22</v>
      </c>
      <c r="C1" s="57"/>
      <c r="D1" s="57"/>
      <c r="E1" s="57" t="s">
        <v>20</v>
      </c>
      <c r="F1" s="57"/>
      <c r="G1" s="57"/>
      <c r="H1" s="57" t="s">
        <v>23</v>
      </c>
      <c r="I1" s="57"/>
      <c r="J1" s="57"/>
    </row>
    <row r="2" spans="1:10">
      <c r="A2" s="39" t="s">
        <v>24</v>
      </c>
      <c r="B2" s="39" t="s">
        <v>26</v>
      </c>
      <c r="C2" s="39" t="s">
        <v>27</v>
      </c>
      <c r="D2" s="39" t="s">
        <v>28</v>
      </c>
      <c r="E2" s="39" t="s">
        <v>26</v>
      </c>
      <c r="F2" s="39" t="s">
        <v>27</v>
      </c>
      <c r="G2" s="39" t="s">
        <v>28</v>
      </c>
      <c r="H2" s="39" t="s">
        <v>26</v>
      </c>
      <c r="I2" s="39" t="s">
        <v>27</v>
      </c>
      <c r="J2" s="39" t="s">
        <v>28</v>
      </c>
    </row>
    <row r="3" spans="1:10">
      <c r="A3" s="39">
        <v>0</v>
      </c>
      <c r="B3" s="41">
        <v>1923.8476174315961</v>
      </c>
      <c r="C3" s="41">
        <v>2002.9769168019925</v>
      </c>
      <c r="D3" s="41">
        <v>1927.099585919203</v>
      </c>
      <c r="E3" s="41">
        <v>2005.5640025778084</v>
      </c>
      <c r="F3" s="41">
        <v>2119.9080576970277</v>
      </c>
      <c r="G3" s="41">
        <v>2064.5946306779438</v>
      </c>
      <c r="H3" s="41">
        <v>2046.0972230228447</v>
      </c>
      <c r="I3" s="41">
        <v>2278.3809762744886</v>
      </c>
      <c r="J3" s="41">
        <v>2079.4548334453448</v>
      </c>
    </row>
    <row r="4" spans="1:10">
      <c r="A4" s="39">
        <v>20</v>
      </c>
      <c r="B4" s="41">
        <v>1906.6310551672611</v>
      </c>
      <c r="C4" s="41">
        <v>1978.8996876332155</v>
      </c>
      <c r="D4" s="41">
        <v>1911.252748627446</v>
      </c>
      <c r="E4" s="41">
        <v>2008.7343080915884</v>
      </c>
      <c r="F4" s="41">
        <v>2143.4876952964501</v>
      </c>
      <c r="G4" s="41">
        <v>2090.3720339697684</v>
      </c>
      <c r="H4" s="41">
        <v>2005.8691276244581</v>
      </c>
      <c r="I4" s="41">
        <v>2269.159843974488</v>
      </c>
      <c r="J4" s="41">
        <v>2067.4856590689228</v>
      </c>
    </row>
    <row r="5" spans="1:10">
      <c r="A5" s="39">
        <v>40</v>
      </c>
      <c r="B5" s="41">
        <v>1897.0469783816709</v>
      </c>
      <c r="C5" s="41">
        <v>1960.5558368403406</v>
      </c>
      <c r="D5" s="41">
        <v>1899.5945125113712</v>
      </c>
      <c r="E5" s="41">
        <v>2028.740184402777</v>
      </c>
      <c r="F5" s="41">
        <v>2176.9696812249713</v>
      </c>
      <c r="G5" s="41">
        <v>2117.7968859159691</v>
      </c>
      <c r="H5" s="41">
        <v>2010.604743287176</v>
      </c>
      <c r="I5" s="41">
        <v>2268.2278989119122</v>
      </c>
      <c r="J5" s="41">
        <v>2061.3336652917524</v>
      </c>
    </row>
    <row r="6" spans="1:10">
      <c r="A6" s="39">
        <v>60</v>
      </c>
      <c r="B6" s="41">
        <v>1889.210422259014</v>
      </c>
      <c r="C6" s="41">
        <v>1940.448070018788</v>
      </c>
      <c r="D6" s="41">
        <v>1889.0388633986242</v>
      </c>
      <c r="E6" s="41">
        <v>2041.4266712751651</v>
      </c>
      <c r="F6" s="41">
        <v>2201.6042113565532</v>
      </c>
      <c r="G6" s="41">
        <v>2135.2861664450934</v>
      </c>
      <c r="H6" s="41">
        <v>2011.6249470145249</v>
      </c>
      <c r="I6" s="41">
        <v>2251.633862505023</v>
      </c>
      <c r="J6" s="41">
        <v>2044.8098898903022</v>
      </c>
    </row>
    <row r="7" spans="1:10">
      <c r="A7" s="39">
        <v>80</v>
      </c>
      <c r="B7" s="41">
        <v>1881.3511296170507</v>
      </c>
      <c r="C7" s="41">
        <v>1923.6256915802944</v>
      </c>
      <c r="D7" s="41">
        <v>1881.3549206726384</v>
      </c>
      <c r="E7" s="41">
        <v>2048.5536369835022</v>
      </c>
      <c r="F7" s="41">
        <v>2214.1305699461568</v>
      </c>
      <c r="G7" s="41">
        <v>2141.6663741575348</v>
      </c>
      <c r="H7" s="41">
        <v>2004.033736009924</v>
      </c>
      <c r="I7" s="41">
        <v>2221.8202375351393</v>
      </c>
      <c r="J7" s="41">
        <v>2026.5608611412986</v>
      </c>
    </row>
    <row r="8" spans="1:10">
      <c r="A8" s="39">
        <v>100</v>
      </c>
      <c r="B8" s="41">
        <v>1874.6432836079266</v>
      </c>
      <c r="C8" s="41">
        <v>1909.9816429674374</v>
      </c>
      <c r="D8" s="41">
        <v>1874.2504591146319</v>
      </c>
      <c r="E8" s="41">
        <v>2046.9568914390625</v>
      </c>
      <c r="F8" s="41">
        <v>2212.0311533168087</v>
      </c>
      <c r="G8" s="41">
        <v>2132.5455146300014</v>
      </c>
      <c r="H8" s="41">
        <v>1996.2488837512888</v>
      </c>
      <c r="I8" s="41">
        <v>2189.1301000924932</v>
      </c>
      <c r="J8" s="41">
        <v>2002.6466109983062</v>
      </c>
    </row>
    <row r="9" spans="1:10">
      <c r="A9" s="39">
        <v>120</v>
      </c>
      <c r="B9" s="41">
        <v>1869.4351242519979</v>
      </c>
      <c r="C9" s="41">
        <v>1899.9466145609342</v>
      </c>
      <c r="D9" s="41">
        <v>1868.247298560673</v>
      </c>
      <c r="E9" s="41">
        <v>2039.2463643703097</v>
      </c>
      <c r="F9" s="41">
        <v>2197.509558498115</v>
      </c>
      <c r="G9" s="41">
        <v>2116.9423080105566</v>
      </c>
      <c r="H9" s="41">
        <v>1981.0684034860535</v>
      </c>
      <c r="I9" s="41">
        <v>2150.2336047053204</v>
      </c>
      <c r="J9" s="41">
        <v>1982.0820766382894</v>
      </c>
    </row>
    <row r="10" spans="1:10">
      <c r="A10" s="39">
        <v>140</v>
      </c>
      <c r="B10" s="41">
        <v>1864.8620912276126</v>
      </c>
      <c r="C10" s="41">
        <v>1892.4986273294735</v>
      </c>
      <c r="D10" s="41">
        <v>1868.235517832818</v>
      </c>
      <c r="E10" s="41">
        <v>2031.341805381044</v>
      </c>
      <c r="F10" s="41">
        <v>2176.5147414958938</v>
      </c>
      <c r="G10" s="41">
        <v>2090.9411073903007</v>
      </c>
      <c r="H10" s="41">
        <v>1965.3919687639964</v>
      </c>
      <c r="I10" s="41">
        <v>2112.8607687874637</v>
      </c>
      <c r="J10" s="41">
        <v>1963.171188553305</v>
      </c>
    </row>
    <row r="11" spans="1:10">
      <c r="A11" s="39">
        <v>160</v>
      </c>
      <c r="B11" s="41">
        <v>1865.4822794075856</v>
      </c>
      <c r="C11" s="41">
        <v>1892.975014391772</v>
      </c>
      <c r="D11" s="41">
        <v>1868.0704928141133</v>
      </c>
      <c r="E11" s="41">
        <v>2013.19765571329</v>
      </c>
      <c r="F11" s="41">
        <v>2145.5314124419938</v>
      </c>
      <c r="G11" s="41">
        <v>2064.0329721352655</v>
      </c>
      <c r="H11" s="41">
        <v>1950.1528458197915</v>
      </c>
      <c r="I11" s="41">
        <v>2081.6160961066312</v>
      </c>
      <c r="J11" s="41">
        <v>1948.728298608479</v>
      </c>
    </row>
    <row r="12" spans="1:10">
      <c r="A12" s="39">
        <v>180</v>
      </c>
      <c r="B12" s="41">
        <v>1865.0724914675991</v>
      </c>
      <c r="C12" s="41">
        <v>1894.3513862017837</v>
      </c>
      <c r="D12" s="41">
        <v>1874.5803104538504</v>
      </c>
      <c r="E12" s="41">
        <v>1996.5941383885317</v>
      </c>
      <c r="F12" s="41">
        <v>2113.5012584594215</v>
      </c>
      <c r="G12" s="41">
        <v>2036.8261424811672</v>
      </c>
      <c r="H12" s="41">
        <v>1939.9209760515862</v>
      </c>
      <c r="I12" s="41">
        <v>2061.1365222693271</v>
      </c>
      <c r="J12" s="41">
        <v>1937.4283246494947</v>
      </c>
    </row>
    <row r="13" spans="1:10">
      <c r="A13" s="39">
        <v>200</v>
      </c>
      <c r="B13" s="41">
        <v>1867.3032487250148</v>
      </c>
      <c r="C13" s="41">
        <v>1904.7675119818664</v>
      </c>
      <c r="D13" s="41">
        <v>1879.1247239105867</v>
      </c>
      <c r="E13" s="41">
        <v>1981.4972920512168</v>
      </c>
      <c r="F13" s="41">
        <v>2081.5097995205824</v>
      </c>
      <c r="G13" s="41">
        <v>2009.4793999209735</v>
      </c>
      <c r="H13" s="41">
        <v>1933.9248337603317</v>
      </c>
      <c r="I13" s="41">
        <v>2052.0075995196803</v>
      </c>
      <c r="J13" s="41">
        <v>1929.7464066394748</v>
      </c>
    </row>
    <row r="14" spans="1:10">
      <c r="A14" s="39">
        <v>220</v>
      </c>
      <c r="B14" s="41">
        <v>1869.9411773941488</v>
      </c>
      <c r="C14" s="41">
        <v>1915.8182872740099</v>
      </c>
      <c r="D14" s="41">
        <v>1887.5631706504469</v>
      </c>
      <c r="E14" s="41">
        <v>1966.2440201978841</v>
      </c>
      <c r="F14" s="41">
        <v>2054.9764281368948</v>
      </c>
      <c r="G14" s="41">
        <v>1989.168221565388</v>
      </c>
      <c r="H14" s="41">
        <v>1926.8071443964836</v>
      </c>
      <c r="I14" s="41">
        <v>2052.3339957603848</v>
      </c>
      <c r="J14" s="41">
        <v>1926.7054009060444</v>
      </c>
    </row>
    <row r="15" spans="1:10">
      <c r="A15" s="39">
        <v>240</v>
      </c>
      <c r="B15" s="41">
        <v>1873.9943776069151</v>
      </c>
      <c r="C15" s="41">
        <v>1931.2095670349054</v>
      </c>
      <c r="D15" s="41">
        <v>1894.0285111978928</v>
      </c>
      <c r="E15" s="41">
        <v>1954.2331562470529</v>
      </c>
      <c r="F15" s="41">
        <v>2033.9858488119582</v>
      </c>
      <c r="G15" s="41">
        <v>1972.6097737722384</v>
      </c>
      <c r="H15" s="41">
        <v>1927.8736306555084</v>
      </c>
      <c r="I15" s="41">
        <v>2059.6714239964454</v>
      </c>
      <c r="J15" s="41">
        <v>1928.9357607404897</v>
      </c>
    </row>
    <row r="16" spans="1:10">
      <c r="A16" s="39">
        <v>260</v>
      </c>
      <c r="B16" s="41">
        <v>1878.8815334670226</v>
      </c>
      <c r="C16" s="41">
        <v>1944.5786107214601</v>
      </c>
      <c r="D16" s="41">
        <v>1900.9750667569997</v>
      </c>
      <c r="E16" s="41">
        <v>1947.1606385685591</v>
      </c>
      <c r="F16" s="41">
        <v>2018.2528478723611</v>
      </c>
      <c r="G16" s="41">
        <v>1962.7848165521043</v>
      </c>
      <c r="H16" s="41">
        <v>1930.9118255820454</v>
      </c>
      <c r="I16" s="41">
        <v>2079.4636914631214</v>
      </c>
      <c r="J16" s="41">
        <v>1935.8912589229005</v>
      </c>
    </row>
    <row r="17" spans="1:10">
      <c r="A17" s="39">
        <v>280</v>
      </c>
      <c r="B17" s="41">
        <v>1883.0728910099499</v>
      </c>
      <c r="C17" s="41">
        <v>1956.835499126676</v>
      </c>
      <c r="D17" s="41">
        <v>1904.597490351927</v>
      </c>
      <c r="E17" s="41">
        <v>1940.1110724380064</v>
      </c>
      <c r="F17" s="41">
        <v>2011.1590829056877</v>
      </c>
      <c r="G17" s="41">
        <v>1956.8870960103345</v>
      </c>
      <c r="H17" s="41">
        <v>1936.2826534721228</v>
      </c>
      <c r="I17" s="41">
        <v>2104.4556382684232</v>
      </c>
      <c r="J17" s="41">
        <v>1947.1508856970656</v>
      </c>
    </row>
    <row r="18" spans="1:10">
      <c r="A18" s="39">
        <v>300</v>
      </c>
      <c r="B18" s="41">
        <v>1884.8886041403975</v>
      </c>
      <c r="C18" s="41">
        <v>1962.5639223551054</v>
      </c>
      <c r="D18" s="41">
        <v>1905.2172004632207</v>
      </c>
      <c r="E18" s="41">
        <v>1939.5829982467658</v>
      </c>
      <c r="F18" s="41">
        <v>2008.264559027109</v>
      </c>
      <c r="G18" s="41">
        <v>1957.1484062434911</v>
      </c>
      <c r="H18" s="41">
        <v>1941.9303524227055</v>
      </c>
      <c r="I18" s="41">
        <v>2129.2592266110832</v>
      </c>
      <c r="J18" s="41">
        <v>1956.5211373902841</v>
      </c>
    </row>
    <row r="19" spans="1:10">
      <c r="A19" s="39">
        <v>320</v>
      </c>
      <c r="B19" s="41">
        <v>1886.5039000518761</v>
      </c>
      <c r="C19" s="41">
        <v>1963.0872640740042</v>
      </c>
      <c r="D19" s="41">
        <v>1902.7492043225504</v>
      </c>
      <c r="E19" s="41">
        <v>1940.4494802024428</v>
      </c>
      <c r="F19" s="41">
        <v>2016.5622455883088</v>
      </c>
      <c r="G19" s="41">
        <v>1962.3931641583169</v>
      </c>
      <c r="H19" s="41">
        <v>1950.3016467079503</v>
      </c>
      <c r="I19" s="41">
        <v>2153.8076509056614</v>
      </c>
      <c r="J19" s="41">
        <v>1967.5125204351</v>
      </c>
    </row>
    <row r="20" spans="1:10">
      <c r="A20" s="39">
        <v>340</v>
      </c>
      <c r="B20" s="41">
        <v>1887.8419496975985</v>
      </c>
      <c r="C20" s="41">
        <v>1958.7231410026559</v>
      </c>
      <c r="D20" s="41">
        <v>1896.121982016911</v>
      </c>
      <c r="E20" s="41">
        <v>1943.1295050658296</v>
      </c>
      <c r="F20" s="41">
        <v>2027.6778435313054</v>
      </c>
      <c r="G20" s="41">
        <v>1973.2366074021857</v>
      </c>
      <c r="H20" s="41">
        <v>1957.5110443413273</v>
      </c>
      <c r="I20" s="41">
        <v>2168.4400798456818</v>
      </c>
      <c r="J20" s="41">
        <v>1975.9996385915088</v>
      </c>
    </row>
    <row r="21" spans="1:10">
      <c r="A21" s="39">
        <v>360</v>
      </c>
      <c r="B21" s="41">
        <v>1883.8018895152607</v>
      </c>
      <c r="C21" s="41">
        <v>1949.7828900319989</v>
      </c>
      <c r="D21" s="41">
        <v>1890.9318137354439</v>
      </c>
      <c r="E21" s="41">
        <v>1950.5016420788641</v>
      </c>
      <c r="F21" s="41">
        <v>2045.479956463287</v>
      </c>
      <c r="G21" s="41">
        <v>1990.0117791905309</v>
      </c>
      <c r="H21" s="41">
        <v>1961.1171623396101</v>
      </c>
      <c r="I21" s="41">
        <v>2175.105182537935</v>
      </c>
      <c r="J21" s="41">
        <v>1983.6342197569377</v>
      </c>
    </row>
    <row r="22" spans="1:10">
      <c r="A22" s="39">
        <v>380</v>
      </c>
      <c r="B22" s="41">
        <v>1881.9626478394441</v>
      </c>
      <c r="C22" s="41">
        <v>1939.4520327963935</v>
      </c>
      <c r="D22" s="41">
        <v>1884.0784936020084</v>
      </c>
      <c r="E22" s="41">
        <v>1955.4180762152489</v>
      </c>
      <c r="F22" s="41">
        <v>2065.7839541310946</v>
      </c>
      <c r="G22" s="41">
        <v>2006.9906982195628</v>
      </c>
      <c r="H22" s="41">
        <v>1964.8293975172364</v>
      </c>
      <c r="I22" s="41">
        <v>2172.2213623615394</v>
      </c>
      <c r="J22" s="41">
        <v>1985.3513125359134</v>
      </c>
    </row>
    <row r="23" spans="1:10">
      <c r="A23" s="39">
        <v>400</v>
      </c>
      <c r="B23" s="41">
        <v>1877.144618880382</v>
      </c>
      <c r="C23" s="41">
        <v>1928.9280620633961</v>
      </c>
      <c r="D23" s="41">
        <v>1879.9607996102343</v>
      </c>
      <c r="E23" s="41">
        <v>1963.1676303694655</v>
      </c>
      <c r="F23" s="41">
        <v>2087.447858202097</v>
      </c>
      <c r="G23" s="41">
        <v>2025.2807708692133</v>
      </c>
      <c r="H23" s="41">
        <v>1965.614512722613</v>
      </c>
      <c r="I23" s="41">
        <v>2162.7159690278322</v>
      </c>
      <c r="J23" s="41">
        <v>1982.4525206507701</v>
      </c>
    </row>
    <row r="24" spans="1:10">
      <c r="A24" s="39">
        <v>420</v>
      </c>
      <c r="B24" s="41">
        <v>1876.949746136331</v>
      </c>
      <c r="C24" s="41">
        <v>1917.6676198054374</v>
      </c>
      <c r="D24" s="41">
        <v>1873.1136489900434</v>
      </c>
      <c r="E24" s="41">
        <v>1969.985517568379</v>
      </c>
      <c r="F24" s="41">
        <v>2104.8584972971171</v>
      </c>
      <c r="G24" s="41">
        <v>2039.7163932123303</v>
      </c>
      <c r="H24" s="41">
        <v>1963.194597639879</v>
      </c>
      <c r="I24" s="41">
        <v>2148.7227318433265</v>
      </c>
      <c r="J24" s="41">
        <v>1976.8501543844811</v>
      </c>
    </row>
    <row r="25" spans="1:10">
      <c r="A25" s="39">
        <v>440</v>
      </c>
      <c r="B25" s="41">
        <v>1872.5545714349207</v>
      </c>
      <c r="C25" s="41">
        <v>1909.8437348336679</v>
      </c>
      <c r="D25" s="41">
        <v>1869.2697509573218</v>
      </c>
      <c r="E25" s="41">
        <v>1975.8413429413442</v>
      </c>
      <c r="F25" s="41">
        <v>2118.2067377540156</v>
      </c>
      <c r="G25" s="41">
        <v>2049.3876910747063</v>
      </c>
      <c r="H25" s="41">
        <v>1959.8720102940081</v>
      </c>
      <c r="I25" s="41">
        <v>2129.2767156230052</v>
      </c>
      <c r="J25" s="41">
        <v>1969.4615324164404</v>
      </c>
    </row>
    <row r="26" spans="1:10">
      <c r="A26" s="39">
        <v>460</v>
      </c>
      <c r="B26" s="41">
        <v>1871.3006978458093</v>
      </c>
      <c r="C26" s="41">
        <v>1902.9067672114684</v>
      </c>
      <c r="D26" s="41">
        <v>1868.6527084352158</v>
      </c>
      <c r="E26" s="41">
        <v>1978.608577928323</v>
      </c>
      <c r="F26" s="41">
        <v>2125.5559164901729</v>
      </c>
      <c r="G26" s="41">
        <v>2051.7985561177143</v>
      </c>
      <c r="H26" s="41">
        <v>1955.9206069236002</v>
      </c>
      <c r="I26" s="41">
        <v>2111.2758795356826</v>
      </c>
      <c r="J26" s="41">
        <v>1959.8866985791458</v>
      </c>
    </row>
    <row r="27" spans="1:10">
      <c r="A27" s="39">
        <v>480</v>
      </c>
      <c r="B27" s="41">
        <v>1868.1841681156061</v>
      </c>
      <c r="C27" s="41">
        <v>1901.7596593432008</v>
      </c>
      <c r="D27" s="41">
        <v>1867.8050088094674</v>
      </c>
      <c r="E27" s="41">
        <v>1980.6225992448572</v>
      </c>
      <c r="F27" s="41">
        <v>2124.9843241933677</v>
      </c>
      <c r="G27" s="41">
        <v>2047.6079219288663</v>
      </c>
      <c r="H27" s="41">
        <v>1952.9871456029641</v>
      </c>
      <c r="I27" s="41">
        <v>2095.7898455568879</v>
      </c>
      <c r="J27" s="41">
        <v>1951.0145812810861</v>
      </c>
    </row>
    <row r="28" spans="1:10">
      <c r="A28" s="39">
        <v>500</v>
      </c>
      <c r="B28" s="41">
        <v>1867.4179049616798</v>
      </c>
      <c r="C28" s="41">
        <v>1902.1843253036252</v>
      </c>
      <c r="D28" s="41">
        <v>1874.0894821089764</v>
      </c>
      <c r="E28" s="41">
        <v>1979.2264340159516</v>
      </c>
      <c r="F28" s="41">
        <v>2118.9556635612744</v>
      </c>
      <c r="G28" s="41">
        <v>2038.9129883821913</v>
      </c>
      <c r="H28" s="41">
        <v>1948.9025352024626</v>
      </c>
      <c r="I28" s="41">
        <v>2082.8682536116366</v>
      </c>
      <c r="J28" s="41">
        <v>1943.1052589216786</v>
      </c>
    </row>
    <row r="29" spans="1:10">
      <c r="A29" s="39">
        <v>520</v>
      </c>
      <c r="B29" s="41">
        <v>1867.4028859710265</v>
      </c>
      <c r="C29" s="41">
        <v>1910.3302191633798</v>
      </c>
      <c r="D29" s="41">
        <v>1880.109461853018</v>
      </c>
      <c r="E29" s="41">
        <v>1977.1826165846562</v>
      </c>
      <c r="F29" s="41">
        <v>2104.7963645430896</v>
      </c>
      <c r="G29" s="41">
        <v>2026.3398557880223</v>
      </c>
      <c r="H29" s="41">
        <v>1946.8772177797182</v>
      </c>
      <c r="I29" s="41">
        <v>2078.1577610065028</v>
      </c>
      <c r="J29" s="41">
        <v>1937.6211968628809</v>
      </c>
    </row>
    <row r="30" spans="1:10">
      <c r="A30" s="39">
        <v>540</v>
      </c>
      <c r="B30" s="41">
        <v>1870.8985831329487</v>
      </c>
      <c r="C30" s="41">
        <v>1920.7910153987523</v>
      </c>
      <c r="D30" s="41">
        <v>1890.5276764728912</v>
      </c>
      <c r="E30" s="41">
        <v>1974.774038959737</v>
      </c>
      <c r="F30" s="41">
        <v>2091.5163583587728</v>
      </c>
      <c r="G30" s="41">
        <v>2010.6290629018895</v>
      </c>
      <c r="H30" s="41">
        <v>1944.2532082516186</v>
      </c>
      <c r="I30" s="41">
        <v>2076.3163062141848</v>
      </c>
      <c r="J30" s="41">
        <v>1935.9668293908578</v>
      </c>
    </row>
    <row r="31" spans="1:10">
      <c r="A31" s="39">
        <v>560</v>
      </c>
      <c r="B31" s="41">
        <v>1874.3750280585846</v>
      </c>
      <c r="C31" s="41">
        <v>1934.5693228702439</v>
      </c>
      <c r="D31" s="41">
        <v>1900.5762960719444</v>
      </c>
      <c r="E31" s="41">
        <v>1969.8054482797058</v>
      </c>
      <c r="F31" s="41">
        <v>2070.7794919817497</v>
      </c>
      <c r="G31" s="41">
        <v>1994.209768953742</v>
      </c>
      <c r="H31" s="41">
        <v>1944.9560748138781</v>
      </c>
      <c r="I31" s="41">
        <v>2084.0019053722285</v>
      </c>
      <c r="J31" s="41">
        <v>1932.198703272614</v>
      </c>
    </row>
    <row r="32" spans="1:10">
      <c r="A32" s="39">
        <v>580</v>
      </c>
      <c r="B32" s="41">
        <v>1878.5662022301535</v>
      </c>
      <c r="C32" s="41">
        <v>1948.1829204387254</v>
      </c>
      <c r="D32" s="41">
        <v>1905.7687802052305</v>
      </c>
      <c r="E32" s="41">
        <v>1965.0166217642941</v>
      </c>
      <c r="F32" s="41">
        <v>2055.1975055326657</v>
      </c>
      <c r="G32" s="41">
        <v>1979.9653913052514</v>
      </c>
      <c r="H32" s="41">
        <v>1945.4492503275101</v>
      </c>
      <c r="I32" s="41">
        <v>2091.9589378269493</v>
      </c>
      <c r="J32" s="41">
        <v>1935.5728913725263</v>
      </c>
    </row>
    <row r="33" spans="1:10">
      <c r="A33" s="39">
        <v>600</v>
      </c>
      <c r="B33" s="41">
        <v>1879.7987964682065</v>
      </c>
      <c r="C33" s="41">
        <v>1959.5117826727153</v>
      </c>
      <c r="D33" s="41">
        <v>1909.2605266203182</v>
      </c>
      <c r="E33" s="41">
        <v>1963.3993793204224</v>
      </c>
      <c r="F33" s="41">
        <v>2042.8764845862806</v>
      </c>
      <c r="G33" s="41">
        <v>1968.306171713552</v>
      </c>
      <c r="H33" s="41">
        <v>1946.0660382532526</v>
      </c>
      <c r="I33" s="41">
        <v>2105.2226786649608</v>
      </c>
      <c r="J33" s="41">
        <v>1939.9858240271974</v>
      </c>
    </row>
    <row r="34" spans="1:10">
      <c r="A34" s="39">
        <v>620</v>
      </c>
      <c r="B34" s="41">
        <v>1882.6795253698217</v>
      </c>
      <c r="C34" s="41">
        <v>1965.0401068401284</v>
      </c>
      <c r="D34" s="41">
        <v>1909.9916150865056</v>
      </c>
      <c r="E34" s="41">
        <v>1958.557058257016</v>
      </c>
      <c r="F34" s="41">
        <v>2032.5903750497396</v>
      </c>
      <c r="G34" s="41">
        <v>1959.5027501425322</v>
      </c>
      <c r="H34" s="41">
        <v>1946.3697661931719</v>
      </c>
      <c r="I34" s="41">
        <v>2118.2363213733429</v>
      </c>
      <c r="J34" s="41">
        <v>1944.1466302022898</v>
      </c>
    </row>
    <row r="35" spans="1:10">
      <c r="A35" s="39">
        <v>640</v>
      </c>
      <c r="B35" s="41">
        <v>1885.8605150032713</v>
      </c>
      <c r="C35" s="41">
        <v>1968.4936835098565</v>
      </c>
      <c r="D35" s="41">
        <v>1906.0892544008004</v>
      </c>
      <c r="E35" s="41">
        <v>1955.9680918033298</v>
      </c>
      <c r="F35" s="41">
        <v>2028.509471956429</v>
      </c>
      <c r="G35" s="41">
        <v>1956.1148705029225</v>
      </c>
      <c r="H35" s="41">
        <v>1948.005249049543</v>
      </c>
      <c r="I35" s="41">
        <v>2131.1803998158011</v>
      </c>
      <c r="J35" s="41">
        <v>1950.7052359134459</v>
      </c>
    </row>
    <row r="36" spans="1:10">
      <c r="A36" s="39">
        <v>660</v>
      </c>
      <c r="B36" s="41">
        <v>1886.7561749881493</v>
      </c>
      <c r="C36" s="41">
        <v>1966.0054966317439</v>
      </c>
      <c r="D36" s="41">
        <v>1901.8398189821596</v>
      </c>
      <c r="E36" s="41">
        <v>1954.8164005662513</v>
      </c>
      <c r="F36" s="41">
        <v>2030.0378651946598</v>
      </c>
      <c r="G36" s="41">
        <v>1957.6840367908917</v>
      </c>
      <c r="H36" s="41">
        <v>1952.7177321226363</v>
      </c>
      <c r="I36" s="41">
        <v>2140.2267917643539</v>
      </c>
      <c r="J36" s="41">
        <v>1955.6812217065626</v>
      </c>
    </row>
    <row r="37" spans="1:10">
      <c r="A37" s="39">
        <v>680</v>
      </c>
      <c r="B37" s="41">
        <v>1884.9903735386176</v>
      </c>
      <c r="C37" s="41">
        <v>1958.178758907334</v>
      </c>
      <c r="D37" s="41">
        <v>1895.2835707166287</v>
      </c>
      <c r="E37" s="41">
        <v>1952.7323717562961</v>
      </c>
      <c r="F37" s="41">
        <v>2036.6569827056514</v>
      </c>
      <c r="G37" s="41">
        <v>1963.5566656268231</v>
      </c>
      <c r="H37" s="41">
        <v>1952.1198863916229</v>
      </c>
      <c r="I37" s="41">
        <v>2144.0018846874827</v>
      </c>
      <c r="J37" s="41">
        <v>1961.2268761678056</v>
      </c>
    </row>
    <row r="38" spans="1:10">
      <c r="A38" s="39">
        <v>700</v>
      </c>
      <c r="B38" s="41">
        <v>1884.0302301502202</v>
      </c>
      <c r="C38" s="41">
        <v>1949.0232239835507</v>
      </c>
      <c r="D38" s="41">
        <v>1888.8856639473649</v>
      </c>
      <c r="E38" s="41">
        <v>1954.872749642544</v>
      </c>
      <c r="F38" s="41">
        <v>2050.0794579374628</v>
      </c>
      <c r="G38" s="41">
        <v>1973.6263622288075</v>
      </c>
      <c r="H38" s="41">
        <v>1951.0299560598119</v>
      </c>
      <c r="I38" s="41">
        <v>2141.1419485912083</v>
      </c>
      <c r="J38" s="41">
        <v>1961.9649028103231</v>
      </c>
    </row>
    <row r="39" spans="1:10">
      <c r="A39" s="39">
        <v>720</v>
      </c>
      <c r="B39" s="41">
        <v>1881.773153899936</v>
      </c>
      <c r="C39" s="41">
        <v>1936.9559272268839</v>
      </c>
      <c r="D39" s="41">
        <v>1882.2907071671766</v>
      </c>
      <c r="E39" s="41">
        <v>1955.0784069713704</v>
      </c>
      <c r="F39" s="41">
        <v>2066.1844595642419</v>
      </c>
      <c r="G39" s="41">
        <v>1987.2337399874361</v>
      </c>
      <c r="H39" s="41">
        <v>1950.8429518396267</v>
      </c>
      <c r="I39" s="41">
        <v>2136.6119283490766</v>
      </c>
      <c r="J39" s="41">
        <v>1962.0389604941859</v>
      </c>
    </row>
    <row r="40" spans="1:10">
      <c r="A40" s="39">
        <v>740</v>
      </c>
      <c r="B40" s="41">
        <v>1879.5602557164252</v>
      </c>
      <c r="C40" s="41">
        <v>1923.9229887348476</v>
      </c>
      <c r="D40" s="41">
        <v>1875.4463369264618</v>
      </c>
      <c r="E40" s="41">
        <v>1957.2116066595324</v>
      </c>
      <c r="F40" s="41">
        <v>2083.4022955626201</v>
      </c>
      <c r="G40" s="41">
        <v>2003.8078410349617</v>
      </c>
      <c r="H40" s="41">
        <v>1948.0422082593884</v>
      </c>
      <c r="I40" s="41">
        <v>2126.5763260985941</v>
      </c>
      <c r="J40" s="41">
        <v>1957.8731386402042</v>
      </c>
    </row>
    <row r="41" spans="1:10">
      <c r="A41" s="39">
        <v>760</v>
      </c>
      <c r="B41" s="41">
        <v>1876.8521390579851</v>
      </c>
      <c r="C41" s="41">
        <v>1915.2473658277938</v>
      </c>
      <c r="D41" s="41">
        <v>1870.5100594574556</v>
      </c>
      <c r="E41" s="41">
        <v>1961.1221174111836</v>
      </c>
      <c r="F41" s="41">
        <v>2100.3743798521045</v>
      </c>
      <c r="G41" s="41">
        <v>2016.1944380748084</v>
      </c>
      <c r="H41" s="41">
        <v>1947.7367759456165</v>
      </c>
      <c r="I41" s="41">
        <v>2111.095583617378</v>
      </c>
      <c r="J41" s="41">
        <v>1953.3459648704047</v>
      </c>
    </row>
    <row r="42" spans="1:10">
      <c r="A42" s="39">
        <v>780</v>
      </c>
      <c r="B42" s="41">
        <v>1874.9786890598291</v>
      </c>
      <c r="C42" s="41">
        <v>1908.9606546980876</v>
      </c>
      <c r="D42" s="41">
        <v>1867.6374296904278</v>
      </c>
      <c r="E42" s="41">
        <v>1964.5950752131339</v>
      </c>
      <c r="F42" s="41">
        <v>2111.6175074993575</v>
      </c>
      <c r="G42" s="41">
        <v>2027.0884762150067</v>
      </c>
      <c r="H42" s="41">
        <v>1943.7863242084006</v>
      </c>
      <c r="I42" s="41">
        <v>2098.8375340334578</v>
      </c>
      <c r="J42" s="41">
        <v>1948.3806184627558</v>
      </c>
    </row>
    <row r="43" spans="1:10">
      <c r="A43" s="39">
        <v>800</v>
      </c>
      <c r="B43" s="41">
        <v>1873.6765874242801</v>
      </c>
      <c r="C43" s="41">
        <v>1903.256681310721</v>
      </c>
      <c r="D43" s="41">
        <v>1869.6254971928963</v>
      </c>
      <c r="E43" s="41">
        <v>1967.1654866762062</v>
      </c>
      <c r="F43" s="41">
        <v>2118.2568065741239</v>
      </c>
      <c r="G43" s="41">
        <v>2031.471564352408</v>
      </c>
      <c r="H43" s="41">
        <v>1942.1791721956838</v>
      </c>
      <c r="I43" s="41">
        <v>2085.8992720122901</v>
      </c>
      <c r="J43" s="41">
        <v>1941.5204327543361</v>
      </c>
    </row>
    <row r="44" spans="1:10">
      <c r="A44" s="39">
        <v>820</v>
      </c>
      <c r="B44" s="41">
        <v>1872.769891270065</v>
      </c>
      <c r="C44" s="41">
        <v>1903.4653970590984</v>
      </c>
      <c r="D44" s="41">
        <v>1871.5606271291265</v>
      </c>
      <c r="E44" s="41">
        <v>1969.8604383966642</v>
      </c>
      <c r="F44" s="41">
        <v>2114.5984934743624</v>
      </c>
      <c r="G44" s="41">
        <v>2029.9474407760245</v>
      </c>
      <c r="H44" s="41">
        <v>1942.2690192958905</v>
      </c>
      <c r="I44" s="41">
        <v>2077.7008822692192</v>
      </c>
      <c r="J44" s="41">
        <v>1934.834132497157</v>
      </c>
    </row>
    <row r="45" spans="1:10">
      <c r="A45" s="39">
        <v>840</v>
      </c>
      <c r="B45" s="41">
        <v>1871.0698965725769</v>
      </c>
      <c r="C45" s="41">
        <v>1905.0080982803572</v>
      </c>
      <c r="D45" s="41">
        <v>1877.4952392660309</v>
      </c>
      <c r="E45" s="41">
        <v>1967.3966451597778</v>
      </c>
      <c r="F45" s="41">
        <v>2107.403929050839</v>
      </c>
      <c r="G45" s="41">
        <v>2022.3883552848281</v>
      </c>
      <c r="H45" s="41">
        <v>1938.2340068253484</v>
      </c>
      <c r="I45" s="41">
        <v>2069.4390836987345</v>
      </c>
      <c r="J45" s="41">
        <v>1928.4941189535625</v>
      </c>
    </row>
    <row r="46" spans="1:10">
      <c r="A46" s="39">
        <v>860</v>
      </c>
      <c r="B46" s="41">
        <v>1871.4788475149321</v>
      </c>
      <c r="C46" s="41">
        <v>1914.5016939471202</v>
      </c>
      <c r="D46" s="41">
        <v>1886.9713641048072</v>
      </c>
      <c r="E46" s="41">
        <v>1964.6701957381938</v>
      </c>
      <c r="F46" s="41">
        <v>2095.0964517293883</v>
      </c>
      <c r="G46" s="41">
        <v>2009.2923340821255</v>
      </c>
      <c r="H46" s="41">
        <v>1938.2912883342337</v>
      </c>
      <c r="I46" s="41">
        <v>2065.910313669101</v>
      </c>
      <c r="J46" s="41">
        <v>1925.1060590738052</v>
      </c>
    </row>
    <row r="47" spans="1:10">
      <c r="A47" s="39">
        <v>880</v>
      </c>
      <c r="B47" s="41">
        <v>1874.2597023554058</v>
      </c>
      <c r="C47" s="41">
        <v>1927.6154396948041</v>
      </c>
      <c r="D47" s="41">
        <v>1894.4530214699146</v>
      </c>
      <c r="E47" s="41">
        <v>1961.1203628809192</v>
      </c>
      <c r="F47" s="41">
        <v>2078.2173317816505</v>
      </c>
      <c r="G47" s="41">
        <v>1996.0487727068785</v>
      </c>
      <c r="H47" s="41">
        <v>1938.075724088224</v>
      </c>
      <c r="I47" s="41">
        <v>2068.9043020728964</v>
      </c>
      <c r="J47" s="41">
        <v>1923.7357369397132</v>
      </c>
    </row>
    <row r="48" spans="1:10">
      <c r="A48" s="39">
        <v>900</v>
      </c>
      <c r="B48" s="41">
        <v>1875.0589403508682</v>
      </c>
      <c r="C48" s="41">
        <v>1939.9941936810567</v>
      </c>
      <c r="D48" s="41">
        <v>1902.7880987499857</v>
      </c>
      <c r="E48" s="41">
        <v>1957.3127566775524</v>
      </c>
      <c r="F48" s="41">
        <v>2061.152826739084</v>
      </c>
      <c r="G48" s="41">
        <v>1982.564105057389</v>
      </c>
      <c r="H48" s="41">
        <v>1938.1178943418633</v>
      </c>
      <c r="I48" s="41">
        <v>2074.457252016045</v>
      </c>
      <c r="J48" s="41">
        <v>1924.0468948537207</v>
      </c>
    </row>
    <row r="49" spans="1:10">
      <c r="A49" s="39">
        <v>920</v>
      </c>
      <c r="B49" s="41">
        <v>1877.6462141158163</v>
      </c>
      <c r="C49" s="41">
        <v>1954.6818811998062</v>
      </c>
      <c r="D49" s="41">
        <v>1907.898718126937</v>
      </c>
      <c r="E49" s="41">
        <v>1954.179109017459</v>
      </c>
      <c r="F49" s="41">
        <v>2046.9165287113149</v>
      </c>
      <c r="G49" s="41">
        <v>1969.6744757615095</v>
      </c>
      <c r="H49" s="41">
        <v>1938.4425433483086</v>
      </c>
      <c r="I49" s="41">
        <v>2082.9673770679351</v>
      </c>
      <c r="J49" s="41">
        <v>1925.4531382147038</v>
      </c>
    </row>
    <row r="50" spans="1:10">
      <c r="A50" s="39">
        <v>940</v>
      </c>
      <c r="B50" s="41">
        <v>1878.7624132976202</v>
      </c>
      <c r="C50" s="41">
        <v>1966.2627827301706</v>
      </c>
      <c r="D50" s="41">
        <v>1910.8858162850779</v>
      </c>
      <c r="E50" s="41">
        <v>1947.7955684170122</v>
      </c>
      <c r="F50" s="41">
        <v>2033.4362473243984</v>
      </c>
      <c r="G50" s="41">
        <v>1957.5626916545384</v>
      </c>
      <c r="H50" s="41">
        <v>1940.1087459859014</v>
      </c>
      <c r="I50" s="41">
        <v>2094.973854638235</v>
      </c>
      <c r="J50" s="41">
        <v>1929.963433229874</v>
      </c>
    </row>
    <row r="51" spans="1:10">
      <c r="A51" s="39">
        <v>960</v>
      </c>
      <c r="B51" s="41">
        <v>1879.9204027302005</v>
      </c>
      <c r="C51" s="41">
        <v>1968.5367590516801</v>
      </c>
      <c r="D51" s="41">
        <v>1908.2651592492518</v>
      </c>
      <c r="E51" s="41">
        <v>1944.8073275565807</v>
      </c>
      <c r="F51" s="41">
        <v>2023.6205661088986</v>
      </c>
      <c r="G51" s="41">
        <v>1950.3851234662222</v>
      </c>
      <c r="H51" s="41">
        <v>1941.4317459143065</v>
      </c>
      <c r="I51" s="41">
        <v>2104.5846418542524</v>
      </c>
      <c r="J51" s="41">
        <v>1932.6856141745109</v>
      </c>
    </row>
    <row r="52" spans="1:10">
      <c r="A52" s="39">
        <v>980</v>
      </c>
      <c r="B52" s="41">
        <v>1881.6909592845807</v>
      </c>
      <c r="C52" s="41">
        <v>1966.6681614893673</v>
      </c>
      <c r="D52" s="41">
        <v>1903.9871751930716</v>
      </c>
      <c r="E52" s="41">
        <v>1942.6784663999747</v>
      </c>
      <c r="F52" s="41">
        <v>2020.6857324140819</v>
      </c>
      <c r="G52" s="41">
        <v>1946.6632304073034</v>
      </c>
      <c r="H52" s="41">
        <v>1942.3193689614484</v>
      </c>
      <c r="I52" s="41">
        <v>2117.6430271749923</v>
      </c>
      <c r="J52" s="41">
        <v>1939.3402138434064</v>
      </c>
    </row>
    <row r="53" spans="1:10">
      <c r="A53" s="39">
        <v>1000</v>
      </c>
      <c r="B53" s="41">
        <v>1881.9296505611926</v>
      </c>
      <c r="C53" s="41">
        <v>1962.1552430676113</v>
      </c>
      <c r="D53" s="41">
        <v>1896.7799795475157</v>
      </c>
      <c r="E53" s="41">
        <v>1938.8936094819901</v>
      </c>
      <c r="F53" s="41">
        <v>2021.4902722067125</v>
      </c>
      <c r="G53" s="41">
        <v>1945.6467055843552</v>
      </c>
      <c r="H53" s="41">
        <v>1945.6677415315442</v>
      </c>
      <c r="I53" s="41">
        <v>2124.9329635650211</v>
      </c>
      <c r="J53" s="41">
        <v>1943.1925583043462</v>
      </c>
    </row>
    <row r="54" spans="1:10">
      <c r="A54" s="39">
        <v>1020</v>
      </c>
      <c r="B54" s="41">
        <v>1880.5614366086536</v>
      </c>
      <c r="C54" s="41">
        <v>1954.0059189042554</v>
      </c>
      <c r="D54" s="41">
        <v>1889.2303569522041</v>
      </c>
      <c r="E54" s="41">
        <v>1939.4124314980888</v>
      </c>
      <c r="F54" s="41">
        <v>2031.1745329746263</v>
      </c>
      <c r="G54" s="41">
        <v>1952.0643631398045</v>
      </c>
      <c r="H54" s="41">
        <v>1944.1392979324085</v>
      </c>
      <c r="I54" s="41">
        <v>2131.539426582372</v>
      </c>
      <c r="J54" s="41">
        <v>1948.7645628974922</v>
      </c>
    </row>
    <row r="55" spans="1:10">
      <c r="A55" s="39">
        <v>1040</v>
      </c>
      <c r="B55" s="41">
        <v>1879.4566904571234</v>
      </c>
      <c r="C55" s="41">
        <v>1942.5801979864966</v>
      </c>
      <c r="D55" s="41">
        <v>1882.481253737245</v>
      </c>
      <c r="E55" s="41">
        <v>1941.6715014640508</v>
      </c>
      <c r="F55" s="41">
        <v>2045.5306201621277</v>
      </c>
      <c r="G55" s="41">
        <v>1962.7981285907447</v>
      </c>
      <c r="H55" s="41">
        <v>1945.9651262091568</v>
      </c>
      <c r="I55" s="41">
        <v>2128.2609430384282</v>
      </c>
      <c r="J55" s="41">
        <v>1950.9917701111519</v>
      </c>
    </row>
    <row r="56" spans="1:10">
      <c r="A56" s="39">
        <v>1060</v>
      </c>
      <c r="B56" s="41">
        <v>1878.2689353903772</v>
      </c>
      <c r="C56" s="41">
        <v>1931.3267597526226</v>
      </c>
      <c r="D56" s="41">
        <v>1877.188212160135</v>
      </c>
      <c r="E56" s="41">
        <v>1945.9757658092701</v>
      </c>
      <c r="F56" s="41">
        <v>2065.0929466243269</v>
      </c>
      <c r="G56" s="41">
        <v>1977.4633722488625</v>
      </c>
      <c r="H56" s="41">
        <v>1944.9995398353467</v>
      </c>
      <c r="I56" s="41">
        <v>2123.3533080383681</v>
      </c>
      <c r="J56" s="41">
        <v>1950.066043189127</v>
      </c>
    </row>
    <row r="57" spans="1:10">
      <c r="A57" s="39">
        <v>1080</v>
      </c>
      <c r="B57" s="41">
        <v>1876.6207796384008</v>
      </c>
      <c r="C57" s="41">
        <v>1920.5272463735623</v>
      </c>
      <c r="D57" s="41">
        <v>1872.6607462387844</v>
      </c>
      <c r="E57" s="41">
        <v>1949.8418783705881</v>
      </c>
      <c r="F57" s="41">
        <v>2086.7353683594592</v>
      </c>
      <c r="G57" s="41">
        <v>1992.5144244836827</v>
      </c>
      <c r="H57" s="41">
        <v>1941.9565491987807</v>
      </c>
      <c r="I57" s="41">
        <v>2114.8990129712224</v>
      </c>
      <c r="J57" s="41">
        <v>1949.5352975223625</v>
      </c>
    </row>
    <row r="58" spans="1:10">
      <c r="A58" s="39">
        <v>1100</v>
      </c>
      <c r="B58" s="41">
        <v>1874.2542132111078</v>
      </c>
      <c r="C58" s="41">
        <v>1910.9790863106966</v>
      </c>
      <c r="D58" s="41">
        <v>1868.0382406546814</v>
      </c>
      <c r="E58" s="41">
        <v>1952.4076686814806</v>
      </c>
      <c r="F58" s="41">
        <v>2102.7734240300424</v>
      </c>
      <c r="G58" s="41">
        <v>2006.6378435792042</v>
      </c>
      <c r="H58" s="41">
        <v>1941.5519583980222</v>
      </c>
      <c r="I58" s="41">
        <v>2099.724899144182</v>
      </c>
      <c r="J58" s="41">
        <v>1943.4463669816339</v>
      </c>
    </row>
    <row r="59" spans="1:10">
      <c r="A59" s="39">
        <v>1120</v>
      </c>
      <c r="B59" s="41">
        <v>1872.9073100720796</v>
      </c>
      <c r="C59" s="41">
        <v>1903.7039283853419</v>
      </c>
      <c r="D59" s="41">
        <v>1867.4173047550069</v>
      </c>
      <c r="E59" s="41">
        <v>1953.7539959108103</v>
      </c>
      <c r="F59" s="41">
        <v>2112.3067840452654</v>
      </c>
      <c r="G59" s="41">
        <v>2015.6341132048981</v>
      </c>
      <c r="H59" s="41">
        <v>1938.8764424051008</v>
      </c>
      <c r="I59" s="41">
        <v>2089.0351944684608</v>
      </c>
      <c r="J59" s="41">
        <v>1939.6461316417551</v>
      </c>
    </row>
    <row r="60" spans="1:10">
      <c r="A60" s="39">
        <v>1140</v>
      </c>
      <c r="B60" s="41">
        <v>1871.5222539923866</v>
      </c>
      <c r="C60" s="41">
        <v>1903.0344799757504</v>
      </c>
      <c r="D60" s="41">
        <v>1867.5543657593084</v>
      </c>
      <c r="E60" s="41">
        <v>1956.4159760524371</v>
      </c>
      <c r="F60" s="41">
        <v>2117.8176243793155</v>
      </c>
      <c r="G60" s="41">
        <v>2016.7139421750824</v>
      </c>
      <c r="H60" s="41">
        <v>1936.1144744229352</v>
      </c>
      <c r="I60" s="41">
        <v>2075.2237578124304</v>
      </c>
      <c r="J60" s="41">
        <v>1934.0702018228071</v>
      </c>
    </row>
    <row r="61" spans="1:10">
      <c r="A61" s="39">
        <v>1160</v>
      </c>
      <c r="B61" s="41">
        <v>1871.2123389252577</v>
      </c>
      <c r="C61" s="41">
        <v>1902.5789298182442</v>
      </c>
      <c r="D61" s="41">
        <v>1870.3726144058712</v>
      </c>
      <c r="E61" s="41">
        <v>1954.6962747141404</v>
      </c>
      <c r="F61" s="41">
        <v>2114.0236094192596</v>
      </c>
      <c r="G61" s="41">
        <v>2015.6922474254789</v>
      </c>
      <c r="H61" s="41">
        <v>1935.397383755605</v>
      </c>
      <c r="I61" s="41">
        <v>2066.8481205141848</v>
      </c>
      <c r="J61" s="41">
        <v>1928.2084338562902</v>
      </c>
    </row>
    <row r="62" spans="1:10">
      <c r="A62" s="39">
        <v>1180</v>
      </c>
      <c r="B62" s="41">
        <v>1870.785990965333</v>
      </c>
      <c r="C62" s="41">
        <v>1910.4589261824433</v>
      </c>
      <c r="D62" s="41">
        <v>1877.0146208270601</v>
      </c>
      <c r="E62" s="41">
        <v>1952.3946349995651</v>
      </c>
      <c r="F62" s="41">
        <v>2103.7436530244267</v>
      </c>
      <c r="G62" s="41">
        <v>2008.4022266842096</v>
      </c>
      <c r="H62" s="41">
        <v>1934.7967762564074</v>
      </c>
      <c r="I62" s="41">
        <v>2058.5348933796413</v>
      </c>
      <c r="J62" s="41">
        <v>1925.4307046024169</v>
      </c>
    </row>
    <row r="63" spans="1:10">
      <c r="A63" s="39">
        <v>1200</v>
      </c>
      <c r="B63" s="41">
        <v>1871.1560141710779</v>
      </c>
      <c r="C63" s="41">
        <v>1919.3725804769319</v>
      </c>
      <c r="D63" s="41">
        <v>1885.6268390884152</v>
      </c>
      <c r="E63" s="41">
        <v>1949.958903199446</v>
      </c>
      <c r="F63" s="41">
        <v>2088.1877714817915</v>
      </c>
      <c r="G63" s="41">
        <v>1995.887174717468</v>
      </c>
      <c r="H63" s="41">
        <v>1933.5341691766498</v>
      </c>
      <c r="I63" s="41">
        <v>2055.4867016242079</v>
      </c>
      <c r="J63" s="41">
        <v>1919.2243669423519</v>
      </c>
    </row>
    <row r="64" spans="1:10">
      <c r="A64" s="39">
        <v>1220</v>
      </c>
      <c r="B64" s="41">
        <v>1873.9643178985762</v>
      </c>
      <c r="C64" s="41">
        <v>1934.4238454701749</v>
      </c>
      <c r="D64" s="41">
        <v>1892.0149339200611</v>
      </c>
      <c r="E64" s="41">
        <v>1944.1670060901322</v>
      </c>
      <c r="F64" s="41">
        <v>2069.178466880026</v>
      </c>
      <c r="G64" s="41">
        <v>1983.654988625947</v>
      </c>
      <c r="H64" s="41">
        <v>1935.1765425687363</v>
      </c>
      <c r="I64" s="41">
        <v>2056.2735194577522</v>
      </c>
      <c r="J64" s="41">
        <v>1917.3311086209917</v>
      </c>
    </row>
    <row r="65" spans="1:10">
      <c r="A65" s="39">
        <v>1240</v>
      </c>
      <c r="B65" s="41">
        <v>1877.3762143135607</v>
      </c>
      <c r="C65" s="41">
        <v>1950.5812084378108</v>
      </c>
      <c r="D65" s="41">
        <v>1898.3660690656777</v>
      </c>
      <c r="E65" s="41">
        <v>1943.1444875319794</v>
      </c>
      <c r="F65" s="41">
        <v>2052.0463648070454</v>
      </c>
      <c r="G65" s="41">
        <v>1968.980310301665</v>
      </c>
      <c r="H65" s="41">
        <v>1934.0159870553277</v>
      </c>
      <c r="I65" s="41">
        <v>2060.1115982154647</v>
      </c>
      <c r="J65" s="41">
        <v>1920.6512675418171</v>
      </c>
    </row>
    <row r="66" spans="1:10">
      <c r="A66" s="39">
        <v>1260</v>
      </c>
      <c r="B66" s="41">
        <v>1876.9907174801083</v>
      </c>
      <c r="C66" s="41">
        <v>1962.805411060506</v>
      </c>
      <c r="D66" s="41">
        <v>1902.0709710046185</v>
      </c>
      <c r="E66" s="41">
        <v>1936.8087596852974</v>
      </c>
      <c r="F66" s="41">
        <v>2035.1679719894998</v>
      </c>
      <c r="G66" s="41">
        <v>1955.2447347921157</v>
      </c>
      <c r="H66" s="41">
        <v>1936.2131776037934</v>
      </c>
      <c r="I66" s="41">
        <v>2070.1143776126005</v>
      </c>
      <c r="J66" s="41">
        <v>1922.5894794699032</v>
      </c>
    </row>
    <row r="67" spans="1:10">
      <c r="A67" s="39">
        <v>1280</v>
      </c>
      <c r="B67" s="41">
        <v>1879.5604416369376</v>
      </c>
      <c r="C67" s="41">
        <v>1970.8238485628071</v>
      </c>
      <c r="D67" s="41">
        <v>1902.888325333111</v>
      </c>
      <c r="E67" s="41">
        <v>1932.6723031114429</v>
      </c>
      <c r="F67" s="41">
        <v>2020.596480293646</v>
      </c>
      <c r="G67" s="41">
        <v>1944.1644849489653</v>
      </c>
      <c r="H67" s="41">
        <v>1937.208569371905</v>
      </c>
      <c r="I67" s="41">
        <v>2079.3564496875892</v>
      </c>
      <c r="J67" s="41">
        <v>1924.6059013815629</v>
      </c>
    </row>
    <row r="68" spans="1:10">
      <c r="A68" s="39">
        <v>1300</v>
      </c>
      <c r="B68" s="41">
        <v>1880.8077630887553</v>
      </c>
      <c r="C68" s="41">
        <v>1972.3111792364045</v>
      </c>
      <c r="D68" s="41">
        <v>1900.1404984874007</v>
      </c>
      <c r="E68" s="41">
        <v>1930.4834971598216</v>
      </c>
      <c r="F68" s="41">
        <v>2012.0329518130959</v>
      </c>
      <c r="G68" s="41">
        <v>1936.3421987944021</v>
      </c>
      <c r="H68" s="41">
        <v>1937.1127009536099</v>
      </c>
      <c r="I68" s="41">
        <v>2091.593222016143</v>
      </c>
      <c r="J68" s="41">
        <v>1928.1056574845893</v>
      </c>
    </row>
    <row r="69" spans="1:10">
      <c r="A69" s="39">
        <v>1320</v>
      </c>
      <c r="B69" s="41">
        <v>1878.9698548865315</v>
      </c>
      <c r="C69" s="41">
        <v>1969.1473943099643</v>
      </c>
      <c r="D69" s="41">
        <v>1896.7176966172144</v>
      </c>
      <c r="E69" s="41">
        <v>1926.5671057566994</v>
      </c>
      <c r="F69" s="41">
        <v>2011.8711014825476</v>
      </c>
      <c r="G69" s="41">
        <v>1932.2663805039765</v>
      </c>
      <c r="H69" s="41">
        <v>1938.3965085453144</v>
      </c>
      <c r="I69" s="41">
        <v>2103.7656667107972</v>
      </c>
      <c r="J69" s="41">
        <v>1935.0349955034137</v>
      </c>
    </row>
    <row r="70" spans="1:10">
      <c r="A70" s="39">
        <v>1340</v>
      </c>
      <c r="B70" s="41">
        <v>1876.9473202401355</v>
      </c>
      <c r="C70" s="41">
        <v>1963.3461452328615</v>
      </c>
      <c r="D70" s="41">
        <v>1895.1191385568638</v>
      </c>
      <c r="E70" s="41">
        <v>1927.7919400209641</v>
      </c>
      <c r="F70" s="41">
        <v>2016.3861227318105</v>
      </c>
      <c r="G70" s="41">
        <v>1934.2233207129584</v>
      </c>
      <c r="H70" s="41">
        <v>1939.0455486111516</v>
      </c>
      <c r="I70" s="41">
        <v>2112.5493852948125</v>
      </c>
      <c r="J70" s="41">
        <v>1939.3632570622819</v>
      </c>
    </row>
    <row r="71" spans="1:10">
      <c r="A71" s="39">
        <v>1360</v>
      </c>
      <c r="B71" s="41">
        <v>1879.2981146213983</v>
      </c>
      <c r="C71" s="41">
        <v>1949.5799454263627</v>
      </c>
      <c r="D71" s="41">
        <v>1885.5490487663187</v>
      </c>
      <c r="E71" s="41">
        <v>1930.009038066484</v>
      </c>
      <c r="F71" s="41">
        <v>2029.1384360707332</v>
      </c>
      <c r="G71" s="41">
        <v>1941.4035917343456</v>
      </c>
      <c r="H71" s="41">
        <v>1941.8923105856234</v>
      </c>
      <c r="I71" s="41">
        <v>2117.7472396613339</v>
      </c>
      <c r="J71" s="41">
        <v>1943.1114802108432</v>
      </c>
    </row>
    <row r="72" spans="1:10">
      <c r="A72" s="39">
        <v>1380</v>
      </c>
      <c r="B72" s="41">
        <v>1878.2697390976871</v>
      </c>
      <c r="C72" s="41">
        <v>1940.7590838903488</v>
      </c>
      <c r="D72" s="41">
        <v>1879.901901698217</v>
      </c>
      <c r="E72" s="41">
        <v>1932.4768890242838</v>
      </c>
      <c r="F72" s="41">
        <v>2045.1013277385032</v>
      </c>
      <c r="G72" s="41">
        <v>1954.203157424972</v>
      </c>
      <c r="H72" s="41">
        <v>1940.0830300060475</v>
      </c>
      <c r="I72" s="41">
        <v>2116.7109058625442</v>
      </c>
      <c r="J72" s="41">
        <v>1943.6993126539219</v>
      </c>
    </row>
    <row r="73" spans="1:10">
      <c r="A73" s="39">
        <v>1400</v>
      </c>
      <c r="B73" s="41">
        <v>1877.9308826666224</v>
      </c>
      <c r="C73" s="41">
        <v>1927.441704900855</v>
      </c>
      <c r="D73" s="41">
        <v>1873.73656012028</v>
      </c>
      <c r="E73" s="41">
        <v>1933.6348244150827</v>
      </c>
      <c r="F73" s="41">
        <v>2068.0330959328921</v>
      </c>
      <c r="G73" s="41">
        <v>1968.2037720491358</v>
      </c>
      <c r="H73" s="41">
        <v>1940.8264970069902</v>
      </c>
      <c r="I73" s="41">
        <v>2114.0805748678181</v>
      </c>
      <c r="J73" s="41">
        <v>1947.3290703896253</v>
      </c>
    </row>
    <row r="74" spans="1:10">
      <c r="A74" s="39">
        <v>1420</v>
      </c>
      <c r="B74" s="41">
        <v>1874.1176814471116</v>
      </c>
      <c r="C74" s="41">
        <v>1914.874034827719</v>
      </c>
      <c r="D74" s="41">
        <v>1869.1825044305685</v>
      </c>
      <c r="E74" s="41">
        <v>1938.0317736851503</v>
      </c>
      <c r="F74" s="41">
        <v>2087.6171550745444</v>
      </c>
      <c r="G74" s="41">
        <v>1986.3055704979497</v>
      </c>
      <c r="H74" s="41">
        <v>1942.3439250224305</v>
      </c>
      <c r="I74" s="41">
        <v>2106.5661131228767</v>
      </c>
      <c r="J74" s="41">
        <v>1945.1259626095905</v>
      </c>
    </row>
    <row r="75" spans="1:10">
      <c r="A75" s="39">
        <v>1440</v>
      </c>
      <c r="B75" s="41">
        <v>1874.1334514907528</v>
      </c>
      <c r="C75" s="41">
        <v>1906.1753892444056</v>
      </c>
      <c r="D75" s="41">
        <v>1866.0129816386557</v>
      </c>
      <c r="E75" s="41">
        <v>1942.0723726527399</v>
      </c>
      <c r="F75" s="41">
        <v>2106.3333760335613</v>
      </c>
      <c r="G75" s="41">
        <v>1999.9998083575474</v>
      </c>
      <c r="H75" s="41">
        <v>1941.6796647616209</v>
      </c>
      <c r="I75" s="41">
        <v>2095.9041328840794</v>
      </c>
      <c r="J75" s="41">
        <v>1941.7978190239207</v>
      </c>
    </row>
    <row r="76" spans="1:10">
      <c r="A76" s="39">
        <v>1460</v>
      </c>
      <c r="B76" s="41">
        <v>1872.2993738833225</v>
      </c>
      <c r="C76" s="41">
        <v>1898.2548422242396</v>
      </c>
      <c r="D76" s="41">
        <v>1862.5615338739012</v>
      </c>
      <c r="E76" s="41">
        <v>1944.9119332566215</v>
      </c>
      <c r="F76" s="41">
        <v>2115.5408708931745</v>
      </c>
      <c r="G76" s="41">
        <v>2008.4381541769058</v>
      </c>
      <c r="H76" s="41">
        <v>1938.6776542136931</v>
      </c>
      <c r="I76" s="41">
        <v>2081.9630979413919</v>
      </c>
      <c r="J76" s="41">
        <v>1936.8252596997966</v>
      </c>
    </row>
    <row r="77" spans="1:10">
      <c r="A77" s="39">
        <v>1480</v>
      </c>
      <c r="B77" s="41">
        <v>1871.209934866318</v>
      </c>
      <c r="C77" s="41">
        <v>1894.9743767749424</v>
      </c>
      <c r="D77" s="41">
        <v>1863.2436548687326</v>
      </c>
      <c r="E77" s="41">
        <v>1945.6024689392436</v>
      </c>
      <c r="F77" s="41">
        <v>2116.6890766449301</v>
      </c>
      <c r="G77" s="41">
        <v>2012.7718293631281</v>
      </c>
      <c r="H77" s="41">
        <v>1936.9444861872557</v>
      </c>
      <c r="I77" s="41">
        <v>2072.2822039546486</v>
      </c>
      <c r="J77" s="41">
        <v>1931.8441407070873</v>
      </c>
    </row>
    <row r="78" spans="1:10">
      <c r="A78" s="39">
        <v>1500</v>
      </c>
      <c r="B78" s="41">
        <v>1870.3502365839513</v>
      </c>
      <c r="C78" s="41">
        <v>1897.2463601668398</v>
      </c>
      <c r="D78" s="41">
        <v>1865.1544396431111</v>
      </c>
      <c r="E78" s="41">
        <v>1944.5612443604566</v>
      </c>
      <c r="F78" s="41">
        <v>2109.5189559039873</v>
      </c>
      <c r="G78" s="41">
        <v>2009.6137311638913</v>
      </c>
      <c r="H78" s="41">
        <v>1934.4807069405033</v>
      </c>
      <c r="I78" s="41">
        <v>2061.6800022410321</v>
      </c>
      <c r="J78" s="41">
        <v>1926.5082256157634</v>
      </c>
    </row>
    <row r="79" spans="1:10">
      <c r="A79" s="39">
        <v>1520</v>
      </c>
      <c r="B79" s="41">
        <v>1869.9367925799481</v>
      </c>
      <c r="C79" s="41">
        <v>1904.4452795243951</v>
      </c>
      <c r="D79" s="41">
        <v>1868.2848259418681</v>
      </c>
      <c r="E79" s="41">
        <v>1943.3301506030696</v>
      </c>
      <c r="F79" s="41">
        <v>2095.7239747714225</v>
      </c>
      <c r="G79" s="41">
        <v>2002.0714750115351</v>
      </c>
      <c r="H79" s="41">
        <v>1934.506326266172</v>
      </c>
      <c r="I79" s="41">
        <v>2051.1448878565284</v>
      </c>
      <c r="J79" s="41">
        <v>1922.3504108870302</v>
      </c>
    </row>
    <row r="80" spans="1:10">
      <c r="A80" s="39">
        <v>1540</v>
      </c>
      <c r="B80" s="41">
        <v>1870.6417940069718</v>
      </c>
      <c r="C80" s="41">
        <v>1911.3848033174831</v>
      </c>
      <c r="D80" s="41">
        <v>1873.7951844760851</v>
      </c>
      <c r="E80" s="41">
        <v>1940.4070668064726</v>
      </c>
      <c r="F80" s="41">
        <v>2076.8823759327902</v>
      </c>
      <c r="G80" s="41">
        <v>1989.6882405339193</v>
      </c>
      <c r="H80" s="41">
        <v>1932.7144195403632</v>
      </c>
      <c r="I80" s="41">
        <v>2045.3571241784462</v>
      </c>
      <c r="J80" s="41">
        <v>1918.6232609029239</v>
      </c>
    </row>
    <row r="81" spans="1:10">
      <c r="A81" s="39">
        <v>1560</v>
      </c>
      <c r="B81" s="41">
        <v>1871.0558863165588</v>
      </c>
      <c r="C81" s="41">
        <v>1926.7623710033167</v>
      </c>
      <c r="D81" s="41">
        <v>1878.7781427404316</v>
      </c>
      <c r="E81" s="41">
        <v>1936.3318670366991</v>
      </c>
      <c r="F81" s="41">
        <v>2058.622318422129</v>
      </c>
      <c r="G81" s="41">
        <v>1976.4341287779928</v>
      </c>
      <c r="H81" s="41">
        <v>1930.8642844420497</v>
      </c>
      <c r="I81" s="41">
        <v>2040.859478497212</v>
      </c>
      <c r="J81" s="41">
        <v>1913.7763831500499</v>
      </c>
    </row>
    <row r="82" spans="1:10">
      <c r="A82" s="39">
        <v>1580</v>
      </c>
      <c r="B82" s="41">
        <v>1874.1011682174253</v>
      </c>
      <c r="C82" s="41">
        <v>1940.0041268637628</v>
      </c>
      <c r="D82" s="41">
        <v>1882.9125834335837</v>
      </c>
      <c r="E82" s="41">
        <v>1932.5328219024298</v>
      </c>
      <c r="F82" s="41">
        <v>2039.9350629785081</v>
      </c>
      <c r="G82" s="41">
        <v>1963.5773700287691</v>
      </c>
      <c r="H82" s="41">
        <v>1929.8349403397724</v>
      </c>
      <c r="I82" s="41">
        <v>2041.4333948265285</v>
      </c>
      <c r="J82" s="41">
        <v>1914.1895570123443</v>
      </c>
    </row>
    <row r="83" spans="1:10">
      <c r="A83" s="39">
        <v>1600</v>
      </c>
      <c r="B83" s="41">
        <v>1874.3991644121629</v>
      </c>
      <c r="C83" s="41">
        <v>1952.9887950986924</v>
      </c>
      <c r="D83" s="41">
        <v>1887.8465324258577</v>
      </c>
      <c r="E83" s="41">
        <v>1928.380247528172</v>
      </c>
      <c r="F83" s="41">
        <v>2019.8454292893621</v>
      </c>
      <c r="G83" s="41">
        <v>1949.1011998674505</v>
      </c>
      <c r="H83" s="41">
        <v>1929.1928821823053</v>
      </c>
      <c r="I83" s="41">
        <v>2044.490755085573</v>
      </c>
      <c r="J83" s="41">
        <v>1915.6355608040278</v>
      </c>
    </row>
    <row r="84" spans="1:10">
      <c r="A84" s="39">
        <v>1620</v>
      </c>
      <c r="B84" s="41">
        <v>1873.081240417539</v>
      </c>
      <c r="C84" s="41">
        <v>1958.6180153979285</v>
      </c>
      <c r="D84" s="41">
        <v>1885.9611576250099</v>
      </c>
      <c r="E84" s="41">
        <v>1927.2554626090182</v>
      </c>
      <c r="F84" s="41">
        <v>2006.6724861226419</v>
      </c>
      <c r="G84" s="41">
        <v>1938.9436706686549</v>
      </c>
      <c r="H84" s="41">
        <v>1929.5233006510705</v>
      </c>
      <c r="I84" s="41">
        <v>2053.1418699420874</v>
      </c>
      <c r="J84" s="41">
        <v>1914.1882969827248</v>
      </c>
    </row>
    <row r="85" spans="1:10">
      <c r="A85" s="39">
        <v>1640</v>
      </c>
      <c r="B85" s="41">
        <v>1875.4338926038979</v>
      </c>
      <c r="C85" s="41">
        <v>1962.7352388650311</v>
      </c>
      <c r="D85" s="41">
        <v>1886.3116972518258</v>
      </c>
      <c r="E85" s="41">
        <v>1924.8059564958937</v>
      </c>
      <c r="F85" s="41">
        <v>1997.8672174376975</v>
      </c>
      <c r="G85" s="41">
        <v>1930.7745671437362</v>
      </c>
      <c r="H85" s="41">
        <v>1929.6079848484533</v>
      </c>
      <c r="I85" s="41">
        <v>2061.8916040386557</v>
      </c>
      <c r="J85" s="41">
        <v>1920.0960935647477</v>
      </c>
    </row>
    <row r="86" spans="1:10">
      <c r="A86" s="39">
        <v>1660</v>
      </c>
      <c r="B86" s="41">
        <v>1875.0523444351245</v>
      </c>
      <c r="C86" s="41">
        <v>1959.6220980157595</v>
      </c>
      <c r="D86" s="41">
        <v>1883.6822019281844</v>
      </c>
      <c r="E86" s="41">
        <v>1924.1901975612088</v>
      </c>
      <c r="F86" s="41">
        <v>1995.5298644280358</v>
      </c>
      <c r="G86" s="41">
        <v>1926.0295279889776</v>
      </c>
      <c r="H86" s="41">
        <v>1930.1301478128746</v>
      </c>
      <c r="I86" s="41">
        <v>2074.4444525126037</v>
      </c>
      <c r="J86" s="41">
        <v>1924.4706934195531</v>
      </c>
    </row>
    <row r="87" spans="1:10">
      <c r="A87" s="39">
        <v>1680</v>
      </c>
      <c r="B87" s="41">
        <v>1875.1822481233273</v>
      </c>
      <c r="C87" s="41">
        <v>1954.1426886329905</v>
      </c>
      <c r="D87" s="41">
        <v>1879.1196754141756</v>
      </c>
      <c r="E87" s="41">
        <v>1924.5567683486049</v>
      </c>
      <c r="F87" s="41">
        <v>2001.2239668919105</v>
      </c>
      <c r="G87" s="41">
        <v>1926.6384764177594</v>
      </c>
      <c r="H87" s="41">
        <v>1930.625853043332</v>
      </c>
      <c r="I87" s="41">
        <v>2080.9336218472595</v>
      </c>
      <c r="J87" s="41">
        <v>1929.6490938813706</v>
      </c>
    </row>
    <row r="88" spans="1:10">
      <c r="A88" s="39">
        <v>1700</v>
      </c>
      <c r="B88" s="41">
        <v>1873.7941721021489</v>
      </c>
      <c r="C88" s="41">
        <v>1944.0030074127765</v>
      </c>
      <c r="D88" s="41">
        <v>1876.2047797613054</v>
      </c>
      <c r="E88" s="41">
        <v>1927.272648483322</v>
      </c>
      <c r="F88" s="41">
        <v>2015.1749643768135</v>
      </c>
      <c r="G88" s="41">
        <v>1936.2201530931095</v>
      </c>
      <c r="H88" s="41">
        <v>1932.0559659132132</v>
      </c>
      <c r="I88" s="41">
        <v>2088.3231903366473</v>
      </c>
      <c r="J88" s="41">
        <v>1933.4503448375863</v>
      </c>
    </row>
    <row r="89" spans="1:10">
      <c r="A89" s="39">
        <v>1720</v>
      </c>
      <c r="B89" s="41">
        <v>1873.6975131148647</v>
      </c>
      <c r="C89" s="41">
        <v>1932.1043343729486</v>
      </c>
      <c r="D89" s="41">
        <v>1869.3199714736243</v>
      </c>
      <c r="E89" s="41">
        <v>1928.8775689664537</v>
      </c>
      <c r="F89" s="41">
        <v>2037.2221823248444</v>
      </c>
      <c r="G89" s="41">
        <v>1948.3281096625319</v>
      </c>
      <c r="H89" s="41">
        <v>1932.8120534000577</v>
      </c>
      <c r="I89" s="41">
        <v>2091.4704713985097</v>
      </c>
      <c r="J89" s="41">
        <v>1937.9172890138702</v>
      </c>
    </row>
    <row r="90" spans="1:10">
      <c r="A90" s="39">
        <v>1740</v>
      </c>
      <c r="B90" s="41">
        <v>1871.8428740747088</v>
      </c>
      <c r="C90" s="41">
        <v>1923.0507459229659</v>
      </c>
      <c r="D90" s="41">
        <v>1867.1938626456447</v>
      </c>
      <c r="E90" s="41">
        <v>1931.4168381461611</v>
      </c>
      <c r="F90" s="41">
        <v>2061.4286626519829</v>
      </c>
      <c r="G90" s="41">
        <v>1963.8513029948344</v>
      </c>
      <c r="H90" s="41">
        <v>1932.9980405550505</v>
      </c>
      <c r="I90" s="41">
        <v>2090.6075469329426</v>
      </c>
      <c r="J90" s="41">
        <v>1941.9725479126339</v>
      </c>
    </row>
    <row r="91" spans="1:10">
      <c r="A91" s="39">
        <v>1760</v>
      </c>
      <c r="B91" s="41">
        <v>1871.4755068996967</v>
      </c>
      <c r="C91" s="41">
        <v>1911.771753215301</v>
      </c>
      <c r="D91" s="41">
        <v>1863.0310857417396</v>
      </c>
      <c r="E91" s="41">
        <v>1937.4159713645649</v>
      </c>
      <c r="F91" s="41">
        <v>2087.7920669111268</v>
      </c>
      <c r="G91" s="41">
        <v>1980.870033067825</v>
      </c>
      <c r="H91" s="41">
        <v>1932.721714032677</v>
      </c>
      <c r="I91" s="41">
        <v>2084.9074112246303</v>
      </c>
      <c r="J91" s="41">
        <v>1940.3679990524977</v>
      </c>
    </row>
    <row r="92" spans="1:10">
      <c r="A92" s="39">
        <v>1780</v>
      </c>
      <c r="B92" s="41">
        <v>1871.5709246436572</v>
      </c>
      <c r="C92" s="41">
        <v>1902.6711901950512</v>
      </c>
      <c r="D92" s="41">
        <v>1860.7296011214253</v>
      </c>
      <c r="E92" s="41">
        <v>1940.7522051770436</v>
      </c>
      <c r="F92" s="41">
        <v>2108.0433895818742</v>
      </c>
      <c r="G92" s="41">
        <v>1995.8384260378073</v>
      </c>
      <c r="H92" s="41">
        <v>1932.4551965245882</v>
      </c>
      <c r="I92" s="41">
        <v>2077.781735749983</v>
      </c>
      <c r="J92" s="41">
        <v>1937.5328775748383</v>
      </c>
    </row>
    <row r="93" spans="1:10">
      <c r="A93" s="39">
        <v>1800</v>
      </c>
      <c r="B93" s="41">
        <v>1870.0983635622458</v>
      </c>
      <c r="C93" s="41">
        <v>1894.4647507264137</v>
      </c>
      <c r="D93" s="41">
        <v>1858.997366420002</v>
      </c>
      <c r="E93" s="41">
        <v>1940.5698974340585</v>
      </c>
      <c r="F93" s="41">
        <v>2120.2663775545379</v>
      </c>
      <c r="G93" s="41">
        <v>2006.2886215098408</v>
      </c>
      <c r="H93" s="41">
        <v>1932.5769036684092</v>
      </c>
      <c r="I93" s="41">
        <v>2068.2464409029512</v>
      </c>
      <c r="J93" s="41">
        <v>1935.2081007273134</v>
      </c>
    </row>
    <row r="94" spans="1:10">
      <c r="A94" s="39">
        <v>1820</v>
      </c>
      <c r="B94" s="41">
        <v>1870.3154263827364</v>
      </c>
      <c r="C94" s="41">
        <v>1889.4974632134167</v>
      </c>
      <c r="D94" s="41">
        <v>1858.2834614331798</v>
      </c>
      <c r="E94" s="41">
        <v>1940.2794402454715</v>
      </c>
      <c r="F94" s="41">
        <v>2123.2646539327088</v>
      </c>
      <c r="G94" s="41">
        <v>2013.7794284404652</v>
      </c>
      <c r="H94" s="41">
        <v>1932.2354270726757</v>
      </c>
      <c r="I94" s="41">
        <v>2057.3158689058687</v>
      </c>
      <c r="J94" s="41">
        <v>1930.7193644810668</v>
      </c>
    </row>
    <row r="95" spans="1:10">
      <c r="A95" s="39">
        <v>1840</v>
      </c>
      <c r="B95" s="41">
        <v>1869.2637028022896</v>
      </c>
      <c r="C95" s="41">
        <v>1887.1351612162341</v>
      </c>
      <c r="D95" s="41">
        <v>1857.1783836793613</v>
      </c>
      <c r="E95" s="41">
        <v>1939.5613916196817</v>
      </c>
      <c r="F95" s="41">
        <v>2119.3868399994394</v>
      </c>
      <c r="G95" s="41">
        <v>2010.6160748934903</v>
      </c>
      <c r="H95" s="41">
        <v>1931.2612690879785</v>
      </c>
      <c r="I95" s="41">
        <v>2047.2543098256515</v>
      </c>
      <c r="J95" s="41">
        <v>1926.0940416255735</v>
      </c>
    </row>
    <row r="96" spans="1:10">
      <c r="A96" s="39">
        <v>1860</v>
      </c>
      <c r="B96" s="41">
        <v>1868.5172945974512</v>
      </c>
      <c r="C96" s="41">
        <v>1890.3590796215185</v>
      </c>
      <c r="D96" s="41">
        <v>1857.1572284034216</v>
      </c>
      <c r="E96" s="41">
        <v>1937.0763078416601</v>
      </c>
      <c r="F96" s="41">
        <v>2103.0191553969457</v>
      </c>
      <c r="G96" s="41">
        <v>2003.7825931398816</v>
      </c>
      <c r="H96" s="41">
        <v>1930.1358923893956</v>
      </c>
      <c r="I96" s="41">
        <v>2040.6264897498529</v>
      </c>
      <c r="J96" s="41">
        <v>1921.8965565499557</v>
      </c>
    </row>
    <row r="97" spans="1:10">
      <c r="A97" s="39">
        <v>1880</v>
      </c>
      <c r="B97" s="41">
        <v>1867.9545507870125</v>
      </c>
      <c r="C97" s="41">
        <v>1897.736038861008</v>
      </c>
      <c r="D97" s="41">
        <v>1861.0865264962918</v>
      </c>
      <c r="E97" s="41">
        <v>1934.1421247767844</v>
      </c>
      <c r="F97" s="41">
        <v>2085.2839662019906</v>
      </c>
      <c r="G97" s="41">
        <v>1993.6151353437633</v>
      </c>
      <c r="H97" s="41">
        <v>1929.7238755245737</v>
      </c>
      <c r="I97" s="41">
        <v>2031.643804203442</v>
      </c>
      <c r="J97" s="41">
        <v>1916.6342404117106</v>
      </c>
    </row>
    <row r="98" spans="1:10">
      <c r="A98" s="39">
        <v>1900</v>
      </c>
      <c r="B98" s="41">
        <v>1869.9325324398426</v>
      </c>
      <c r="C98" s="41">
        <v>1907.7091692324382</v>
      </c>
      <c r="D98" s="41">
        <v>1864.3308035994264</v>
      </c>
      <c r="E98" s="41">
        <v>1931.7793999197165</v>
      </c>
      <c r="F98" s="41">
        <v>2063.2971121124428</v>
      </c>
      <c r="G98" s="41">
        <v>1980.3239557317102</v>
      </c>
      <c r="H98" s="41">
        <v>1927.4044821936354</v>
      </c>
      <c r="I98" s="41">
        <v>2025.7859844858497</v>
      </c>
      <c r="J98" s="41">
        <v>1912.3734215006123</v>
      </c>
    </row>
    <row r="99" spans="1:10">
      <c r="A99" s="39">
        <v>1920</v>
      </c>
      <c r="B99" s="41">
        <v>1871.8567054915743</v>
      </c>
      <c r="C99" s="41">
        <v>1917.812147215511</v>
      </c>
      <c r="D99" s="41">
        <v>1864.9648487588731</v>
      </c>
      <c r="E99" s="41">
        <v>1927.6919926106025</v>
      </c>
      <c r="F99" s="41">
        <v>2043.3406293690948</v>
      </c>
      <c r="G99" s="41">
        <v>1967.5647236239677</v>
      </c>
      <c r="H99" s="41">
        <v>1926.7795235041483</v>
      </c>
      <c r="I99" s="41">
        <v>2025.4649698715002</v>
      </c>
      <c r="J99" s="41">
        <v>1910.632810605417</v>
      </c>
    </row>
    <row r="100" spans="1:10">
      <c r="A100" s="39">
        <v>1940</v>
      </c>
      <c r="B100" s="41">
        <v>1871.2907538921647</v>
      </c>
      <c r="C100" s="41">
        <v>1929.5398506769509</v>
      </c>
      <c r="D100" s="41">
        <v>1866.8098068472375</v>
      </c>
      <c r="E100" s="41">
        <v>1924.0652747638917</v>
      </c>
      <c r="F100" s="41">
        <v>2022.9647006405835</v>
      </c>
      <c r="G100" s="41">
        <v>1952.8991981332251</v>
      </c>
      <c r="H100" s="41">
        <v>1926.7226701226591</v>
      </c>
      <c r="I100" s="41">
        <v>2026.6548765221366</v>
      </c>
      <c r="J100" s="41">
        <v>1908.8802573196706</v>
      </c>
    </row>
    <row r="101" spans="1:10">
      <c r="A101" s="39">
        <v>1960</v>
      </c>
      <c r="B101" s="41">
        <v>1872.4308609405568</v>
      </c>
      <c r="C101" s="41">
        <v>1937.5558907767329</v>
      </c>
      <c r="D101" s="41">
        <v>1866.5927381597762</v>
      </c>
      <c r="E101" s="41">
        <v>1922.3689072354925</v>
      </c>
      <c r="F101" s="41">
        <v>2008.4059731511099</v>
      </c>
      <c r="G101" s="41">
        <v>1939.2183243023494</v>
      </c>
      <c r="H101" s="41">
        <v>1925.4131499660875</v>
      </c>
      <c r="I101" s="41">
        <v>2029.3760768806414</v>
      </c>
      <c r="J101" s="41">
        <v>1908.0833928034483</v>
      </c>
    </row>
    <row r="102" spans="1:10">
      <c r="A102" s="39">
        <v>1980</v>
      </c>
      <c r="B102" s="41">
        <v>1871.9233250114717</v>
      </c>
      <c r="C102" s="41">
        <v>1941.1725657748912</v>
      </c>
      <c r="D102" s="41">
        <v>1866.8840455437778</v>
      </c>
      <c r="E102" s="41">
        <v>1921.8809940330007</v>
      </c>
      <c r="F102" s="41">
        <v>1994.7676218865297</v>
      </c>
      <c r="G102" s="41">
        <v>1928.5049815889663</v>
      </c>
      <c r="H102" s="41">
        <v>1925.8018456865334</v>
      </c>
      <c r="I102" s="41">
        <v>2036.7454456808159</v>
      </c>
      <c r="J102" s="41">
        <v>1911.6195063186617</v>
      </c>
    </row>
    <row r="103" spans="1:10">
      <c r="A103" s="39">
        <v>2000</v>
      </c>
      <c r="B103" s="41">
        <v>1870.6509220001556</v>
      </c>
      <c r="C103" s="41">
        <v>1940.5138302247142</v>
      </c>
      <c r="D103" s="41">
        <v>1864.7893344405716</v>
      </c>
      <c r="E103" s="41">
        <v>1922.8263278626494</v>
      </c>
      <c r="F103" s="41">
        <v>1992.2723251033012</v>
      </c>
      <c r="G103" s="41">
        <v>1923.2048457613423</v>
      </c>
      <c r="H103" s="41">
        <v>1926.7415034158532</v>
      </c>
      <c r="I103" s="41">
        <v>2041.903508840179</v>
      </c>
      <c r="J103" s="41">
        <v>1916.2262179024876</v>
      </c>
    </row>
    <row r="104" spans="1:10">
      <c r="A104" s="39">
        <v>2020</v>
      </c>
      <c r="B104" s="41">
        <v>1870.6436907532643</v>
      </c>
      <c r="C104" s="41">
        <v>1936.9132679344516</v>
      </c>
      <c r="D104" s="41">
        <v>1864.7121506122239</v>
      </c>
      <c r="E104" s="41">
        <v>1922.3378834638729</v>
      </c>
      <c r="F104" s="41">
        <v>1996.9852746885531</v>
      </c>
      <c r="G104" s="41">
        <v>1921.9039317073159</v>
      </c>
      <c r="H104" s="41">
        <v>1927.721759716829</v>
      </c>
      <c r="I104" s="41">
        <v>2052.0124845303608</v>
      </c>
      <c r="J104" s="41">
        <v>1921.5526238341358</v>
      </c>
    </row>
    <row r="105" spans="1:10">
      <c r="A105" s="39">
        <v>2040</v>
      </c>
      <c r="B105" s="41">
        <v>1869.9569288806426</v>
      </c>
      <c r="C105" s="41">
        <v>1930.5376470323972</v>
      </c>
      <c r="D105" s="41">
        <v>1862.2653796034101</v>
      </c>
      <c r="E105" s="41">
        <v>1924.8901691060141</v>
      </c>
      <c r="F105" s="41">
        <v>2007.436154477266</v>
      </c>
      <c r="G105" s="41">
        <v>1925.2011666398791</v>
      </c>
      <c r="H105" s="41">
        <v>1927.8607868969498</v>
      </c>
      <c r="I105" s="41">
        <v>2057.2024471976115</v>
      </c>
      <c r="J105" s="41">
        <v>1926.6504215024956</v>
      </c>
    </row>
    <row r="106" spans="1:10">
      <c r="A106" s="39">
        <v>2060</v>
      </c>
      <c r="B106" s="41">
        <v>1870.0639351071616</v>
      </c>
      <c r="C106" s="41">
        <v>1919.5724788919968</v>
      </c>
      <c r="D106" s="41">
        <v>1860.7279034779588</v>
      </c>
      <c r="E106" s="41">
        <v>1928.095686971493</v>
      </c>
      <c r="F106" s="41">
        <v>2028.7048041728542</v>
      </c>
      <c r="G106" s="41">
        <v>1934.3246750109133</v>
      </c>
      <c r="H106" s="41">
        <v>1929.7458331019934</v>
      </c>
      <c r="I106" s="41">
        <v>2060.391417130485</v>
      </c>
      <c r="J106" s="41">
        <v>1929.7827920667371</v>
      </c>
    </row>
    <row r="107" spans="1:10">
      <c r="A107" s="39">
        <v>2080</v>
      </c>
      <c r="B107" s="41">
        <v>1869.6052022500091</v>
      </c>
      <c r="C107" s="41">
        <v>1911.8433003022044</v>
      </c>
      <c r="D107" s="41">
        <v>1859.0913127865842</v>
      </c>
      <c r="E107" s="41">
        <v>1930.4069922965243</v>
      </c>
      <c r="F107" s="41">
        <v>2058.947934754076</v>
      </c>
      <c r="G107" s="41">
        <v>1949.8643276070204</v>
      </c>
      <c r="H107" s="41">
        <v>1929.353822177605</v>
      </c>
      <c r="I107" s="41">
        <v>2062.8470036447425</v>
      </c>
      <c r="J107" s="41">
        <v>1935.0753260841643</v>
      </c>
    </row>
    <row r="108" spans="1:10">
      <c r="A108" s="39">
        <v>2100</v>
      </c>
      <c r="B108" s="41">
        <v>1869.1585125559786</v>
      </c>
      <c r="C108" s="41">
        <v>1903.1462296495592</v>
      </c>
      <c r="D108" s="41">
        <v>1856.2434250962879</v>
      </c>
      <c r="E108" s="41">
        <v>1933.1622049487075</v>
      </c>
      <c r="F108" s="41">
        <v>2085.5181044767796</v>
      </c>
      <c r="G108" s="41">
        <v>1966.2667678308844</v>
      </c>
      <c r="H108" s="41">
        <v>1930.5527847905332</v>
      </c>
      <c r="I108" s="41">
        <v>2062.825110321191</v>
      </c>
      <c r="J108" s="41">
        <v>1938.4729162473027</v>
      </c>
    </row>
    <row r="109" spans="1:10">
      <c r="A109" s="39">
        <v>2120</v>
      </c>
      <c r="B109" s="41">
        <v>1869.0468922625075</v>
      </c>
      <c r="C109" s="41">
        <v>1896.0963131004498</v>
      </c>
      <c r="D109" s="41">
        <v>1854.2288718413963</v>
      </c>
      <c r="E109" s="41">
        <v>1935.4840900235956</v>
      </c>
      <c r="F109" s="41">
        <v>2112.8738259198581</v>
      </c>
      <c r="G109" s="41">
        <v>1983.9080672018492</v>
      </c>
      <c r="H109" s="41">
        <v>1927.1941921333869</v>
      </c>
      <c r="I109" s="41">
        <v>2058.0463914385286</v>
      </c>
      <c r="J109" s="41">
        <v>1939.1419599925464</v>
      </c>
    </row>
    <row r="110" spans="1:10">
      <c r="A110" s="39">
        <v>2140</v>
      </c>
      <c r="B110" s="41">
        <v>1867.5928075689988</v>
      </c>
      <c r="C110" s="41">
        <v>1885.757222081925</v>
      </c>
      <c r="D110" s="41">
        <v>1852.1214952555815</v>
      </c>
      <c r="E110" s="41">
        <v>1937.1656228652464</v>
      </c>
      <c r="F110" s="41">
        <v>2131.7900863308691</v>
      </c>
      <c r="G110" s="41">
        <v>1996.3643413336822</v>
      </c>
      <c r="H110" s="41">
        <v>1926.9892240092538</v>
      </c>
      <c r="I110" s="41">
        <v>2052.9051028356016</v>
      </c>
      <c r="J110" s="41">
        <v>1938.3227063864942</v>
      </c>
    </row>
    <row r="111" spans="1:10">
      <c r="A111" s="39">
        <v>2160</v>
      </c>
      <c r="B111" s="41">
        <v>1866.2421198156746</v>
      </c>
      <c r="C111" s="41">
        <v>1882.8779872080815</v>
      </c>
      <c r="D111" s="41">
        <v>1852.0217048645202</v>
      </c>
      <c r="E111" s="41">
        <v>1940.7488748729995</v>
      </c>
      <c r="F111" s="41">
        <v>2141.8289506760598</v>
      </c>
      <c r="G111" s="41">
        <v>2007.8251074220298</v>
      </c>
      <c r="H111" s="41">
        <v>1927.4422688174907</v>
      </c>
      <c r="I111" s="41">
        <v>2044.1626380569376</v>
      </c>
      <c r="J111" s="41">
        <v>1934.7609138751939</v>
      </c>
    </row>
    <row r="112" spans="1:10">
      <c r="A112" s="39">
        <v>2180</v>
      </c>
      <c r="B112" s="41">
        <v>1867.4688356482975</v>
      </c>
      <c r="C112" s="41">
        <v>1880.6137940056453</v>
      </c>
      <c r="D112" s="41">
        <v>1851.1473324853582</v>
      </c>
      <c r="E112" s="41">
        <v>1939.4955538194899</v>
      </c>
      <c r="F112" s="41">
        <v>2143.3933093813125</v>
      </c>
      <c r="G112" s="41">
        <v>2012.3604240047955</v>
      </c>
      <c r="H112" s="41">
        <v>1927.6910140500645</v>
      </c>
      <c r="I112" s="41">
        <v>2037.1541882635261</v>
      </c>
      <c r="J112" s="41">
        <v>1930.551994213326</v>
      </c>
    </row>
    <row r="113" spans="1:10">
      <c r="A113" s="39">
        <v>2200</v>
      </c>
      <c r="B113" s="41">
        <v>1865.5854514599559</v>
      </c>
      <c r="C113" s="41">
        <v>1878.9997318601966</v>
      </c>
      <c r="D113" s="41">
        <v>1850.2322470251559</v>
      </c>
      <c r="E113" s="41">
        <v>1939.9208583466946</v>
      </c>
      <c r="F113" s="41">
        <v>2132.5008215649264</v>
      </c>
      <c r="G113" s="41">
        <v>2008.8865066553337</v>
      </c>
      <c r="H113" s="41">
        <v>1924.924694839882</v>
      </c>
      <c r="I113" s="41">
        <v>2029.6762286567957</v>
      </c>
      <c r="J113" s="41">
        <v>1926.672225083536</v>
      </c>
    </row>
    <row r="114" spans="1:10">
      <c r="A114" s="39">
        <v>2220</v>
      </c>
      <c r="B114" s="41">
        <v>1867.1316663198759</v>
      </c>
      <c r="C114" s="41">
        <v>1880.7186324686616</v>
      </c>
      <c r="D114" s="41">
        <v>1851.2220997565134</v>
      </c>
      <c r="E114" s="41">
        <v>1936.7798460865008</v>
      </c>
      <c r="F114" s="41">
        <v>2113.2391978302658</v>
      </c>
      <c r="G114" s="41">
        <v>2004.461304357774</v>
      </c>
      <c r="H114" s="41">
        <v>1924.2566659369952</v>
      </c>
      <c r="I114" s="41">
        <v>2023.0576324331155</v>
      </c>
      <c r="J114" s="41">
        <v>1922.7335977651235</v>
      </c>
    </row>
    <row r="115" spans="1:10">
      <c r="A115" s="39">
        <v>2240</v>
      </c>
      <c r="B115" s="41">
        <v>1865.8093562483184</v>
      </c>
      <c r="C115" s="41">
        <v>1885.2269217228802</v>
      </c>
      <c r="D115" s="41">
        <v>1850.1871486242414</v>
      </c>
      <c r="E115" s="41">
        <v>1936.3542403220624</v>
      </c>
      <c r="F115" s="41">
        <v>2091.4105420366827</v>
      </c>
      <c r="G115" s="41">
        <v>1993.0732134424375</v>
      </c>
      <c r="H115" s="41">
        <v>1923.2163508527628</v>
      </c>
      <c r="I115" s="41">
        <v>2019.1330723687088</v>
      </c>
      <c r="J115" s="41">
        <v>1917.4930011269187</v>
      </c>
    </row>
    <row r="116" spans="1:10">
      <c r="A116" s="39">
        <v>2260</v>
      </c>
      <c r="B116" s="41">
        <v>1865.7393099060371</v>
      </c>
      <c r="C116" s="41">
        <v>1889.2541793619353</v>
      </c>
      <c r="D116" s="41">
        <v>1849.9347667815705</v>
      </c>
      <c r="E116" s="41">
        <v>1933.0649060105679</v>
      </c>
      <c r="F116" s="41">
        <v>2067.4364450871417</v>
      </c>
      <c r="G116" s="41">
        <v>1980.1777724692179</v>
      </c>
      <c r="H116" s="41">
        <v>1920.9200867225679</v>
      </c>
      <c r="I116" s="41">
        <v>2016.3623776668921</v>
      </c>
      <c r="J116" s="41">
        <v>1913.617677622655</v>
      </c>
    </row>
    <row r="117" spans="1:10">
      <c r="A117" s="39">
        <v>2280</v>
      </c>
      <c r="B117" s="41">
        <v>1866.2262241818287</v>
      </c>
      <c r="C117" s="41">
        <v>1895.5717579521934</v>
      </c>
      <c r="D117" s="41">
        <v>1851.2218188661041</v>
      </c>
      <c r="E117" s="41">
        <v>1931.0952348279982</v>
      </c>
      <c r="F117" s="41">
        <v>2044.8878847606397</v>
      </c>
      <c r="G117" s="41">
        <v>1967.4449192959694</v>
      </c>
      <c r="H117" s="41">
        <v>1919.9551010098601</v>
      </c>
      <c r="I117" s="41">
        <v>2014.5427673556906</v>
      </c>
      <c r="J117" s="41">
        <v>1912.0435990867775</v>
      </c>
    </row>
    <row r="118" spans="1:10">
      <c r="A118" s="39">
        <v>2300</v>
      </c>
      <c r="B118" s="41">
        <v>1867.3755779754174</v>
      </c>
      <c r="C118" s="41">
        <v>1900.8687255339198</v>
      </c>
      <c r="D118" s="41">
        <v>1850.7621846327258</v>
      </c>
      <c r="E118" s="41">
        <v>1928.1270811589702</v>
      </c>
      <c r="F118" s="41">
        <v>2027.2857514125089</v>
      </c>
      <c r="G118" s="41">
        <v>1954.1208659253161</v>
      </c>
      <c r="H118" s="41">
        <v>1920.7434108475161</v>
      </c>
      <c r="I118" s="41">
        <v>2016.5603318328288</v>
      </c>
      <c r="J118" s="41">
        <v>1907.9086116935712</v>
      </c>
    </row>
    <row r="119" spans="1:10">
      <c r="A119" s="39">
        <v>2320</v>
      </c>
      <c r="B119" s="41">
        <v>1864.6320555819752</v>
      </c>
      <c r="C119" s="41">
        <v>1905.1666991150048</v>
      </c>
      <c r="D119" s="41">
        <v>1851.4450211538522</v>
      </c>
      <c r="E119" s="41">
        <v>1928.1851860060226</v>
      </c>
      <c r="F119" s="41">
        <v>2011.7111720396001</v>
      </c>
      <c r="G119" s="41">
        <v>1941.076896051886</v>
      </c>
      <c r="H119" s="41">
        <v>1918.3416373819614</v>
      </c>
      <c r="I119" s="41">
        <v>2018.797903715983</v>
      </c>
      <c r="J119" s="41">
        <v>1910.6090548594791</v>
      </c>
    </row>
    <row r="120" spans="1:10">
      <c r="A120" s="39">
        <v>2340</v>
      </c>
      <c r="B120" s="41">
        <v>1864.0719497938214</v>
      </c>
      <c r="C120" s="41">
        <v>1905.839757635671</v>
      </c>
      <c r="D120" s="41">
        <v>1849.5935428005996</v>
      </c>
      <c r="E120" s="41">
        <v>1925.9186585923446</v>
      </c>
      <c r="F120" s="41">
        <v>1999.58110579918</v>
      </c>
      <c r="G120" s="41">
        <v>1931.3043240818681</v>
      </c>
      <c r="H120" s="41">
        <v>1919.4355483750996</v>
      </c>
      <c r="I120" s="41">
        <v>2023.0385275179337</v>
      </c>
      <c r="J120" s="41">
        <v>1909.1259658244353</v>
      </c>
    </row>
    <row r="121" spans="1:10">
      <c r="A121" s="39">
        <v>2360</v>
      </c>
      <c r="B121" s="41">
        <v>1864.1369281867389</v>
      </c>
      <c r="C121" s="41">
        <v>1904.8577559263715</v>
      </c>
      <c r="D121" s="41">
        <v>1849.7505851887554</v>
      </c>
      <c r="E121" s="41">
        <v>1928.7170929312579</v>
      </c>
      <c r="F121" s="41">
        <v>1998.2550106163551</v>
      </c>
      <c r="G121" s="41">
        <v>1925.7052737509593</v>
      </c>
      <c r="H121" s="41">
        <v>1920.6144352695108</v>
      </c>
      <c r="I121" s="41">
        <v>2030.2158324941026</v>
      </c>
      <c r="J121" s="41">
        <v>1911.0838350195995</v>
      </c>
    </row>
    <row r="122" spans="1:10">
      <c r="A122" s="39">
        <v>2380</v>
      </c>
      <c r="B122" s="41">
        <v>1863.780448640252</v>
      </c>
      <c r="C122" s="41">
        <v>1901.6429858596453</v>
      </c>
      <c r="D122" s="41">
        <v>1849.94384451102</v>
      </c>
      <c r="E122" s="41">
        <v>1929.2286336402572</v>
      </c>
      <c r="F122" s="41">
        <v>2002.1643628100051</v>
      </c>
      <c r="G122" s="41">
        <v>1922.9355241356541</v>
      </c>
      <c r="H122" s="41">
        <v>1919.1326978581542</v>
      </c>
      <c r="I122" s="41">
        <v>2034.3163616482598</v>
      </c>
      <c r="J122" s="41">
        <v>1915.2136377196196</v>
      </c>
    </row>
    <row r="123" spans="1:10">
      <c r="A123" s="39">
        <v>2400</v>
      </c>
      <c r="B123" s="41">
        <v>1863.952755026969</v>
      </c>
      <c r="C123" s="41">
        <v>1896.3401247738373</v>
      </c>
      <c r="D123" s="41">
        <v>1846.70431830588</v>
      </c>
      <c r="E123" s="41">
        <v>1930.4784732325591</v>
      </c>
      <c r="F123" s="41">
        <v>2015.842936674745</v>
      </c>
      <c r="G123" s="41">
        <v>1926.4506651618126</v>
      </c>
      <c r="H123" s="41">
        <v>1916.6073272778319</v>
      </c>
      <c r="I123" s="41">
        <v>2035.8877434718406</v>
      </c>
      <c r="J123" s="41">
        <v>1918.999112690291</v>
      </c>
    </row>
    <row r="124" spans="1:10">
      <c r="A124" s="39">
        <v>2420</v>
      </c>
      <c r="B124" s="41">
        <v>1861.3770762085928</v>
      </c>
      <c r="C124" s="41">
        <v>1890.9908835657541</v>
      </c>
      <c r="D124" s="41">
        <v>1846.6036315991935</v>
      </c>
      <c r="E124" s="41">
        <v>1932.8409141501913</v>
      </c>
      <c r="F124" s="41">
        <v>2039.1830557261587</v>
      </c>
      <c r="G124" s="41">
        <v>1934.1101373745589</v>
      </c>
      <c r="H124" s="41">
        <v>1917.8815344087545</v>
      </c>
      <c r="I124" s="41">
        <v>2038.9797055313629</v>
      </c>
      <c r="J124" s="41">
        <v>1923.4270952546865</v>
      </c>
    </row>
    <row r="125" spans="1:10">
      <c r="A125" s="39">
        <v>2440</v>
      </c>
      <c r="B125" s="41">
        <v>1862.2223335434046</v>
      </c>
      <c r="C125" s="41">
        <v>1884.8018788908032</v>
      </c>
      <c r="D125" s="41">
        <v>1847.6560553704007</v>
      </c>
      <c r="E125" s="41">
        <v>1935.3780033548205</v>
      </c>
      <c r="F125" s="41">
        <v>2064.8466789860354</v>
      </c>
      <c r="G125" s="41">
        <v>1947.2629183405388</v>
      </c>
      <c r="H125" s="41">
        <v>1917.26135937097</v>
      </c>
      <c r="I125" s="41">
        <v>2038.9904974764406</v>
      </c>
      <c r="J125" s="41">
        <v>1927.1576902397942</v>
      </c>
    </row>
    <row r="126" spans="1:10">
      <c r="A126" s="39">
        <v>2460</v>
      </c>
      <c r="B126" s="41">
        <v>1862.4472453183005</v>
      </c>
      <c r="C126" s="41">
        <v>1879.3893551629287</v>
      </c>
      <c r="D126" s="41">
        <v>1844.4441064203093</v>
      </c>
      <c r="E126" s="41">
        <v>1938.006105241489</v>
      </c>
      <c r="F126" s="41">
        <v>2091.8811822957573</v>
      </c>
      <c r="G126" s="41">
        <v>1962.9931152195818</v>
      </c>
      <c r="H126" s="41">
        <v>1915.4687243349038</v>
      </c>
      <c r="I126" s="41">
        <v>2036.6560339798393</v>
      </c>
      <c r="J126" s="41">
        <v>1930.7183222366305</v>
      </c>
    </row>
    <row r="127" spans="1:10">
      <c r="A127" s="39">
        <v>2480</v>
      </c>
      <c r="B127" s="41">
        <v>1861.3533549688161</v>
      </c>
      <c r="C127" s="41">
        <v>1876.3947641212649</v>
      </c>
      <c r="D127" s="41">
        <v>1845.7568621421101</v>
      </c>
      <c r="E127" s="41">
        <v>1938.8600731985237</v>
      </c>
      <c r="F127" s="41">
        <v>2115.5824170545702</v>
      </c>
      <c r="G127" s="41">
        <v>1978.8451228170072</v>
      </c>
      <c r="H127" s="41">
        <v>1914.9675438632639</v>
      </c>
      <c r="I127" s="41">
        <v>2034.4254689300119</v>
      </c>
      <c r="J127" s="41">
        <v>1930.5648465485103</v>
      </c>
    </row>
    <row r="128" spans="1:10">
      <c r="A128" s="39">
        <v>2500</v>
      </c>
      <c r="B128" s="41">
        <v>1859.9200772051772</v>
      </c>
      <c r="C128" s="41">
        <v>1872.0314377638513</v>
      </c>
      <c r="D128" s="41">
        <v>1844.7662260251288</v>
      </c>
      <c r="E128" s="41">
        <v>1941.5901902889884</v>
      </c>
      <c r="F128" s="41">
        <v>2132.4514301986496</v>
      </c>
      <c r="G128" s="41">
        <v>1991.0971169813129</v>
      </c>
      <c r="H128" s="41">
        <v>1913.5887829527674</v>
      </c>
      <c r="I128" s="41">
        <v>2030.2364264871621</v>
      </c>
      <c r="J128" s="41">
        <v>1932.1132491832534</v>
      </c>
    </row>
    <row r="129" spans="1:10">
      <c r="A129" s="39">
        <v>2520</v>
      </c>
      <c r="B129" s="41">
        <v>1860.571183133125</v>
      </c>
      <c r="C129" s="41">
        <v>1869.1469685586524</v>
      </c>
      <c r="D129" s="41">
        <v>1845.101664031564</v>
      </c>
      <c r="E129" s="41">
        <v>1940.8729358835742</v>
      </c>
      <c r="F129" s="41">
        <v>2139.5102766219075</v>
      </c>
      <c r="G129" s="41">
        <v>1997.5655549344658</v>
      </c>
      <c r="H129" s="41">
        <v>1915.0166526442069</v>
      </c>
      <c r="I129" s="41">
        <v>2026.8710679548597</v>
      </c>
      <c r="J129" s="41">
        <v>1929.4749552671522</v>
      </c>
    </row>
    <row r="130" spans="1:10">
      <c r="A130" s="39">
        <v>2540</v>
      </c>
      <c r="B130" s="41">
        <v>1858.0810441302401</v>
      </c>
      <c r="C130" s="41">
        <v>1867.3312977539317</v>
      </c>
      <c r="D130" s="41">
        <v>1844.0059105727314</v>
      </c>
      <c r="E130" s="41">
        <v>1939.9269861085331</v>
      </c>
      <c r="F130" s="41">
        <v>2137.0075350821066</v>
      </c>
      <c r="G130" s="41">
        <v>2000.9209766355762</v>
      </c>
      <c r="H130" s="41">
        <v>1914.9800122362501</v>
      </c>
      <c r="I130" s="41">
        <v>2020.3778870750959</v>
      </c>
      <c r="J130" s="41">
        <v>1927.8459155682231</v>
      </c>
    </row>
    <row r="131" spans="1:10">
      <c r="A131" s="39">
        <v>2560</v>
      </c>
      <c r="B131" s="41">
        <v>1858.4213360614992</v>
      </c>
      <c r="C131" s="41">
        <v>1866.2321034874155</v>
      </c>
      <c r="D131" s="41">
        <v>1844.9601424514997</v>
      </c>
      <c r="E131" s="41">
        <v>1939.7949284221643</v>
      </c>
      <c r="F131" s="41">
        <v>2123.9251028752242</v>
      </c>
      <c r="G131" s="41">
        <v>2001.2226224975145</v>
      </c>
      <c r="H131" s="41">
        <v>1912.6992891396292</v>
      </c>
      <c r="I131" s="41">
        <v>2014.7602742269692</v>
      </c>
      <c r="J131" s="41">
        <v>1924.0268892811814</v>
      </c>
    </row>
    <row r="132" spans="1:10">
      <c r="A132" s="39">
        <v>2580</v>
      </c>
      <c r="B132" s="41">
        <v>1858.4390137703024</v>
      </c>
      <c r="C132" s="41">
        <v>1868.5945087033513</v>
      </c>
      <c r="D132" s="41">
        <v>1844.275231657939</v>
      </c>
      <c r="E132" s="41">
        <v>1939.6556705515552</v>
      </c>
      <c r="F132" s="41">
        <v>2103.6760684265182</v>
      </c>
      <c r="G132" s="41">
        <v>1995.2608094570378</v>
      </c>
      <c r="H132" s="41">
        <v>1912.0456975783534</v>
      </c>
      <c r="I132" s="41">
        <v>2009.7781104300336</v>
      </c>
      <c r="J132" s="41">
        <v>1921.8421720410929</v>
      </c>
    </row>
    <row r="133" spans="1:10">
      <c r="A133" s="39">
        <v>2600</v>
      </c>
      <c r="B133" s="41">
        <v>1857.1150615048234</v>
      </c>
      <c r="C133" s="41">
        <v>1866.3515722218838</v>
      </c>
      <c r="D133" s="41">
        <v>1844.1965847938893</v>
      </c>
      <c r="E133" s="41">
        <v>1937.3544530809688</v>
      </c>
      <c r="F133" s="41">
        <v>2083.1658970769972</v>
      </c>
      <c r="G133" s="41">
        <v>1986.3814079855906</v>
      </c>
      <c r="H133" s="41">
        <v>1910.8641388037831</v>
      </c>
      <c r="I133" s="41">
        <v>2005.8103657646686</v>
      </c>
      <c r="J133" s="41">
        <v>1916.3427667854303</v>
      </c>
    </row>
    <row r="134" spans="1:10">
      <c r="A134" s="39">
        <v>2620</v>
      </c>
      <c r="B134" s="41">
        <v>1860.1274542810988</v>
      </c>
      <c r="C134" s="41">
        <v>1872.5090863089756</v>
      </c>
      <c r="D134" s="41">
        <v>1845.2735759713382</v>
      </c>
      <c r="E134" s="41">
        <v>1934.8864768766866</v>
      </c>
      <c r="F134" s="41">
        <v>2058.3208945367574</v>
      </c>
      <c r="G134" s="41">
        <v>1974.739506562197</v>
      </c>
      <c r="H134" s="41">
        <v>1911.1633733678218</v>
      </c>
      <c r="I134" s="41">
        <v>2000.7983774443803</v>
      </c>
      <c r="J134" s="41">
        <v>1911.9800025003467</v>
      </c>
    </row>
    <row r="135" spans="1:10">
      <c r="A135" s="39">
        <v>2640</v>
      </c>
      <c r="B135" s="41">
        <v>1857.7658429882258</v>
      </c>
      <c r="C135" s="41">
        <v>1875.9497580670306</v>
      </c>
      <c r="D135" s="41">
        <v>1844.2271672340444</v>
      </c>
      <c r="E135" s="41">
        <v>1932.8532922000609</v>
      </c>
      <c r="F135" s="41">
        <v>2038.871023974817</v>
      </c>
      <c r="G135" s="41">
        <v>1964.4680085828445</v>
      </c>
      <c r="H135" s="41">
        <v>1909.8367429689481</v>
      </c>
      <c r="I135" s="41">
        <v>1999.8341413469236</v>
      </c>
      <c r="J135" s="41">
        <v>1909.6261406230353</v>
      </c>
    </row>
    <row r="136" spans="1:10">
      <c r="A136" s="39">
        <v>2660</v>
      </c>
      <c r="B136" s="41">
        <v>1857.4439771240893</v>
      </c>
      <c r="C136" s="41">
        <v>1874.491097597062</v>
      </c>
      <c r="D136" s="41">
        <v>1843.3215320225761</v>
      </c>
      <c r="E136" s="41">
        <v>1931.9402306538052</v>
      </c>
      <c r="F136" s="41">
        <v>2019.610371835359</v>
      </c>
      <c r="G136" s="41">
        <v>1953.2234348752363</v>
      </c>
      <c r="H136" s="41">
        <v>1910.6402188341024</v>
      </c>
      <c r="I136" s="41">
        <v>2000.8480695315818</v>
      </c>
      <c r="J136" s="41">
        <v>1907.1581376891322</v>
      </c>
    </row>
    <row r="137" spans="1:10">
      <c r="A137" s="39">
        <v>2680</v>
      </c>
      <c r="B137" s="41">
        <v>1858.9504862830186</v>
      </c>
      <c r="C137" s="41">
        <v>1879.1039591063013</v>
      </c>
      <c r="D137" s="41">
        <v>1843.9040540657559</v>
      </c>
      <c r="E137" s="41">
        <v>1929.8000756645852</v>
      </c>
      <c r="F137" s="41">
        <v>2006.6769046709571</v>
      </c>
      <c r="G137" s="41">
        <v>1940.6355123865328</v>
      </c>
      <c r="H137" s="41">
        <v>1909.9727314251552</v>
      </c>
      <c r="I137" s="41">
        <v>2001.1011260072394</v>
      </c>
      <c r="J137" s="41">
        <v>1908.4572908054429</v>
      </c>
    </row>
    <row r="138" spans="1:10">
      <c r="A138" s="39">
        <v>2700</v>
      </c>
      <c r="B138" s="41">
        <v>1857.4459728228187</v>
      </c>
      <c r="C138" s="41">
        <v>1876.1803538357867</v>
      </c>
      <c r="D138" s="41">
        <v>1844.8750882825364</v>
      </c>
      <c r="E138" s="41">
        <v>1929.0165024249075</v>
      </c>
      <c r="F138" s="41">
        <v>1997.7929567637052</v>
      </c>
      <c r="G138" s="41">
        <v>1933.2705787851521</v>
      </c>
      <c r="H138" s="41">
        <v>1906.9073263217902</v>
      </c>
      <c r="I138" s="41">
        <v>2003.7518238877592</v>
      </c>
      <c r="J138" s="41">
        <v>1907.4880693245361</v>
      </c>
    </row>
    <row r="139" spans="1:10">
      <c r="A139" s="39">
        <v>2720</v>
      </c>
      <c r="B139" s="41">
        <v>1855.9539853639926</v>
      </c>
      <c r="C139" s="41">
        <v>1875.7733671176222</v>
      </c>
      <c r="D139" s="41">
        <v>1842.7847855938749</v>
      </c>
      <c r="E139" s="41">
        <v>1929.4323213869793</v>
      </c>
      <c r="F139" s="41">
        <v>1995.9616333751335</v>
      </c>
      <c r="G139" s="41">
        <v>1926.7580552889399</v>
      </c>
      <c r="H139" s="41">
        <v>1907.0320160820243</v>
      </c>
      <c r="I139" s="41">
        <v>2008.6702028451759</v>
      </c>
      <c r="J139" s="41">
        <v>1908.2647623952848</v>
      </c>
    </row>
    <row r="140" spans="1:10">
      <c r="A140" s="39">
        <v>2740</v>
      </c>
      <c r="B140" s="41">
        <v>1854.8322554329657</v>
      </c>
      <c r="C140" s="41">
        <v>1872.7741360552989</v>
      </c>
      <c r="D140" s="41">
        <v>1842.7978972292483</v>
      </c>
      <c r="E140" s="41">
        <v>1930.6079710748984</v>
      </c>
      <c r="F140" s="41">
        <v>1998.1769059438423</v>
      </c>
      <c r="G140" s="41">
        <v>1925.1778048240917</v>
      </c>
      <c r="H140" s="41">
        <v>1906.7210693968505</v>
      </c>
      <c r="I140" s="41">
        <v>2013.6535055286472</v>
      </c>
      <c r="J140" s="41">
        <v>1911.0684138484889</v>
      </c>
    </row>
    <row r="141" spans="1:10">
      <c r="A141" s="39">
        <v>2760</v>
      </c>
      <c r="B141" s="41">
        <v>1854.9949915513687</v>
      </c>
      <c r="C141" s="41">
        <v>1870.7982820045845</v>
      </c>
      <c r="D141" s="41">
        <v>1845.0732154424093</v>
      </c>
      <c r="E141" s="41">
        <v>1932.7763572712752</v>
      </c>
      <c r="F141" s="41">
        <v>2010.1916788316069</v>
      </c>
      <c r="G141" s="41">
        <v>1927.403218191145</v>
      </c>
      <c r="H141" s="41">
        <v>1907.7041938894561</v>
      </c>
      <c r="I141" s="41">
        <v>2019.5423724625371</v>
      </c>
      <c r="J141" s="41">
        <v>1912.4359953269829</v>
      </c>
    </row>
    <row r="142" spans="1:10">
      <c r="A142" s="39">
        <v>2780</v>
      </c>
      <c r="B142" s="41">
        <v>1854.0355715475071</v>
      </c>
      <c r="C142" s="41">
        <v>1868.5336410448617</v>
      </c>
      <c r="D142" s="41">
        <v>1842.433806268639</v>
      </c>
      <c r="E142" s="41">
        <v>1932.0941458972486</v>
      </c>
      <c r="F142" s="41">
        <v>2026.4590051801213</v>
      </c>
      <c r="G142" s="41">
        <v>1932.0746526945732</v>
      </c>
      <c r="H142" s="41">
        <v>1907.0565667430342</v>
      </c>
      <c r="I142" s="41">
        <v>2021.6892489233819</v>
      </c>
      <c r="J142" s="41">
        <v>1916.6623938186585</v>
      </c>
    </row>
    <row r="143" spans="1:10">
      <c r="A143" s="39">
        <v>2800</v>
      </c>
      <c r="B143" s="41">
        <v>1852.4284839438415</v>
      </c>
      <c r="C143" s="41">
        <v>1865.5563096473102</v>
      </c>
      <c r="D143" s="41">
        <v>1842.2949268572841</v>
      </c>
      <c r="E143" s="41">
        <v>1933.5536940462707</v>
      </c>
      <c r="F143" s="41">
        <v>2045.129748635034</v>
      </c>
      <c r="G143" s="41">
        <v>1942.0430175416741</v>
      </c>
      <c r="H143" s="41">
        <v>1908.2343715985492</v>
      </c>
      <c r="I143" s="41">
        <v>2022.3868471339774</v>
      </c>
      <c r="J143" s="41">
        <v>1919.5069321894671</v>
      </c>
    </row>
    <row r="144" spans="1:10">
      <c r="A144" s="39">
        <v>2820</v>
      </c>
      <c r="B144" s="41">
        <v>1853.5416336317603</v>
      </c>
      <c r="C144" s="41">
        <v>1866.4406643605282</v>
      </c>
      <c r="D144" s="41">
        <v>1843.3973729015156</v>
      </c>
      <c r="E144" s="41">
        <v>1934.6476588312544</v>
      </c>
      <c r="F144" s="41">
        <v>2065.2696382990111</v>
      </c>
      <c r="G144" s="41">
        <v>1954.1786388070202</v>
      </c>
      <c r="H144" s="41">
        <v>1907.4690565100627</v>
      </c>
      <c r="I144" s="41">
        <v>2023.5877381814148</v>
      </c>
      <c r="J144" s="41">
        <v>1921.6125398062554</v>
      </c>
    </row>
    <row r="145" spans="1:10">
      <c r="A145" s="39">
        <v>2840</v>
      </c>
      <c r="B145" s="41">
        <v>1851.6796240157605</v>
      </c>
      <c r="C145" s="41">
        <v>1861.7849799396977</v>
      </c>
      <c r="D145" s="41">
        <v>1843.8283149804022</v>
      </c>
      <c r="E145" s="41">
        <v>1934.6109403446299</v>
      </c>
      <c r="F145" s="41">
        <v>2080.0379003355715</v>
      </c>
      <c r="G145" s="41">
        <v>1963.8731005648403</v>
      </c>
      <c r="H145" s="41">
        <v>1906.881054567318</v>
      </c>
      <c r="I145" s="41">
        <v>2020.7489920480464</v>
      </c>
      <c r="J145" s="41">
        <v>1922.4244856970718</v>
      </c>
    </row>
    <row r="146" spans="1:10">
      <c r="A146" s="39">
        <v>2860</v>
      </c>
      <c r="B146" s="41">
        <v>1850.7143555867083</v>
      </c>
      <c r="C146" s="41">
        <v>1859.8461967757657</v>
      </c>
      <c r="D146" s="41">
        <v>1842.0841671570506</v>
      </c>
      <c r="E146" s="41">
        <v>1933.8684611721633</v>
      </c>
      <c r="F146" s="41">
        <v>2089.5194232186486</v>
      </c>
      <c r="G146" s="41">
        <v>1973.5075944242724</v>
      </c>
      <c r="H146" s="41">
        <v>1905.6748912480398</v>
      </c>
      <c r="I146" s="41">
        <v>2017.2069826575014</v>
      </c>
      <c r="J146" s="41">
        <v>1921.7879773110396</v>
      </c>
    </row>
    <row r="147" spans="1:10">
      <c r="A147" s="39">
        <v>2880</v>
      </c>
      <c r="B147" s="41">
        <v>1851.2952364410285</v>
      </c>
      <c r="C147" s="41">
        <v>1855.7944347694647</v>
      </c>
      <c r="D147" s="41">
        <v>1842.6136429084274</v>
      </c>
      <c r="E147" s="41">
        <v>1933.5608201943292</v>
      </c>
      <c r="F147" s="41">
        <v>2094.4437760527148</v>
      </c>
      <c r="G147" s="41">
        <v>1980.8873565877595</v>
      </c>
      <c r="H147" s="41">
        <v>1904.2174082591803</v>
      </c>
      <c r="I147" s="41">
        <v>2013.9391325730758</v>
      </c>
      <c r="J147" s="41">
        <v>1918.2032941182354</v>
      </c>
    </row>
    <row r="148" spans="1:10">
      <c r="A148" s="39">
        <v>2900</v>
      </c>
      <c r="B148" s="41">
        <v>1850.3349292429987</v>
      </c>
      <c r="C148" s="41">
        <v>1855.6814811541994</v>
      </c>
      <c r="D148" s="41">
        <v>1840.9081913862242</v>
      </c>
      <c r="E148" s="41">
        <v>1932.3172155061802</v>
      </c>
      <c r="F148" s="41">
        <v>2091.8439620216673</v>
      </c>
      <c r="G148" s="41">
        <v>1983.1125033078577</v>
      </c>
      <c r="H148" s="41">
        <v>1901.780527219275</v>
      </c>
      <c r="I148" s="41">
        <v>2006.3634240224621</v>
      </c>
      <c r="J148" s="41">
        <v>1918.8411797418071</v>
      </c>
    </row>
    <row r="149" spans="1:10">
      <c r="A149" s="39">
        <v>2920</v>
      </c>
      <c r="B149" s="41">
        <v>1851.345967946987</v>
      </c>
      <c r="C149" s="41">
        <v>1857.0130941548364</v>
      </c>
      <c r="D149" s="41">
        <v>1841.5311908903666</v>
      </c>
      <c r="E149" s="41">
        <v>1930.2525949448161</v>
      </c>
      <c r="F149" s="41">
        <v>2080.2044620539145</v>
      </c>
      <c r="G149" s="41">
        <v>1983.4100523703908</v>
      </c>
      <c r="H149" s="41">
        <v>1901.5921324051999</v>
      </c>
      <c r="I149" s="41">
        <v>2002.9418062139064</v>
      </c>
      <c r="J149" s="41">
        <v>1913.7064632449521</v>
      </c>
    </row>
    <row r="150" spans="1:10">
      <c r="A150" s="39">
        <v>2940</v>
      </c>
      <c r="B150" s="41">
        <v>1850.1647141374201</v>
      </c>
      <c r="C150" s="41">
        <v>1858.5404687262537</v>
      </c>
      <c r="D150" s="41">
        <v>1842.1755760302672</v>
      </c>
      <c r="E150" s="41">
        <v>1929.2589418091991</v>
      </c>
      <c r="F150" s="41">
        <v>2066.4803266354934</v>
      </c>
      <c r="G150" s="41">
        <v>1977.5397619830112</v>
      </c>
      <c r="H150" s="41">
        <v>1901.3351300499342</v>
      </c>
      <c r="I150" s="41">
        <v>1998.6574721104053</v>
      </c>
      <c r="J150" s="41">
        <v>1914.1957815685646</v>
      </c>
    </row>
    <row r="151" spans="1:10">
      <c r="A151" s="39">
        <v>2960</v>
      </c>
      <c r="B151" s="41">
        <v>1850.2702142111266</v>
      </c>
      <c r="C151" s="41">
        <v>1858.8865047515656</v>
      </c>
      <c r="D151" s="41">
        <v>1841.572998752207</v>
      </c>
      <c r="E151" s="41">
        <v>1927.6624553933286</v>
      </c>
      <c r="F151" s="41">
        <v>2048.8112745577587</v>
      </c>
      <c r="G151" s="41">
        <v>1970.9929744910842</v>
      </c>
      <c r="H151" s="41">
        <v>1901.9506152350325</v>
      </c>
      <c r="I151" s="41">
        <v>1996.3406008314259</v>
      </c>
      <c r="J151" s="41">
        <v>1910.1048527785022</v>
      </c>
    </row>
    <row r="152" spans="1:10">
      <c r="A152" s="39">
        <v>2980</v>
      </c>
      <c r="B152" s="41">
        <v>1848.0753970137907</v>
      </c>
      <c r="C152" s="41">
        <v>1858.9442012345398</v>
      </c>
      <c r="D152" s="41">
        <v>1840.7453001972485</v>
      </c>
      <c r="E152" s="41">
        <v>1926.0153540722254</v>
      </c>
      <c r="F152" s="41">
        <v>2031.4149576713337</v>
      </c>
      <c r="G152" s="41">
        <v>1962.0835970862836</v>
      </c>
      <c r="H152" s="41">
        <v>1900.5097644860264</v>
      </c>
      <c r="I152" s="41">
        <v>1991.137127779285</v>
      </c>
      <c r="J152" s="41">
        <v>1907.0193153637508</v>
      </c>
    </row>
    <row r="153" spans="1:10">
      <c r="A153" s="39">
        <v>3000</v>
      </c>
      <c r="B153" s="41">
        <v>1847.8966264629178</v>
      </c>
      <c r="C153" s="41">
        <v>1860.3288502684829</v>
      </c>
      <c r="D153" s="41">
        <v>1840.89892916288</v>
      </c>
      <c r="E153" s="41">
        <v>1924.7955532680837</v>
      </c>
      <c r="F153" s="41">
        <v>2013.9496095073646</v>
      </c>
      <c r="G153" s="41">
        <v>1954.1905699446484</v>
      </c>
      <c r="H153" s="41">
        <v>1898.2214657823686</v>
      </c>
      <c r="I153" s="41">
        <v>1991.2434384932469</v>
      </c>
      <c r="J153" s="41">
        <v>1906.5844285853216</v>
      </c>
    </row>
    <row r="154" spans="1:10">
      <c r="A154" s="39">
        <v>3020</v>
      </c>
      <c r="B154" s="41">
        <v>1847.6661737339634</v>
      </c>
      <c r="C154" s="41">
        <v>1859.6124345300018</v>
      </c>
      <c r="D154" s="41">
        <v>1839.7415860886065</v>
      </c>
      <c r="E154" s="41">
        <v>1922.8055878745479</v>
      </c>
      <c r="F154" s="41">
        <v>2001.100949954608</v>
      </c>
      <c r="G154" s="41">
        <v>1944.1846244964113</v>
      </c>
      <c r="H154" s="41">
        <v>1901.2922959129753</v>
      </c>
      <c r="I154" s="41">
        <v>1987.6070688086681</v>
      </c>
      <c r="J154" s="41">
        <v>1902.9806247507022</v>
      </c>
    </row>
    <row r="155" spans="1:10">
      <c r="A155" s="39">
        <v>3040</v>
      </c>
      <c r="B155" s="41">
        <v>1847.6502953486054</v>
      </c>
      <c r="C155" s="41">
        <v>1862.9252324484523</v>
      </c>
      <c r="D155" s="41">
        <v>1841.3498713476192</v>
      </c>
      <c r="E155" s="41">
        <v>1922.589674155581</v>
      </c>
      <c r="F155" s="41">
        <v>1990.3610765152996</v>
      </c>
      <c r="G155" s="41">
        <v>1934.1976294820911</v>
      </c>
      <c r="H155" s="41">
        <v>1900.6064969656275</v>
      </c>
      <c r="I155" s="41">
        <v>1988.7647949778568</v>
      </c>
      <c r="J155" s="41">
        <v>1900.3303096025209</v>
      </c>
    </row>
    <row r="156" spans="1:10">
      <c r="A156" s="39">
        <v>3060</v>
      </c>
      <c r="B156" s="41">
        <v>1848.7552108866773</v>
      </c>
      <c r="C156" s="41">
        <v>1862.0697390901455</v>
      </c>
      <c r="D156" s="41">
        <v>1841.123004729111</v>
      </c>
      <c r="E156" s="41">
        <v>1921.1552986360814</v>
      </c>
      <c r="F156" s="41">
        <v>1984.9310248024003</v>
      </c>
      <c r="G156" s="41">
        <v>1928.365164667498</v>
      </c>
      <c r="H156" s="41">
        <v>1899.1405840863877</v>
      </c>
      <c r="I156" s="41">
        <v>1990.8577670482837</v>
      </c>
      <c r="J156" s="41">
        <v>1900.6326411391083</v>
      </c>
    </row>
    <row r="157" spans="1:10">
      <c r="A157" s="39">
        <v>3080</v>
      </c>
      <c r="B157" s="41">
        <v>1846.989736866904</v>
      </c>
      <c r="C157" s="41">
        <v>1859.5564775458383</v>
      </c>
      <c r="D157" s="41">
        <v>1840.309712334187</v>
      </c>
      <c r="E157" s="41">
        <v>1921.566523565243</v>
      </c>
      <c r="F157" s="41">
        <v>1983.4587553620322</v>
      </c>
      <c r="G157" s="41">
        <v>1923.7292314123499</v>
      </c>
      <c r="H157" s="41">
        <v>1899.3160094598463</v>
      </c>
      <c r="I157" s="41">
        <v>1993.4724617059687</v>
      </c>
      <c r="J157" s="41">
        <v>1901.6433637711673</v>
      </c>
    </row>
    <row r="158" spans="1:10">
      <c r="A158" s="39">
        <v>3100</v>
      </c>
      <c r="B158" s="41">
        <v>1848.1591181379686</v>
      </c>
      <c r="C158" s="41">
        <v>1860.6593636607352</v>
      </c>
      <c r="D158" s="41">
        <v>1842.0177870072387</v>
      </c>
      <c r="E158" s="41">
        <v>1923.77368738577</v>
      </c>
      <c r="F158" s="41">
        <v>1986.0958887578686</v>
      </c>
      <c r="G158" s="41">
        <v>1923.1846373688429</v>
      </c>
      <c r="H158" s="41">
        <v>1897.5789092722441</v>
      </c>
      <c r="I158" s="41">
        <v>1995.8593574087565</v>
      </c>
      <c r="J158" s="41">
        <v>1902.5272297893146</v>
      </c>
    </row>
  </sheetData>
  <mergeCells count="3">
    <mergeCell ref="H1:J1"/>
    <mergeCell ref="B1:D1"/>
    <mergeCell ref="E1:G1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4b</vt:lpstr>
      <vt:lpstr>Fig. 4c</vt:lpstr>
      <vt:lpstr>Fig. 4e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2019-12-10T01:13:38Z</dcterms:created>
  <dcterms:modified xsi:type="dcterms:W3CDTF">2020-03-17T09:00:20Z</dcterms:modified>
</cp:coreProperties>
</file>