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stefan.altmann\Dropbox\HormoneSignaling Paper\aaSubmission\Appeal\EditorialCuts - March20\"/>
    </mc:Choice>
  </mc:AlternateContent>
  <bookViews>
    <workbookView xWindow="240" yWindow="105" windowWidth="19155" windowHeight="12855" tabRatio="869"/>
  </bookViews>
  <sheets>
    <sheet name="Fig 2 Source Data" sheetId="1" r:id="rId1"/>
    <sheet name="Fig 2a" sheetId="2" r:id="rId2"/>
    <sheet name="Fig. 2b" sheetId="3" r:id="rId3"/>
    <sheet name="Fig. 2d" sheetId="5" r:id="rId4"/>
    <sheet name="Fig. 2e" sheetId="6" r:id="rId5"/>
    <sheet name="Fig. 2f" sheetId="7" r:id="rId6"/>
    <sheet name="Fig. 2i" sheetId="9" r:id="rId7"/>
  </sheets>
  <definedNames>
    <definedName name="_xlnm._FilterDatabase" localSheetId="6" hidden="1">'Fig. 2i'!$A$1:$G$1253</definedName>
  </definedNames>
  <calcPr calcId="162913"/>
</workbook>
</file>

<file path=xl/calcChain.xml><?xml version="1.0" encoding="utf-8"?>
<calcChain xmlns="http://schemas.openxmlformats.org/spreadsheetml/2006/main">
  <c r="I19" i="2" l="1"/>
  <c r="G19" i="2"/>
  <c r="I18" i="2"/>
  <c r="G18" i="2"/>
  <c r="I17" i="2"/>
  <c r="K19" i="2" s="1"/>
  <c r="G17" i="2"/>
  <c r="I16" i="2"/>
  <c r="I15" i="2"/>
  <c r="G15" i="2"/>
  <c r="I14" i="2"/>
  <c r="K16" i="2" s="1"/>
  <c r="G14" i="2"/>
  <c r="J16" i="2" l="1"/>
  <c r="J19" i="2"/>
</calcChain>
</file>

<file path=xl/sharedStrings.xml><?xml version="1.0" encoding="utf-8"?>
<sst xmlns="http://schemas.openxmlformats.org/spreadsheetml/2006/main" count="5426" uniqueCount="2576">
  <si>
    <t>Source Data Fig. 2</t>
  </si>
  <si>
    <t>Locus ID</t>
  </si>
  <si>
    <t>Symbol</t>
  </si>
  <si>
    <t>Line ID</t>
  </si>
  <si>
    <t>Repeat</t>
  </si>
  <si>
    <t>ABA treatment</t>
  </si>
  <si>
    <t>n</t>
  </si>
  <si>
    <t># not germinated</t>
  </si>
  <si>
    <t># germinated</t>
  </si>
  <si>
    <t>% germinated</t>
  </si>
  <si>
    <t>average % in germination</t>
  </si>
  <si>
    <t>SD in %</t>
  </si>
  <si>
    <t>p-value, two sided t-test</t>
  </si>
  <si>
    <t>Col-0</t>
  </si>
  <si>
    <t>R1</t>
  </si>
  <si>
    <t xml:space="preserve">0 µM </t>
  </si>
  <si>
    <t>R2</t>
  </si>
  <si>
    <t>R3</t>
  </si>
  <si>
    <t>0.3 µM</t>
  </si>
  <si>
    <t>AT1G01360</t>
  </si>
  <si>
    <t>rcar1</t>
  </si>
  <si>
    <t>AT3G20550</t>
  </si>
  <si>
    <t>ddl</t>
  </si>
  <si>
    <r>
      <t xml:space="preserve">Germination was counted in the presence and absence of 30 µM abscisic acid (ABA). Seeds with seed coat (testa) rupture were counted as germinated seeds. The germination assay was performed for 20 lines including Col-0 and Ler background line and </t>
    </r>
    <r>
      <rPr>
        <b/>
        <i/>
        <sz val="11"/>
        <color rgb="FF000000"/>
        <rFont val="Calibri"/>
        <family val="2"/>
        <scheme val="minor"/>
      </rPr>
      <t>abi1</t>
    </r>
    <r>
      <rPr>
        <b/>
        <sz val="11"/>
        <color rgb="FF000000"/>
        <rFont val="Calibri"/>
        <family val="2"/>
        <scheme val="minor"/>
      </rPr>
      <t>positve control lines. Germination assay was performed with three repeats and significant p-values, calculated with two sided t-test, are highlighted in grey (last column).</t>
    </r>
  </si>
  <si>
    <r>
      <t xml:space="preserve">Locus ID: </t>
    </r>
    <r>
      <rPr>
        <sz val="11"/>
        <color theme="1"/>
        <rFont val="Calibri"/>
        <family val="2"/>
        <scheme val="minor"/>
      </rPr>
      <t>arabidopsis identifier</t>
    </r>
    <r>
      <rPr>
        <b/>
        <sz val="11"/>
        <color theme="1"/>
        <rFont val="Calibri"/>
        <family val="2"/>
        <scheme val="minor"/>
      </rPr>
      <t xml:space="preserve">
Symbol: </t>
    </r>
    <r>
      <rPr>
        <sz val="11"/>
        <color theme="1"/>
        <rFont val="Calibri"/>
        <family val="2"/>
        <scheme val="minor"/>
      </rPr>
      <t>gene model according to Araport 11</t>
    </r>
    <r>
      <rPr>
        <b/>
        <sz val="11"/>
        <color theme="1"/>
        <rFont val="Calibri"/>
        <family val="2"/>
        <scheme val="minor"/>
      </rPr>
      <t xml:space="preserve">
Line ID: </t>
    </r>
    <r>
      <rPr>
        <sz val="11"/>
        <color theme="1"/>
        <rFont val="Calibri"/>
        <family val="2"/>
        <scheme val="minor"/>
      </rPr>
      <t>lab specific mutant line number</t>
    </r>
    <r>
      <rPr>
        <b/>
        <sz val="11"/>
        <color theme="1"/>
        <rFont val="Calibri"/>
        <family val="2"/>
        <scheme val="minor"/>
      </rPr>
      <t xml:space="preserve">
Repeat: </t>
    </r>
    <r>
      <rPr>
        <sz val="11"/>
        <color theme="1"/>
        <rFont val="Calibri"/>
        <family val="2"/>
        <scheme val="minor"/>
      </rPr>
      <t>number of repetition R1-R3</t>
    </r>
    <r>
      <rPr>
        <b/>
        <sz val="11"/>
        <color theme="1"/>
        <rFont val="Calibri"/>
        <family val="2"/>
        <scheme val="minor"/>
      </rPr>
      <t xml:space="preserve">
ABA treatment: </t>
    </r>
    <r>
      <rPr>
        <sz val="11"/>
        <color theme="1"/>
        <rFont val="Calibri"/>
        <family val="2"/>
        <scheme val="minor"/>
      </rPr>
      <t>concentration of abscisic acid treatment in µM</t>
    </r>
    <r>
      <rPr>
        <b/>
        <sz val="11"/>
        <color theme="1"/>
        <rFont val="Calibri"/>
        <family val="2"/>
        <scheme val="minor"/>
      </rPr>
      <t xml:space="preserve">
n: </t>
    </r>
    <r>
      <rPr>
        <sz val="11"/>
        <color theme="1"/>
        <rFont val="Calibri"/>
        <family val="2"/>
        <scheme val="minor"/>
      </rPr>
      <t>number of seeds tested</t>
    </r>
    <r>
      <rPr>
        <b/>
        <sz val="11"/>
        <color theme="1"/>
        <rFont val="Calibri"/>
        <family val="2"/>
        <scheme val="minor"/>
      </rPr>
      <t xml:space="preserve">
# not germinated: </t>
    </r>
    <r>
      <rPr>
        <sz val="11"/>
        <color theme="1"/>
        <rFont val="Calibri"/>
        <family val="2"/>
        <scheme val="minor"/>
      </rPr>
      <t>number of not germinated seeds</t>
    </r>
    <r>
      <rPr>
        <b/>
        <sz val="11"/>
        <color theme="1"/>
        <rFont val="Calibri"/>
        <family val="2"/>
        <scheme val="minor"/>
      </rPr>
      <t xml:space="preserve">
# germinated: </t>
    </r>
    <r>
      <rPr>
        <sz val="11"/>
        <color theme="1"/>
        <rFont val="Calibri"/>
        <family val="2"/>
        <scheme val="minor"/>
      </rPr>
      <t>number of germinated seeds</t>
    </r>
    <r>
      <rPr>
        <b/>
        <sz val="11"/>
        <color theme="1"/>
        <rFont val="Calibri"/>
        <family val="2"/>
        <scheme val="minor"/>
      </rPr>
      <t xml:space="preserve">
% germinated: </t>
    </r>
    <r>
      <rPr>
        <sz val="11"/>
        <color theme="1"/>
        <rFont val="Calibri"/>
        <family val="2"/>
        <scheme val="minor"/>
      </rPr>
      <t>percentage of germinated seeds</t>
    </r>
    <r>
      <rPr>
        <b/>
        <sz val="11"/>
        <color theme="1"/>
        <rFont val="Calibri"/>
        <family val="2"/>
        <scheme val="minor"/>
      </rPr>
      <t xml:space="preserve">
average % in germination: </t>
    </r>
    <r>
      <rPr>
        <sz val="11"/>
        <color theme="1"/>
        <rFont val="Calibri"/>
        <family val="2"/>
        <scheme val="minor"/>
      </rPr>
      <t xml:space="preserve">percent average of germinated seeds over all repeats </t>
    </r>
    <r>
      <rPr>
        <b/>
        <sz val="11"/>
        <color theme="1"/>
        <rFont val="Calibri"/>
        <family val="2"/>
        <scheme val="minor"/>
      </rPr>
      <t xml:space="preserve">
SD in %: </t>
    </r>
    <r>
      <rPr>
        <sz val="11"/>
        <color theme="1"/>
        <rFont val="Calibri"/>
        <family val="2"/>
        <scheme val="minor"/>
      </rPr>
      <t>percent standard deviation of germinated seeds over all repeats</t>
    </r>
    <r>
      <rPr>
        <b/>
        <sz val="11"/>
        <color theme="1"/>
        <rFont val="Calibri"/>
        <family val="2"/>
        <scheme val="minor"/>
      </rPr>
      <t xml:space="preserve">
p-value two-sided t-test: </t>
    </r>
    <r>
      <rPr>
        <sz val="11"/>
        <color theme="1"/>
        <rFont val="Calibri"/>
        <family val="2"/>
        <scheme val="minor"/>
      </rPr>
      <t>two sided t-test used to calculate the significant differences to the control</t>
    </r>
  </si>
  <si>
    <t>Fig. 2a</t>
  </si>
  <si>
    <t>Root elongation in presence and absence of 30 µM abscisic acid (ABA) was measured in two individual repeats. The average root elongation values with standard deviations and p-values are shown. The p-values were calculated using ANOVA with posthoc TukeyHSD, are highlighted in grey (last column).</t>
  </si>
  <si>
    <r>
      <t xml:space="preserve">Locus ID: </t>
    </r>
    <r>
      <rPr>
        <sz val="11"/>
        <color theme="1"/>
        <rFont val="Calibri"/>
        <family val="2"/>
        <scheme val="minor"/>
      </rPr>
      <t>arabidopsis identifier</t>
    </r>
    <r>
      <rPr>
        <b/>
        <sz val="11"/>
        <color theme="1"/>
        <rFont val="Calibri"/>
        <family val="2"/>
        <scheme val="minor"/>
      </rPr>
      <t xml:space="preserve">
Symbol: </t>
    </r>
    <r>
      <rPr>
        <sz val="11"/>
        <color theme="1"/>
        <rFont val="Calibri"/>
        <family val="2"/>
        <scheme val="minor"/>
      </rPr>
      <t>gene model according to Araport 11</t>
    </r>
    <r>
      <rPr>
        <b/>
        <sz val="11"/>
        <color theme="1"/>
        <rFont val="Calibri"/>
        <family val="2"/>
        <scheme val="minor"/>
      </rPr>
      <t xml:space="preserve">
Line ID: </t>
    </r>
    <r>
      <rPr>
        <sz val="11"/>
        <color theme="1"/>
        <rFont val="Calibri"/>
        <family val="2"/>
        <scheme val="minor"/>
      </rPr>
      <t>lab specific mutant line number</t>
    </r>
    <r>
      <rPr>
        <b/>
        <sz val="11"/>
        <color theme="1"/>
        <rFont val="Calibri"/>
        <family val="2"/>
        <scheme val="minor"/>
      </rPr>
      <t xml:space="preserve">
Repeat: </t>
    </r>
    <r>
      <rPr>
        <sz val="11"/>
        <color theme="1"/>
        <rFont val="Calibri"/>
        <family val="2"/>
        <scheme val="minor"/>
      </rPr>
      <t>number of repetition R1-R3</t>
    </r>
    <r>
      <rPr>
        <b/>
        <sz val="11"/>
        <color theme="1"/>
        <rFont val="Calibri"/>
        <family val="2"/>
        <scheme val="minor"/>
      </rPr>
      <t xml:space="preserve">
ABA treatment: </t>
    </r>
    <r>
      <rPr>
        <sz val="11"/>
        <color theme="1"/>
        <rFont val="Calibri"/>
        <family val="2"/>
        <scheme val="minor"/>
      </rPr>
      <t>concentration of abscisic acid treatment in µM</t>
    </r>
    <r>
      <rPr>
        <b/>
        <sz val="11"/>
        <color theme="1"/>
        <rFont val="Calibri"/>
        <family val="2"/>
        <scheme val="minor"/>
      </rPr>
      <t xml:space="preserve">
n: </t>
    </r>
    <r>
      <rPr>
        <sz val="11"/>
        <color theme="1"/>
        <rFont val="Calibri"/>
        <family val="2"/>
        <scheme val="minor"/>
      </rPr>
      <t>number of seeds tested</t>
    </r>
    <r>
      <rPr>
        <b/>
        <sz val="11"/>
        <color theme="1"/>
        <rFont val="Calibri"/>
        <family val="2"/>
        <scheme val="minor"/>
      </rPr>
      <t xml:space="preserve">
Average root elong./repeat in mm: </t>
    </r>
    <r>
      <rPr>
        <sz val="11"/>
        <color theme="1"/>
        <rFont val="Calibri"/>
        <family val="2"/>
        <scheme val="minor"/>
      </rPr>
      <t>average root elongation per repeat in mm</t>
    </r>
    <r>
      <rPr>
        <b/>
        <sz val="11"/>
        <color theme="1"/>
        <rFont val="Calibri"/>
        <family val="2"/>
        <scheme val="minor"/>
      </rPr>
      <t xml:space="preserve">
Average root elongation in mm: </t>
    </r>
    <r>
      <rPr>
        <sz val="11"/>
        <color theme="1"/>
        <rFont val="Calibri"/>
        <family val="2"/>
        <scheme val="minor"/>
      </rPr>
      <t xml:space="preserve">average root elongation over all repeats in mm
</t>
    </r>
    <r>
      <rPr>
        <b/>
        <sz val="11"/>
        <color theme="1"/>
        <rFont val="Calibri"/>
        <family val="2"/>
        <scheme val="minor"/>
      </rPr>
      <t>Average root elongation in %:</t>
    </r>
    <r>
      <rPr>
        <sz val="11"/>
        <color theme="1"/>
        <rFont val="Calibri"/>
        <family val="2"/>
        <scheme val="minor"/>
      </rPr>
      <t xml:space="preserve"> average root elongation over all repeats in %
</t>
    </r>
    <r>
      <rPr>
        <b/>
        <sz val="11"/>
        <color theme="1"/>
        <rFont val="Calibri"/>
        <family val="2"/>
        <scheme val="minor"/>
      </rPr>
      <t xml:space="preserve">SD calculation/repeat in mm: </t>
    </r>
    <r>
      <rPr>
        <sz val="11"/>
        <color theme="1"/>
        <rFont val="Calibri"/>
        <family val="2"/>
        <scheme val="minor"/>
      </rPr>
      <t xml:space="preserve">standard deviation calculated per repeat in mm
</t>
    </r>
    <r>
      <rPr>
        <b/>
        <sz val="11"/>
        <color theme="1"/>
        <rFont val="Calibri"/>
        <family val="2"/>
        <scheme val="minor"/>
      </rPr>
      <t xml:space="preserve">Average SD calculation in mm: </t>
    </r>
    <r>
      <rPr>
        <sz val="11"/>
        <color theme="1"/>
        <rFont val="Calibri"/>
        <family val="2"/>
        <scheme val="minor"/>
      </rPr>
      <t xml:space="preserve">average standard deviation calculated for all repeats in mm 
</t>
    </r>
    <r>
      <rPr>
        <b/>
        <sz val="11"/>
        <color theme="1"/>
        <rFont val="Calibri"/>
        <family val="2"/>
        <scheme val="minor"/>
      </rPr>
      <t>Average SD calculation in %:</t>
    </r>
    <r>
      <rPr>
        <sz val="11"/>
        <color theme="1"/>
        <rFont val="Calibri"/>
        <family val="2"/>
        <scheme val="minor"/>
      </rPr>
      <t xml:space="preserve"> average standard deviation calculated for all repeats in %
</t>
    </r>
    <r>
      <rPr>
        <b/>
        <sz val="11"/>
        <color theme="1"/>
        <rFont val="Calibri"/>
        <family val="2"/>
        <scheme val="minor"/>
      </rPr>
      <t>p-value ANOVA, post hoc TurkeyHSD:</t>
    </r>
    <r>
      <rPr>
        <sz val="11"/>
        <color theme="1"/>
        <rFont val="Calibri"/>
        <family val="2"/>
        <scheme val="minor"/>
      </rPr>
      <t xml:space="preserve"> ANOVA post hoc TurkeyHSD used to calculate the significant differences to the control</t>
    </r>
  </si>
  <si>
    <t>Fig. 2b</t>
  </si>
  <si>
    <t>CK anthocyanin accumulation was measured using the protocol of Nakata et al., 2014  (doi:10.21769/BioProtoc.1098). The p-values were calculated using two sided t-test, are highlighted in grey (last column).</t>
  </si>
  <si>
    <r>
      <t xml:space="preserve">Locus ID: </t>
    </r>
    <r>
      <rPr>
        <sz val="11"/>
        <color theme="1"/>
        <rFont val="Calibri"/>
        <family val="2"/>
        <scheme val="minor"/>
      </rPr>
      <t>arabidopsis identifier</t>
    </r>
    <r>
      <rPr>
        <b/>
        <sz val="11"/>
        <color theme="1"/>
        <rFont val="Calibri"/>
        <family val="2"/>
        <scheme val="minor"/>
      </rPr>
      <t xml:space="preserve">
Symbol: </t>
    </r>
    <r>
      <rPr>
        <sz val="11"/>
        <color theme="1"/>
        <rFont val="Calibri"/>
        <family val="2"/>
        <scheme val="minor"/>
      </rPr>
      <t>gene model according to Araport 11</t>
    </r>
    <r>
      <rPr>
        <b/>
        <sz val="11"/>
        <color theme="1"/>
        <rFont val="Calibri"/>
        <family val="2"/>
        <scheme val="minor"/>
      </rPr>
      <t xml:space="preserve">
Line ID: </t>
    </r>
    <r>
      <rPr>
        <sz val="11"/>
        <color theme="1"/>
        <rFont val="Calibri"/>
        <family val="2"/>
        <scheme val="minor"/>
      </rPr>
      <t>lab specific mutant line number</t>
    </r>
    <r>
      <rPr>
        <b/>
        <sz val="11"/>
        <color theme="1"/>
        <rFont val="Calibri"/>
        <family val="2"/>
        <scheme val="minor"/>
      </rPr>
      <t xml:space="preserve">
Repeat: </t>
    </r>
    <r>
      <rPr>
        <sz val="11"/>
        <color theme="1"/>
        <rFont val="Calibri"/>
        <family val="2"/>
        <scheme val="minor"/>
      </rPr>
      <t>number of repetition R1-R3</t>
    </r>
    <r>
      <rPr>
        <b/>
        <sz val="11"/>
        <color theme="1"/>
        <rFont val="Calibri"/>
        <family val="2"/>
        <scheme val="minor"/>
      </rPr>
      <t xml:space="preserve">
BA treatment: </t>
    </r>
    <r>
      <rPr>
        <sz val="11"/>
        <color theme="1"/>
        <rFont val="Calibri"/>
        <family val="2"/>
        <scheme val="minor"/>
      </rPr>
      <t>concentration of 6-benzylaminopurine treatment in µM</t>
    </r>
    <r>
      <rPr>
        <b/>
        <sz val="11"/>
        <color theme="1"/>
        <rFont val="Calibri"/>
        <family val="2"/>
        <scheme val="minor"/>
      </rPr>
      <t xml:space="preserve">
n: </t>
    </r>
    <r>
      <rPr>
        <sz val="11"/>
        <color theme="1"/>
        <rFont val="Calibri"/>
        <family val="2"/>
        <scheme val="minor"/>
      </rPr>
      <t>number of seeds tested</t>
    </r>
    <r>
      <rPr>
        <b/>
        <sz val="11"/>
        <color theme="1"/>
        <rFont val="Calibri"/>
        <family val="2"/>
        <scheme val="minor"/>
      </rPr>
      <t xml:space="preserve">
Abs.530 nm: </t>
    </r>
    <r>
      <rPr>
        <sz val="11"/>
        <color theme="1"/>
        <rFont val="Calibri"/>
        <family val="2"/>
        <scheme val="minor"/>
      </rPr>
      <t>absorbance value at 530 nm (for anthocyanin)</t>
    </r>
    <r>
      <rPr>
        <b/>
        <sz val="11"/>
        <color theme="1"/>
        <rFont val="Calibri"/>
        <family val="2"/>
        <scheme val="minor"/>
      </rPr>
      <t xml:space="preserve">
Abs. 530 nm minus background: </t>
    </r>
    <r>
      <rPr>
        <sz val="11"/>
        <color theme="1"/>
        <rFont val="Calibri"/>
        <family val="2"/>
        <scheme val="minor"/>
      </rPr>
      <t xml:space="preserve">calculation of absorbance value at 530 nm (for anthocyanin) minus background absorbance (only buffer solution)
</t>
    </r>
    <r>
      <rPr>
        <b/>
        <sz val="11"/>
        <color theme="1"/>
        <rFont val="Calibri"/>
        <family val="2"/>
        <scheme val="minor"/>
      </rPr>
      <t>Mean 530 nm:</t>
    </r>
    <r>
      <rPr>
        <sz val="11"/>
        <color theme="1"/>
        <rFont val="Calibri"/>
        <family val="2"/>
        <scheme val="minor"/>
      </rPr>
      <t xml:space="preserve"> mean of absorbance value at 530 nm (for anthocyanin)
</t>
    </r>
    <r>
      <rPr>
        <b/>
        <sz val="11"/>
        <color theme="1"/>
        <rFont val="Calibri"/>
        <family val="2"/>
        <scheme val="minor"/>
      </rPr>
      <t xml:space="preserve">Mean 530 nm minus background: </t>
    </r>
    <r>
      <rPr>
        <sz val="11"/>
        <color theme="1"/>
        <rFont val="Calibri"/>
        <family val="2"/>
        <scheme val="minor"/>
      </rPr>
      <t xml:space="preserve">mean calculation of absorbance value at 530 nm (for anthocyanin) minus background absorbance (only buffer solution)
</t>
    </r>
    <r>
      <rPr>
        <b/>
        <sz val="11"/>
        <color theme="1"/>
        <rFont val="Calibri"/>
        <family val="2"/>
        <scheme val="minor"/>
      </rPr>
      <t xml:space="preserve">Abs.657 nm: </t>
    </r>
    <r>
      <rPr>
        <sz val="11"/>
        <color theme="1"/>
        <rFont val="Calibri"/>
        <family val="2"/>
        <scheme val="minor"/>
      </rPr>
      <t xml:space="preserve">absorbance value at 657 nm (for chlorophyll)
</t>
    </r>
    <r>
      <rPr>
        <b/>
        <sz val="11"/>
        <color theme="1"/>
        <rFont val="Calibri"/>
        <family val="2"/>
        <scheme val="minor"/>
      </rPr>
      <t>Abs. 657nm minus background:</t>
    </r>
    <r>
      <rPr>
        <sz val="11"/>
        <color theme="1"/>
        <rFont val="Calibri"/>
        <family val="2"/>
        <scheme val="minor"/>
      </rPr>
      <t xml:space="preserve"> calculation of absorbance value at 657 nm (for chlorophyll)minus background absorbance (only buffer solution)
</t>
    </r>
    <r>
      <rPr>
        <b/>
        <sz val="11"/>
        <color theme="1"/>
        <rFont val="Calibri"/>
        <family val="2"/>
        <scheme val="minor"/>
      </rPr>
      <t>Mean 657 nm:</t>
    </r>
    <r>
      <rPr>
        <sz val="11"/>
        <color theme="1"/>
        <rFont val="Calibri"/>
        <family val="2"/>
        <scheme val="minor"/>
      </rPr>
      <t xml:space="preserve"> mean of absorbance value at 657 nm (for chlorophyll)
</t>
    </r>
    <r>
      <rPr>
        <b/>
        <sz val="11"/>
        <color theme="1"/>
        <rFont val="Calibri"/>
        <family val="2"/>
        <scheme val="minor"/>
      </rPr>
      <t xml:space="preserve">Mean 657 nm minus background: </t>
    </r>
    <r>
      <rPr>
        <sz val="11"/>
        <color theme="1"/>
        <rFont val="Calibri"/>
        <family val="2"/>
        <scheme val="minor"/>
      </rPr>
      <t xml:space="preserve">mean calculation of absorbance value at 657 nm (for chlorophyll) minus background absorbance (only buffer solution)
</t>
    </r>
    <r>
      <rPr>
        <b/>
        <sz val="11"/>
        <color theme="1"/>
        <rFont val="Calibri"/>
        <family val="2"/>
        <scheme val="minor"/>
      </rPr>
      <t>Anthocyanin content mean: m</t>
    </r>
    <r>
      <rPr>
        <sz val="11"/>
        <color theme="1"/>
        <rFont val="Calibri"/>
        <family val="2"/>
        <scheme val="minor"/>
      </rPr>
      <t xml:space="preserve">ean value of the anthocyanin content for all repeats
</t>
    </r>
    <r>
      <rPr>
        <b/>
        <sz val="11"/>
        <color theme="1"/>
        <rFont val="Calibri"/>
        <family val="2"/>
        <scheme val="minor"/>
      </rPr>
      <t>p-value, two sided t-test:</t>
    </r>
    <r>
      <rPr>
        <sz val="11"/>
        <color theme="1"/>
        <rFont val="Calibri"/>
        <family val="2"/>
        <scheme val="minor"/>
      </rPr>
      <t xml:space="preserve"> two sided t-test used to calculate the significant differences to the control</t>
    </r>
  </si>
  <si>
    <t>Fig. 2d</t>
  </si>
  <si>
    <r>
      <t xml:space="preserve">Locus ID: </t>
    </r>
    <r>
      <rPr>
        <sz val="11"/>
        <color theme="1"/>
        <rFont val="Calibri"/>
        <family val="2"/>
        <scheme val="minor"/>
      </rPr>
      <t>arabidopsis identifier</t>
    </r>
    <r>
      <rPr>
        <b/>
        <sz val="11"/>
        <color theme="1"/>
        <rFont val="Calibri"/>
        <family val="2"/>
        <scheme val="minor"/>
      </rPr>
      <t xml:space="preserve">
Symbol: </t>
    </r>
    <r>
      <rPr>
        <sz val="11"/>
        <color theme="1"/>
        <rFont val="Calibri"/>
        <family val="2"/>
        <scheme val="minor"/>
      </rPr>
      <t>gene model according to Araport 11</t>
    </r>
    <r>
      <rPr>
        <b/>
        <sz val="11"/>
        <color theme="1"/>
        <rFont val="Calibri"/>
        <family val="2"/>
        <scheme val="minor"/>
      </rPr>
      <t xml:space="preserve">
Line ID: </t>
    </r>
    <r>
      <rPr>
        <sz val="11"/>
        <color theme="1"/>
        <rFont val="Calibri"/>
        <family val="2"/>
        <scheme val="minor"/>
      </rPr>
      <t>lab specific mutant line number</t>
    </r>
    <r>
      <rPr>
        <b/>
        <sz val="11"/>
        <color theme="1"/>
        <rFont val="Calibri"/>
        <family val="2"/>
        <scheme val="minor"/>
      </rPr>
      <t xml:space="preserve">
Repeat: </t>
    </r>
    <r>
      <rPr>
        <sz val="11"/>
        <color theme="1"/>
        <rFont val="Calibri"/>
        <family val="2"/>
        <scheme val="minor"/>
      </rPr>
      <t>number of repetition R1-R3</t>
    </r>
    <r>
      <rPr>
        <b/>
        <sz val="11"/>
        <color theme="1"/>
        <rFont val="Calibri"/>
        <family val="2"/>
        <scheme val="minor"/>
      </rPr>
      <t xml:space="preserve">
ACC treatment: </t>
    </r>
    <r>
      <rPr>
        <sz val="11"/>
        <color theme="1"/>
        <rFont val="Calibri"/>
        <family val="2"/>
        <scheme val="minor"/>
      </rPr>
      <t>concentration of 1-aminocyclopropane-1-carboxylic acid  treatment in µM</t>
    </r>
    <r>
      <rPr>
        <b/>
        <sz val="11"/>
        <color theme="1"/>
        <rFont val="Calibri"/>
        <family val="2"/>
        <scheme val="minor"/>
      </rPr>
      <t xml:space="preserve">
n: </t>
    </r>
    <r>
      <rPr>
        <sz val="11"/>
        <color theme="1"/>
        <rFont val="Calibri"/>
        <family val="2"/>
        <scheme val="minor"/>
      </rPr>
      <t xml:space="preserve">number of seeds tested
</t>
    </r>
    <r>
      <rPr>
        <b/>
        <sz val="11"/>
        <color theme="1"/>
        <rFont val="Calibri"/>
        <family val="2"/>
        <scheme val="minor"/>
      </rPr>
      <t>Apical hook formation</t>
    </r>
    <r>
      <rPr>
        <sz val="11"/>
        <color theme="1"/>
        <rFont val="Calibri"/>
        <family val="2"/>
        <scheme val="minor"/>
      </rPr>
      <t xml:space="preserve">
</t>
    </r>
    <r>
      <rPr>
        <b/>
        <sz val="11"/>
        <color theme="1"/>
        <rFont val="Calibri"/>
        <family val="2"/>
        <scheme val="minor"/>
      </rPr>
      <t xml:space="preserve">Apical hook in %: </t>
    </r>
    <r>
      <rPr>
        <sz val="11"/>
        <color theme="1"/>
        <rFont val="Calibri"/>
        <family val="2"/>
        <scheme val="minor"/>
      </rPr>
      <t xml:space="preserve">apical hook formation per repeat in percent
</t>
    </r>
    <r>
      <rPr>
        <b/>
        <sz val="11"/>
        <color theme="1"/>
        <rFont val="Calibri"/>
        <family val="2"/>
        <scheme val="minor"/>
      </rPr>
      <t xml:space="preserve">Apical loop formation in %: </t>
    </r>
    <r>
      <rPr>
        <sz val="11"/>
        <color theme="1"/>
        <rFont val="Calibri"/>
        <family val="2"/>
        <scheme val="minor"/>
      </rPr>
      <t xml:space="preserve">apical loop formation per repeat in percent
</t>
    </r>
    <r>
      <rPr>
        <b/>
        <sz val="11"/>
        <color theme="1"/>
        <rFont val="Calibri"/>
        <family val="2"/>
        <scheme val="minor"/>
      </rPr>
      <t>Average apical hook in %:</t>
    </r>
    <r>
      <rPr>
        <sz val="11"/>
        <color theme="1"/>
        <rFont val="Calibri"/>
        <family val="2"/>
        <scheme val="minor"/>
      </rPr>
      <t xml:space="preserve"> average apical hook formation over all repeats in percent
</t>
    </r>
    <r>
      <rPr>
        <b/>
        <sz val="11"/>
        <color theme="1"/>
        <rFont val="Calibri"/>
        <family val="2"/>
        <scheme val="minor"/>
      </rPr>
      <t>Average apical loop in %: a</t>
    </r>
    <r>
      <rPr>
        <sz val="11"/>
        <color theme="1"/>
        <rFont val="Calibri"/>
        <family val="2"/>
        <scheme val="minor"/>
      </rPr>
      <t xml:space="preserve">verage apical loop formation over all repeats in percent
</t>
    </r>
    <r>
      <rPr>
        <b/>
        <sz val="11"/>
        <color theme="1"/>
        <rFont val="Calibri"/>
        <family val="2"/>
        <scheme val="minor"/>
      </rPr>
      <t>p-value, two sided t-test:</t>
    </r>
    <r>
      <rPr>
        <sz val="11"/>
        <color theme="1"/>
        <rFont val="Calibri"/>
        <family val="2"/>
        <scheme val="minor"/>
      </rPr>
      <t xml:space="preserve"> two sided t-test used to calculate the significant differences to the control
</t>
    </r>
    <r>
      <rPr>
        <b/>
        <sz val="11"/>
        <color theme="1"/>
        <rFont val="Calibri"/>
        <family val="2"/>
        <scheme val="minor"/>
      </rPr>
      <t/>
    </r>
  </si>
  <si>
    <t>ET triple response- Apical hook formation with and without  10 µM 1-aminocyclopropane-1-carboxylic acid (ACC) treatment are shown. The ssay was performed in three repeats. Apical hook formation is calculated in percent. The p-values were calculated using two sided t-test, are highlighted in grey (last column).</t>
  </si>
  <si>
    <r>
      <t xml:space="preserve">For bacterial growth rates in adult plants, assays were conducted as described in (Breitenbach </t>
    </r>
    <r>
      <rPr>
        <b/>
        <i/>
        <sz val="11"/>
        <color rgb="FF000000"/>
        <rFont val="Calibri"/>
        <family val="2"/>
        <scheme val="minor"/>
      </rPr>
      <t>et al.</t>
    </r>
    <r>
      <rPr>
        <b/>
        <sz val="11"/>
        <color rgb="FF000000"/>
        <rFont val="Calibri"/>
        <family val="2"/>
        <scheme val="minor"/>
      </rPr>
      <t xml:space="preserve">, 2014) using </t>
    </r>
    <r>
      <rPr>
        <b/>
        <i/>
        <sz val="11"/>
        <color rgb="FF000000"/>
        <rFont val="Calibri"/>
        <family val="2"/>
        <scheme val="minor"/>
      </rPr>
      <t xml:space="preserve">Pseudomonas syringae </t>
    </r>
    <r>
      <rPr>
        <b/>
        <sz val="11"/>
        <color rgb="FF000000"/>
        <rFont val="Calibri"/>
        <family val="2"/>
        <scheme val="minor"/>
      </rPr>
      <t>Pathovar Tomato DC3000. Bacteria were harvested at 3 days post infiltration. Colony forming units (cfu)/ cm</t>
    </r>
    <r>
      <rPr>
        <b/>
        <vertAlign val="superscript"/>
        <sz val="11"/>
        <color rgb="FF000000"/>
        <rFont val="Calibri"/>
        <family val="2"/>
        <scheme val="minor"/>
      </rPr>
      <t>2</t>
    </r>
    <r>
      <rPr>
        <b/>
        <sz val="11"/>
        <color rgb="FF000000"/>
        <rFont val="Calibri"/>
        <family val="2"/>
        <scheme val="minor"/>
      </rPr>
      <t xml:space="preserve"> were used for calculation. The p-values were calculated using two sided t-test, are highlighted in grey (last column).</t>
    </r>
  </si>
  <si>
    <r>
      <t xml:space="preserve">Locus ID: </t>
    </r>
    <r>
      <rPr>
        <sz val="11"/>
        <color theme="1"/>
        <rFont val="Calibri"/>
        <family val="2"/>
        <scheme val="minor"/>
      </rPr>
      <t>arabidopsis identifier</t>
    </r>
    <r>
      <rPr>
        <b/>
        <sz val="11"/>
        <color theme="1"/>
        <rFont val="Calibri"/>
        <family val="2"/>
        <scheme val="minor"/>
      </rPr>
      <t xml:space="preserve">
Symbol: </t>
    </r>
    <r>
      <rPr>
        <sz val="11"/>
        <color theme="1"/>
        <rFont val="Calibri"/>
        <family val="2"/>
        <scheme val="minor"/>
      </rPr>
      <t>gene model according to Araport 11</t>
    </r>
    <r>
      <rPr>
        <b/>
        <sz val="11"/>
        <color theme="1"/>
        <rFont val="Calibri"/>
        <family val="2"/>
        <scheme val="minor"/>
      </rPr>
      <t xml:space="preserve">
Line ID: </t>
    </r>
    <r>
      <rPr>
        <sz val="11"/>
        <color theme="1"/>
        <rFont val="Calibri"/>
        <family val="2"/>
        <scheme val="minor"/>
      </rPr>
      <t xml:space="preserve">lab specific mutant line number
</t>
    </r>
    <r>
      <rPr>
        <b/>
        <sz val="11"/>
        <color theme="1"/>
        <rFont val="Calibri"/>
        <family val="2"/>
        <scheme val="minor"/>
      </rPr>
      <t>cfus/cm</t>
    </r>
    <r>
      <rPr>
        <b/>
        <vertAlign val="superscript"/>
        <sz val="11"/>
        <color theme="1"/>
        <rFont val="Calibri"/>
        <family val="2"/>
        <scheme val="minor"/>
      </rPr>
      <t>2</t>
    </r>
    <r>
      <rPr>
        <b/>
        <sz val="11"/>
        <color theme="1"/>
        <rFont val="Calibri"/>
        <family val="2"/>
        <scheme val="minor"/>
      </rPr>
      <t xml:space="preserve">: colony foming units / square centimeter (caption for all repeats)
Repeat 1: </t>
    </r>
    <r>
      <rPr>
        <sz val="11"/>
        <color theme="1"/>
        <rFont val="Calibri"/>
        <family val="2"/>
        <scheme val="minor"/>
      </rPr>
      <t>cfus/cm</t>
    </r>
    <r>
      <rPr>
        <vertAlign val="superscript"/>
        <sz val="11"/>
        <color theme="1"/>
        <rFont val="Calibri"/>
        <family val="2"/>
        <scheme val="minor"/>
      </rPr>
      <t>2</t>
    </r>
    <r>
      <rPr>
        <sz val="11"/>
        <color theme="1"/>
        <rFont val="Calibri"/>
        <family val="2"/>
        <scheme val="minor"/>
      </rPr>
      <t xml:space="preserve"> values in repeat 1
</t>
    </r>
    <r>
      <rPr>
        <b/>
        <sz val="11"/>
        <color theme="1"/>
        <rFont val="Calibri"/>
        <family val="2"/>
        <scheme val="minor"/>
      </rPr>
      <t>n(R1):</t>
    </r>
    <r>
      <rPr>
        <sz val="11"/>
        <color theme="1"/>
        <rFont val="Calibri"/>
        <family val="2"/>
        <scheme val="minor"/>
      </rPr>
      <t xml:space="preserve"> number of plants used in repeat 1
</t>
    </r>
    <r>
      <rPr>
        <b/>
        <sz val="11"/>
        <color theme="1"/>
        <rFont val="Calibri"/>
        <family val="2"/>
        <scheme val="minor"/>
      </rPr>
      <t>Repeat 2:</t>
    </r>
    <r>
      <rPr>
        <sz val="11"/>
        <color theme="1"/>
        <rFont val="Calibri"/>
        <family val="2"/>
        <scheme val="minor"/>
      </rPr>
      <t xml:space="preserve"> cfus/cm2 values in repeat 2
</t>
    </r>
    <r>
      <rPr>
        <b/>
        <sz val="11"/>
        <color theme="1"/>
        <rFont val="Calibri"/>
        <family val="2"/>
        <scheme val="minor"/>
      </rPr>
      <t xml:space="preserve">n(R2): </t>
    </r>
    <r>
      <rPr>
        <sz val="11"/>
        <color theme="1"/>
        <rFont val="Calibri"/>
        <family val="2"/>
        <scheme val="minor"/>
      </rPr>
      <t xml:space="preserve">number of plants used in repeat 2
</t>
    </r>
    <r>
      <rPr>
        <b/>
        <sz val="11"/>
        <color theme="1"/>
        <rFont val="Calibri"/>
        <family val="2"/>
        <scheme val="minor"/>
      </rPr>
      <t>Repeat 3:</t>
    </r>
    <r>
      <rPr>
        <sz val="11"/>
        <color theme="1"/>
        <rFont val="Calibri"/>
        <family val="2"/>
        <scheme val="minor"/>
      </rPr>
      <t xml:space="preserve"> cfus/cm2 values in repeat 3
</t>
    </r>
    <r>
      <rPr>
        <b/>
        <sz val="11"/>
        <color theme="1"/>
        <rFont val="Calibri"/>
        <family val="2"/>
        <scheme val="minor"/>
      </rPr>
      <t>n(R3):</t>
    </r>
    <r>
      <rPr>
        <sz val="11"/>
        <color theme="1"/>
        <rFont val="Calibri"/>
        <family val="2"/>
        <scheme val="minor"/>
      </rPr>
      <t xml:space="preserve"> number of plants used in repeat 3
</t>
    </r>
    <r>
      <rPr>
        <b/>
        <sz val="11"/>
        <color theme="1"/>
        <rFont val="Calibri"/>
        <family val="2"/>
        <scheme val="minor"/>
      </rPr>
      <t>log10 (cfus/cm</t>
    </r>
    <r>
      <rPr>
        <b/>
        <vertAlign val="superscript"/>
        <sz val="11"/>
        <color theme="1"/>
        <rFont val="Calibri"/>
        <family val="2"/>
        <scheme val="minor"/>
      </rPr>
      <t>2</t>
    </r>
    <r>
      <rPr>
        <b/>
        <sz val="11"/>
        <color theme="1"/>
        <rFont val="Calibri"/>
        <family val="2"/>
        <scheme val="minor"/>
      </rPr>
      <t>): LOG10 of the cfus/cm</t>
    </r>
    <r>
      <rPr>
        <b/>
        <vertAlign val="superscript"/>
        <sz val="11"/>
        <color theme="1"/>
        <rFont val="Calibri"/>
        <family val="2"/>
        <scheme val="minor"/>
      </rPr>
      <t>2</t>
    </r>
    <r>
      <rPr>
        <b/>
        <sz val="11"/>
        <color theme="1"/>
        <rFont val="Calibri"/>
        <family val="2"/>
        <scheme val="minor"/>
      </rPr>
      <t xml:space="preserve"> values (caption for all repeats)</t>
    </r>
    <r>
      <rPr>
        <sz val="11"/>
        <color theme="1"/>
        <rFont val="Calibri"/>
        <family val="2"/>
        <scheme val="minor"/>
      </rPr>
      <t xml:space="preserve">
</t>
    </r>
    <r>
      <rPr>
        <b/>
        <sz val="11"/>
        <color theme="1"/>
        <rFont val="Calibri"/>
        <family val="2"/>
        <scheme val="minor"/>
      </rPr>
      <t xml:space="preserve">Repeat 1: </t>
    </r>
    <r>
      <rPr>
        <sz val="11"/>
        <color theme="1"/>
        <rFont val="Calibri"/>
        <family val="2"/>
        <scheme val="minor"/>
      </rPr>
      <t xml:space="preserve">LOG10 cfus/cm2 values in repeat 1
</t>
    </r>
    <r>
      <rPr>
        <b/>
        <sz val="11"/>
        <color theme="1"/>
        <rFont val="Calibri"/>
        <family val="2"/>
        <scheme val="minor"/>
      </rPr>
      <t xml:space="preserve">Repeat 2: </t>
    </r>
    <r>
      <rPr>
        <sz val="11"/>
        <color theme="1"/>
        <rFont val="Calibri"/>
        <family val="2"/>
        <scheme val="minor"/>
      </rPr>
      <t xml:space="preserve">LOG10 cfus/cm2 values in repeat 1
</t>
    </r>
    <r>
      <rPr>
        <b/>
        <sz val="11"/>
        <color theme="1"/>
        <rFont val="Calibri"/>
        <family val="2"/>
        <scheme val="minor"/>
      </rPr>
      <t>Repeat 3:</t>
    </r>
    <r>
      <rPr>
        <sz val="11"/>
        <color theme="1"/>
        <rFont val="Calibri"/>
        <family val="2"/>
        <scheme val="minor"/>
      </rPr>
      <t xml:space="preserve"> LOG10 cfus/cm2 values in repeat 1
</t>
    </r>
    <r>
      <rPr>
        <b/>
        <sz val="11"/>
        <color theme="1"/>
        <rFont val="Calibri"/>
        <family val="2"/>
        <scheme val="minor"/>
      </rPr>
      <t xml:space="preserve">Average: </t>
    </r>
    <r>
      <rPr>
        <sz val="11"/>
        <color theme="1"/>
        <rFont val="Calibri"/>
        <family val="2"/>
        <scheme val="minor"/>
      </rPr>
      <t xml:space="preserve">average of LOG10 cfus/cm2 over all repeats
</t>
    </r>
    <r>
      <rPr>
        <b/>
        <sz val="11"/>
        <color theme="1"/>
        <rFont val="Calibri"/>
        <family val="2"/>
        <scheme val="minor"/>
      </rPr>
      <t xml:space="preserve">SD: </t>
    </r>
    <r>
      <rPr>
        <sz val="11"/>
        <color theme="1"/>
        <rFont val="Calibri"/>
        <family val="2"/>
        <scheme val="minor"/>
      </rPr>
      <t xml:space="preserve">standard deviation calculation of LOG10 cfus/cm2 over all repeats
</t>
    </r>
    <r>
      <rPr>
        <b/>
        <sz val="11"/>
        <color theme="1"/>
        <rFont val="Calibri"/>
        <family val="2"/>
        <scheme val="minor"/>
      </rPr>
      <t>p-value, two sided t-test:</t>
    </r>
    <r>
      <rPr>
        <sz val="11"/>
        <color theme="1"/>
        <rFont val="Calibri"/>
        <family val="2"/>
        <scheme val="minor"/>
      </rPr>
      <t xml:space="preserve"> two sided t-test used to calculate the significant differences to the control</t>
    </r>
  </si>
  <si>
    <t>Fig. 2e</t>
  </si>
  <si>
    <t>Fig.2f</t>
  </si>
  <si>
    <t>Average root elong./ repeat in mm</t>
  </si>
  <si>
    <t>Average root elongation in mm</t>
  </si>
  <si>
    <t>Average root elongation in %</t>
  </si>
  <si>
    <t>SD calculation/ repeat in mm</t>
  </si>
  <si>
    <t>Average SD calculation in mm</t>
  </si>
  <si>
    <t>Average SD calculation in %</t>
  </si>
  <si>
    <t>p-value ANOVA, post hoc TukeyHSD</t>
  </si>
  <si>
    <t>0</t>
  </si>
  <si>
    <t>30</t>
  </si>
  <si>
    <t>AT2G40750</t>
  </si>
  <si>
    <t>wrky54</t>
  </si>
  <si>
    <t>BA treatment</t>
  </si>
  <si>
    <t>Abs. 530 nm</t>
  </si>
  <si>
    <t>Abs. 530 nm minus background</t>
  </si>
  <si>
    <t>Mean 530 nm</t>
  </si>
  <si>
    <t>Mean 530 nm minus background</t>
  </si>
  <si>
    <t>Abs. 657 nm</t>
  </si>
  <si>
    <t>Abs. 657 nm minus background</t>
  </si>
  <si>
    <t>Mean 657 nm</t>
  </si>
  <si>
    <t>Mean 657 nm minus background</t>
  </si>
  <si>
    <t>Anthocyanin content mean</t>
  </si>
  <si>
    <t>0 µM</t>
  </si>
  <si>
    <t>R4</t>
  </si>
  <si>
    <t>1 µM</t>
  </si>
  <si>
    <t>10 µM</t>
  </si>
  <si>
    <t>AT3G11540</t>
  </si>
  <si>
    <t>spy</t>
  </si>
  <si>
    <t>0.01153</t>
  </si>
  <si>
    <t>2.0e-06</t>
  </si>
  <si>
    <t>0.00039</t>
  </si>
  <si>
    <t>AT1G32640</t>
  </si>
  <si>
    <t>myc2</t>
  </si>
  <si>
    <t>0.05758</t>
  </si>
  <si>
    <t>4.2e-06</t>
  </si>
  <si>
    <t>0.00328</t>
  </si>
  <si>
    <t>AT1G19180</t>
  </si>
  <si>
    <t>jaz1</t>
  </si>
  <si>
    <t>0.00283</t>
  </si>
  <si>
    <t>ACC treatment</t>
  </si>
  <si>
    <t>Apical hook in %</t>
  </si>
  <si>
    <t>Apical loop in %</t>
  </si>
  <si>
    <t>Average apical hook in %</t>
  </si>
  <si>
    <t>Average apical loop in %</t>
  </si>
  <si>
    <t>AT3G20770</t>
  </si>
  <si>
    <t>ein3</t>
  </si>
  <si>
    <t>AT1G18400</t>
  </si>
  <si>
    <t>bee1</t>
  </si>
  <si>
    <t>AT5G47100</t>
  </si>
  <si>
    <t>cbl9</t>
  </si>
  <si>
    <t>AT3G48090</t>
  </si>
  <si>
    <t>eds1</t>
  </si>
  <si>
    <t>AT1G22770</t>
  </si>
  <si>
    <t>gi</t>
  </si>
  <si>
    <t>AT5G58220</t>
  </si>
  <si>
    <t>ttl</t>
  </si>
  <si>
    <t>AT2G44050</t>
  </si>
  <si>
    <t>cos1</t>
  </si>
  <si>
    <t>AT5G04870</t>
  </si>
  <si>
    <t>cpk1</t>
  </si>
  <si>
    <t>AT1G15550</t>
  </si>
  <si>
    <t>ga3ox1</t>
  </si>
  <si>
    <t>AT4G26110</t>
  </si>
  <si>
    <t>nap1;1</t>
  </si>
  <si>
    <t>AT1G37130</t>
  </si>
  <si>
    <t>nia2</t>
  </si>
  <si>
    <t>cfus/cm²</t>
  </si>
  <si>
    <t>log10 (cfus/cm²)</t>
  </si>
  <si>
    <t>Repeat 1</t>
  </si>
  <si>
    <t>n (R1)</t>
  </si>
  <si>
    <t>Repeat2</t>
  </si>
  <si>
    <t>n (R2)</t>
  </si>
  <si>
    <t>Repeat3</t>
  </si>
  <si>
    <t>n(R3)</t>
  </si>
  <si>
    <t>Repeat 2</t>
  </si>
  <si>
    <t>Repeat 3</t>
  </si>
  <si>
    <t>Average</t>
  </si>
  <si>
    <t>SD</t>
  </si>
  <si>
    <t>AT3G11410</t>
  </si>
  <si>
    <t>pp2ca</t>
  </si>
  <si>
    <t>Figure</t>
  </si>
  <si>
    <t>Description</t>
  </si>
  <si>
    <t>Details</t>
  </si>
  <si>
    <t>AT1G01030</t>
  </si>
  <si>
    <t>AT3G17600</t>
  </si>
  <si>
    <t>AT1G01140</t>
  </si>
  <si>
    <t>AT2G23290</t>
  </si>
  <si>
    <t>AT4G26080</t>
  </si>
  <si>
    <t>AT1G04100</t>
  </si>
  <si>
    <t>AT1G15050</t>
  </si>
  <si>
    <t>AT2G33310</t>
  </si>
  <si>
    <t>AT3G04730</t>
  </si>
  <si>
    <t>AT3G16500</t>
  </si>
  <si>
    <t>AT3G23030</t>
  </si>
  <si>
    <t>AT4G14560</t>
  </si>
  <si>
    <t>AT1G04240</t>
  </si>
  <si>
    <t>AT1G04250</t>
  </si>
  <si>
    <t>AT3G15540</t>
  </si>
  <si>
    <t>AT1G04550</t>
  </si>
  <si>
    <t>AT1G07430</t>
  </si>
  <si>
    <t>AT4G01026</t>
  </si>
  <si>
    <t>AT4G18620</t>
  </si>
  <si>
    <t>AT1G10940</t>
  </si>
  <si>
    <t>AT2G36270</t>
  </si>
  <si>
    <t>AT3G23050</t>
  </si>
  <si>
    <t>AT5G60120</t>
  </si>
  <si>
    <t>AT1G17380</t>
  </si>
  <si>
    <t>AT3G29350</t>
  </si>
  <si>
    <t>AT4G28910</t>
  </si>
  <si>
    <t>AT5G41920</t>
  </si>
  <si>
    <t>AT1G19050</t>
  </si>
  <si>
    <t>AT1G51950</t>
  </si>
  <si>
    <t>AT2G37630</t>
  </si>
  <si>
    <t>AT2G44950</t>
  </si>
  <si>
    <t>AT4G08150</t>
  </si>
  <si>
    <t>AT4G32570</t>
  </si>
  <si>
    <t>AT4G37260</t>
  </si>
  <si>
    <t>AT1G25470</t>
  </si>
  <si>
    <t>AT5G08130</t>
  </si>
  <si>
    <t>AT1G30270</t>
  </si>
  <si>
    <t>AT5G18930</t>
  </si>
  <si>
    <t>AT1G50600</t>
  </si>
  <si>
    <t>AT2G20350</t>
  </si>
  <si>
    <t>AT1G51660</t>
  </si>
  <si>
    <t>AT3G24520</t>
  </si>
  <si>
    <t>AT3G45640</t>
  </si>
  <si>
    <t>AT3G61830</t>
  </si>
  <si>
    <t>AT1G52340</t>
  </si>
  <si>
    <t>AT1G53170</t>
  </si>
  <si>
    <t>AT5G19000</t>
  </si>
  <si>
    <t>AT1G53510</t>
  </si>
  <si>
    <t>AT2G01570</t>
  </si>
  <si>
    <t>AT1G53910</t>
  </si>
  <si>
    <t>AT2G38490</t>
  </si>
  <si>
    <t>AT1G54490</t>
  </si>
  <si>
    <t>AT1G64280</t>
  </si>
  <si>
    <t>AT5G06950</t>
  </si>
  <si>
    <t>AT1G64520</t>
  </si>
  <si>
    <t>AT1G65620</t>
  </si>
  <si>
    <t>AT1G73410</t>
  </si>
  <si>
    <t>AT1G75080</t>
  </si>
  <si>
    <t>AT2G30590</t>
  </si>
  <si>
    <t>AT2G42880</t>
  </si>
  <si>
    <t>AT3G14720</t>
  </si>
  <si>
    <t>AT4G16110</t>
  </si>
  <si>
    <t>AT2G01760</t>
  </si>
  <si>
    <t>AT2G46990</t>
  </si>
  <si>
    <t>AT3G62100</t>
  </si>
  <si>
    <t>AT4G00120</t>
  </si>
  <si>
    <t>AT2G02560</t>
  </si>
  <si>
    <t>AT2G25090</t>
  </si>
  <si>
    <t>AT5G53160</t>
  </si>
  <si>
    <t>AT5G58950</t>
  </si>
  <si>
    <t>AT5G67300</t>
  </si>
  <si>
    <t>AT2G25490</t>
  </si>
  <si>
    <t>AT2G26980</t>
  </si>
  <si>
    <t>AT2G28350</t>
  </si>
  <si>
    <t>AT2G29380</t>
  </si>
  <si>
    <t>AT5G45860</t>
  </si>
  <si>
    <t>AT4G28640</t>
  </si>
  <si>
    <t>AT2G39220</t>
  </si>
  <si>
    <t>AT2G40330</t>
  </si>
  <si>
    <t>AT5G51760</t>
  </si>
  <si>
    <t>AT3G04240</t>
  </si>
  <si>
    <t>AT3G28910</t>
  </si>
  <si>
    <t>AT5G17690</t>
  </si>
  <si>
    <t>AT4G30080</t>
  </si>
  <si>
    <t>AT4G11070</t>
  </si>
  <si>
    <t>AT4G24240</t>
  </si>
  <si>
    <t>AT5G61380</t>
  </si>
  <si>
    <t>AT5G64810</t>
  </si>
  <si>
    <t>AT4G14713</t>
  </si>
  <si>
    <t>AT4G15560</t>
  </si>
  <si>
    <t>AT4G16420</t>
  </si>
  <si>
    <t>AT4G27920</t>
  </si>
  <si>
    <t>AT5G05440</t>
  </si>
  <si>
    <t>AT5G06960</t>
  </si>
  <si>
    <t>AT5G10930</t>
  </si>
  <si>
    <t>AT5G35410</t>
  </si>
  <si>
    <t>AT5G45820</t>
  </si>
  <si>
    <t>AT5G58380</t>
  </si>
  <si>
    <t>AT1G78590</t>
  </si>
  <si>
    <t>AT4G32010</t>
  </si>
  <si>
    <t>AT4G24470</t>
  </si>
  <si>
    <t>AT3G23610</t>
  </si>
  <si>
    <t>AT5G45810</t>
  </si>
  <si>
    <t>AT4G36930</t>
  </si>
  <si>
    <t>AT5G45830</t>
  </si>
  <si>
    <t>AT1G35560</t>
  </si>
  <si>
    <t>AT4G00240</t>
  </si>
  <si>
    <t>AT1G77200</t>
  </si>
  <si>
    <t>AT1G17550</t>
  </si>
  <si>
    <t>AT2G04550</t>
  </si>
  <si>
    <t>AT3G62340</t>
  </si>
  <si>
    <t>AT4G29810</t>
  </si>
  <si>
    <t>AT1G21690</t>
  </si>
  <si>
    <t>AT3G57040</t>
  </si>
  <si>
    <t>AT5G62000</t>
  </si>
  <si>
    <t>AT2G46130</t>
  </si>
  <si>
    <t>AT4G24400</t>
  </si>
  <si>
    <t>AT1G19220</t>
  </si>
  <si>
    <t>AT5G55170</t>
  </si>
  <si>
    <t>AT1G51600</t>
  </si>
  <si>
    <t>AT3G21175</t>
  </si>
  <si>
    <t>AT4G29800</t>
  </si>
  <si>
    <t>AT5G13080</t>
  </si>
  <si>
    <t>AT5G43290</t>
  </si>
  <si>
    <t>AT1G14280</t>
  </si>
  <si>
    <t>AT2G39250</t>
  </si>
  <si>
    <t>AT4G36540</t>
  </si>
  <si>
    <t>AT1G28360</t>
  </si>
  <si>
    <t>AT3G01970</t>
  </si>
  <si>
    <t>AT1G10210</t>
  </si>
  <si>
    <t>AT1G18350</t>
  </si>
  <si>
    <t>AT1G07340</t>
  </si>
  <si>
    <t>AT3G15150</t>
  </si>
  <si>
    <t>AT1G80340</t>
  </si>
  <si>
    <t>AT2G30020</t>
  </si>
  <si>
    <t>AT4G01370</t>
  </si>
  <si>
    <t>AT5G01810</t>
  </si>
  <si>
    <t>AT1G74950</t>
  </si>
  <si>
    <t>AT1G50960</t>
  </si>
  <si>
    <t>AT3G54220</t>
  </si>
  <si>
    <t>AT1G31880</t>
  </si>
  <si>
    <t>AT2G44745</t>
  </si>
  <si>
    <t>AT5G55910</t>
  </si>
  <si>
    <t>AT1G69560</t>
  </si>
  <si>
    <t>AT1G66560</t>
  </si>
  <si>
    <t>AT5G22570</t>
  </si>
  <si>
    <t>AT5G25190</t>
  </si>
  <si>
    <t>AT3G12250</t>
  </si>
  <si>
    <t>AT1G74910</t>
  </si>
  <si>
    <t>AT3G03540</t>
  </si>
  <si>
    <t>AT1G14920</t>
  </si>
  <si>
    <t>AT3G03450</t>
  </si>
  <si>
    <t>AT5G54190</t>
  </si>
  <si>
    <t>AT5G01600</t>
  </si>
  <si>
    <t>AT1G72450</t>
  </si>
  <si>
    <t>AT2G24570</t>
  </si>
  <si>
    <t>AT1G68550</t>
  </si>
  <si>
    <t>AT4G02570</t>
  </si>
  <si>
    <t>AT5G13220</t>
  </si>
  <si>
    <t>AT1G77470</t>
  </si>
  <si>
    <t>AT5G16080</t>
  </si>
  <si>
    <t>AT2G02950</t>
  </si>
  <si>
    <t>AT2G32960</t>
  </si>
  <si>
    <t>AT4G24210</t>
  </si>
  <si>
    <t>AT4G31920</t>
  </si>
  <si>
    <t>AT2G25000</t>
  </si>
  <si>
    <t>AT5G57050</t>
  </si>
  <si>
    <t>AT5G64813</t>
  </si>
  <si>
    <t>AT4G26070</t>
  </si>
  <si>
    <t>AT2G45820</t>
  </si>
  <si>
    <t>AT3G44620</t>
  </si>
  <si>
    <t>AT4G27450</t>
  </si>
  <si>
    <t>AT5G43830</t>
  </si>
  <si>
    <t>AT1G70700</t>
  </si>
  <si>
    <t>AT2G46870</t>
  </si>
  <si>
    <t>AT1G22640</t>
  </si>
  <si>
    <t>AT1G69810</t>
  </si>
  <si>
    <t>AT1G80840</t>
  </si>
  <si>
    <t>AT4G18880</t>
  </si>
  <si>
    <t>AT5G56580</t>
  </si>
  <si>
    <t>AT4G14720</t>
  </si>
  <si>
    <t>AT1G63160</t>
  </si>
  <si>
    <t>AT5G04190</t>
  </si>
  <si>
    <t>AT1G06400</t>
  </si>
  <si>
    <t>AT4G17720</t>
  </si>
  <si>
    <t>AT1G23860</t>
  </si>
  <si>
    <t>AT3G61860</t>
  </si>
  <si>
    <t>AT5G59220</t>
  </si>
  <si>
    <t>AT2G34650</t>
  </si>
  <si>
    <t>AT5G40440</t>
  </si>
  <si>
    <t>AT1G69010</t>
  </si>
  <si>
    <t>AT5G38860</t>
  </si>
  <si>
    <t>AT4G39780</t>
  </si>
  <si>
    <t>AT5G21010</t>
  </si>
  <si>
    <t>AT2G43790</t>
  </si>
  <si>
    <t>AT1G25490</t>
  </si>
  <si>
    <t>AT5G11270</t>
  </si>
  <si>
    <t>AT3G52930</t>
  </si>
  <si>
    <t>AT5G03690</t>
  </si>
  <si>
    <t>AT5G65210</t>
  </si>
  <si>
    <t>AT2G39760</t>
  </si>
  <si>
    <t>AT5G25890</t>
  </si>
  <si>
    <t>AT1G30135</t>
  </si>
  <si>
    <t>AT5G67000</t>
  </si>
  <si>
    <t>AT3G42960</t>
  </si>
  <si>
    <t>AT2G26560</t>
  </si>
  <si>
    <t>AT3G63210</t>
  </si>
  <si>
    <t>AT1G54990</t>
  </si>
  <si>
    <t>AT2G38120</t>
  </si>
  <si>
    <t>AT2G04890</t>
  </si>
  <si>
    <t>AT3G17510</t>
  </si>
  <si>
    <t>AT2G30980</t>
  </si>
  <si>
    <t>AT4G18890</t>
  </si>
  <si>
    <t>AT1G24590</t>
  </si>
  <si>
    <t>AT1G22070</t>
  </si>
  <si>
    <t>AT1G75000</t>
  </si>
  <si>
    <t>AT5G05730</t>
  </si>
  <si>
    <t>AT4G33790</t>
  </si>
  <si>
    <t>AT5G48870</t>
  </si>
  <si>
    <t>AT1G13980</t>
  </si>
  <si>
    <t>AT5G20900</t>
  </si>
  <si>
    <t>AT5G17490</t>
  </si>
  <si>
    <t>AT5G05410</t>
  </si>
  <si>
    <t>AT2G22090</t>
  </si>
  <si>
    <t>AT4G33520</t>
  </si>
  <si>
    <t>AT5G07310</t>
  </si>
  <si>
    <t>AT5G48150</t>
  </si>
  <si>
    <t>AT3G25890</t>
  </si>
  <si>
    <t>AT5G13930</t>
  </si>
  <si>
    <t>AT1G35540</t>
  </si>
  <si>
    <t>AT2G38310</t>
  </si>
  <si>
    <t>AT2G33830</t>
  </si>
  <si>
    <t>AT3G03530</t>
  </si>
  <si>
    <t>AT2G18170</t>
  </si>
  <si>
    <t>AT5G01820</t>
  </si>
  <si>
    <t>AT5G52040</t>
  </si>
  <si>
    <t>AT2G30360</t>
  </si>
  <si>
    <t>AT3G21220</t>
  </si>
  <si>
    <t>AT4G12020</t>
  </si>
  <si>
    <t>AT1G56160</t>
  </si>
  <si>
    <t>AT1G77920</t>
  </si>
  <si>
    <t>AT2G34900</t>
  </si>
  <si>
    <t>AT2G44840</t>
  </si>
  <si>
    <t>AT4G39410</t>
  </si>
  <si>
    <t>AT4G25470</t>
  </si>
  <si>
    <t>AT5G44420</t>
  </si>
  <si>
    <t>AT3G30210</t>
  </si>
  <si>
    <t>AT4G18700</t>
  </si>
  <si>
    <t>AT2G46790</t>
  </si>
  <si>
    <t>AT5G59450</t>
  </si>
  <si>
    <t>AT3G18240</t>
  </si>
  <si>
    <t>AT3G53250</t>
  </si>
  <si>
    <t>AT3G58680</t>
  </si>
  <si>
    <t>AT5G60890</t>
  </si>
  <si>
    <t>AT4G18010</t>
  </si>
  <si>
    <t>AT1G64000</t>
  </si>
  <si>
    <t>AT2G33150</t>
  </si>
  <si>
    <t>AT5G49620</t>
  </si>
  <si>
    <t>AT3G60630</t>
  </si>
  <si>
    <t>AT4G38630</t>
  </si>
  <si>
    <t>AT1G50420</t>
  </si>
  <si>
    <t>AT1G20780</t>
  </si>
  <si>
    <t>AT2G20610</t>
  </si>
  <si>
    <t>AT3G12720</t>
  </si>
  <si>
    <t>AT3G23240</t>
  </si>
  <si>
    <t>AT4G31800</t>
  </si>
  <si>
    <t>AT5G04430</t>
  </si>
  <si>
    <t>AT3G05420</t>
  </si>
  <si>
    <t>AT1G72360</t>
  </si>
  <si>
    <t>AT5G41570</t>
  </si>
  <si>
    <t>AT3G09370</t>
  </si>
  <si>
    <t>AT4G13260</t>
  </si>
  <si>
    <t>AT4G38850</t>
  </si>
  <si>
    <t>AT1G09700</t>
  </si>
  <si>
    <t>AT5G05690</t>
  </si>
  <si>
    <t>AT1G18710</t>
  </si>
  <si>
    <t>AT4G33950</t>
  </si>
  <si>
    <t>AT4G17490</t>
  </si>
  <si>
    <t>AT1G04710</t>
  </si>
  <si>
    <t>AT4G17500</t>
  </si>
  <si>
    <t>AT4G37580</t>
  </si>
  <si>
    <t>AT4G11140</t>
  </si>
  <si>
    <t>AT3G53710</t>
  </si>
  <si>
    <t>AT5G24520</t>
  </si>
  <si>
    <t>AT2G41710</t>
  </si>
  <si>
    <t>AT3G43440</t>
  </si>
  <si>
    <t>AT1G06180</t>
  </si>
  <si>
    <t>AT5G57685</t>
  </si>
  <si>
    <t>AT2G33860</t>
  </si>
  <si>
    <t>AT2G32460</t>
  </si>
  <si>
    <t>AT1G71260</t>
  </si>
  <si>
    <t>AT1G76680</t>
  </si>
  <si>
    <t>AT5G14750</t>
  </si>
  <si>
    <t>AT5G07690</t>
  </si>
  <si>
    <t>AT3G19820</t>
  </si>
  <si>
    <t>AT2G16940</t>
  </si>
  <si>
    <t>AT2G35635</t>
  </si>
  <si>
    <t>AT1G76420</t>
  </si>
  <si>
    <t>AT5G18020</t>
  </si>
  <si>
    <t>AT1G66370</t>
  </si>
  <si>
    <t>AT1G01560</t>
  </si>
  <si>
    <t>AT3G49950</t>
  </si>
  <si>
    <t>AT2G22670</t>
  </si>
  <si>
    <t>AT2G26010</t>
  </si>
  <si>
    <t>AT1G59580</t>
  </si>
  <si>
    <t>AT1G48630</t>
  </si>
  <si>
    <t>AT4G14550</t>
  </si>
  <si>
    <t>AT3G63010</t>
  </si>
  <si>
    <t>AT3G59790</t>
  </si>
  <si>
    <t>AT3G62610</t>
  </si>
  <si>
    <t>AT5G43700</t>
  </si>
  <si>
    <t>AT4G24650</t>
  </si>
  <si>
    <t>AT2G39200</t>
  </si>
  <si>
    <t>AT5G05700</t>
  </si>
  <si>
    <t>AT2G35320</t>
  </si>
  <si>
    <t>AT1G34670</t>
  </si>
  <si>
    <t>AT3G28470</t>
  </si>
  <si>
    <t>AT1G15580</t>
  </si>
  <si>
    <t>AT4G34990</t>
  </si>
  <si>
    <t>AT1G12890</t>
  </si>
  <si>
    <t>AT1G22985</t>
  </si>
  <si>
    <t>AT1G07530</t>
  </si>
  <si>
    <t>AT1G59940</t>
  </si>
  <si>
    <t>AT5G62920</t>
  </si>
  <si>
    <t>AT2G41310</t>
  </si>
  <si>
    <t>AT1G74890</t>
  </si>
  <si>
    <t>AT2G40670</t>
  </si>
  <si>
    <t>AT3G15210</t>
  </si>
  <si>
    <t>AT3G57600</t>
  </si>
  <si>
    <t>AT2G20880</t>
  </si>
  <si>
    <t>AT1G21970</t>
  </si>
  <si>
    <t>AT5G18560</t>
  </si>
  <si>
    <t>AT3G27810</t>
  </si>
  <si>
    <t>AT5G44210</t>
  </si>
  <si>
    <t>AT1G03800</t>
  </si>
  <si>
    <t>AT1G28370</t>
  </si>
  <si>
    <t>AT4G18710</t>
  </si>
  <si>
    <t>AT3G17860</t>
  </si>
  <si>
    <t>AT2G34600</t>
  </si>
  <si>
    <t>AT4G29080</t>
  </si>
  <si>
    <t>AT1G80390</t>
  </si>
  <si>
    <t>AT2G01200</t>
  </si>
  <si>
    <t>AT3G23250</t>
  </si>
  <si>
    <t>AT4G32280</t>
  </si>
  <si>
    <t>AT1G35240</t>
  </si>
  <si>
    <t>AT1G66350</t>
  </si>
  <si>
    <t>AT1G72770</t>
  </si>
  <si>
    <t>AT3G50060</t>
  </si>
  <si>
    <t>AT5G49330</t>
  </si>
  <si>
    <t>AT4G22070</t>
  </si>
  <si>
    <t>AT1G12980</t>
  </si>
  <si>
    <t>AT2G30470</t>
  </si>
  <si>
    <t>AT5G02810</t>
  </si>
  <si>
    <t>AT5G45870</t>
  </si>
  <si>
    <t>AT4G17870</t>
  </si>
  <si>
    <t>AT5G46790</t>
  </si>
  <si>
    <t>AT1G73000</t>
  </si>
  <si>
    <t>AT2G26040</t>
  </si>
  <si>
    <t>AT3G05120</t>
  </si>
  <si>
    <t>AT5G27320</t>
  </si>
  <si>
    <t>AT2G42620</t>
  </si>
  <si>
    <t>AT3G62980</t>
  </si>
  <si>
    <t>AT1G12820</t>
  </si>
  <si>
    <t>Locus</t>
  </si>
  <si>
    <t>AHD 2.0 hormone annotations</t>
  </si>
  <si>
    <t>GO annotations</t>
  </si>
  <si>
    <t>auxin</t>
  </si>
  <si>
    <t>AT1G01060</t>
  </si>
  <si>
    <t>gibberellin</t>
  </si>
  <si>
    <t>abscisic acid,auxin,ethylene,gibberellin,jasmonic acid,salicylic acid</t>
  </si>
  <si>
    <t>AT1G01090</t>
  </si>
  <si>
    <t>AT1G01250</t>
  </si>
  <si>
    <t>abscisic acid</t>
  </si>
  <si>
    <t>AT1G02120</t>
  </si>
  <si>
    <t>ethylene</t>
  </si>
  <si>
    <t>AT1G02190</t>
  </si>
  <si>
    <t>AT1G02205</t>
  </si>
  <si>
    <t>AT1G02400</t>
  </si>
  <si>
    <t>AT1G02630</t>
  </si>
  <si>
    <t>cytokinin</t>
  </si>
  <si>
    <t>AT1G03445</t>
  </si>
  <si>
    <t>brassinosteroid</t>
  </si>
  <si>
    <t>AT1G04120</t>
  </si>
  <si>
    <t>AT1G04310</t>
  </si>
  <si>
    <t>AT1G04370</t>
  </si>
  <si>
    <t>AT1G05000</t>
  </si>
  <si>
    <t>AT1G05180</t>
  </si>
  <si>
    <t>auxin,jasmonic_acid</t>
  </si>
  <si>
    <t>auxin,cytokinin,jasmonic acid</t>
  </si>
  <si>
    <t>AT1G06160</t>
  </si>
  <si>
    <t>ethylene,jasmonic acid</t>
  </si>
  <si>
    <t>gibberellin,jasmonic acid,salicylic acid</t>
  </si>
  <si>
    <t>AT1G06390</t>
  </si>
  <si>
    <t>abscisic_acid,brassinosteroid</t>
  </si>
  <si>
    <t>abscisic acid,brassinosteroid</t>
  </si>
  <si>
    <t>AT1G07230</t>
  </si>
  <si>
    <t>AT1G07420</t>
  </si>
  <si>
    <t>AT1G07520</t>
  </si>
  <si>
    <t>salicylic acid</t>
  </si>
  <si>
    <t>AT1G07745</t>
  </si>
  <si>
    <t>AT1G07880</t>
  </si>
  <si>
    <t>AT1G08260</t>
  </si>
  <si>
    <t>AT1G08420</t>
  </si>
  <si>
    <t>AT1G08810</t>
  </si>
  <si>
    <t>abscisic acid,jasmonic acid,salicylic acid</t>
  </si>
  <si>
    <t>AT1G08920</t>
  </si>
  <si>
    <t>AT1G09400</t>
  </si>
  <si>
    <t>AT1G09540</t>
  </si>
  <si>
    <t>AT1G09570</t>
  </si>
  <si>
    <t>abscisic acid,auxin,cytokinin</t>
  </si>
  <si>
    <t>AT1G09950</t>
  </si>
  <si>
    <t>AT1G10470</t>
  </si>
  <si>
    <t>abscisic acid,auxin</t>
  </si>
  <si>
    <t>AT1G11000</t>
  </si>
  <si>
    <t>AT1G11310</t>
  </si>
  <si>
    <t>AT1G11680</t>
  </si>
  <si>
    <t>AT1G12270</t>
  </si>
  <si>
    <t>AT1G12610</t>
  </si>
  <si>
    <t>ethylene,gibberellin</t>
  </si>
  <si>
    <t>AT1G12630</t>
  </si>
  <si>
    <t>auxin,brassinosteroid,cytokinin</t>
  </si>
  <si>
    <t>AT1G13260</t>
  </si>
  <si>
    <t>AT1G13960</t>
  </si>
  <si>
    <t>ethylene,jasmonic acid,salicylic acid</t>
  </si>
  <si>
    <t>AT1G14350</t>
  </si>
  <si>
    <t>AT1G14410</t>
  </si>
  <si>
    <t>abscisic acid,ethylene,gibberellin,jasmonic acid,salicylic acid</t>
  </si>
  <si>
    <t>AT1G15100</t>
  </si>
  <si>
    <t>AT1G15360</t>
  </si>
  <si>
    <t>AT1G16060</t>
  </si>
  <si>
    <t>AT1G16370</t>
  </si>
  <si>
    <t>AT1G16390</t>
  </si>
  <si>
    <t>AT1G16490</t>
  </si>
  <si>
    <t>AT1G16540</t>
  </si>
  <si>
    <t>AT1G17060</t>
  </si>
  <si>
    <t>jasmonic acid</t>
  </si>
  <si>
    <t>AT1G17420</t>
  </si>
  <si>
    <t>AT1G17440</t>
  </si>
  <si>
    <t>cytokinin,ethylene,jasmonic acid</t>
  </si>
  <si>
    <t>AT1G17730</t>
  </si>
  <si>
    <t>AT1G17950</t>
  </si>
  <si>
    <t>AT1G17990</t>
  </si>
  <si>
    <t>AT1G18080</t>
  </si>
  <si>
    <t>abscisic acid,gibberellin</t>
  </si>
  <si>
    <t>AT1G18150</t>
  </si>
  <si>
    <t>auxin,salicylic acid</t>
  </si>
  <si>
    <t>AT1G18570</t>
  </si>
  <si>
    <t>AT1G18860</t>
  </si>
  <si>
    <t>AT1G18970</t>
  </si>
  <si>
    <t>auxin,jasmonic acid</t>
  </si>
  <si>
    <t>AT1G19190</t>
  </si>
  <si>
    <t>AT1G19210</t>
  </si>
  <si>
    <t>auxin,ethylene</t>
  </si>
  <si>
    <t>AT1G19350</t>
  </si>
  <si>
    <t>AT1G19610</t>
  </si>
  <si>
    <t>AT1G19640</t>
  </si>
  <si>
    <t>AT1G19850</t>
  </si>
  <si>
    <t>AT1G20330</t>
  </si>
  <si>
    <t>AT1G21450</t>
  </si>
  <si>
    <t>AT1G21910</t>
  </si>
  <si>
    <t>jasmonic acid,salicylic acid</t>
  </si>
  <si>
    <t>AT1G22190</t>
  </si>
  <si>
    <t>abscisic acid,salicylic acid</t>
  </si>
  <si>
    <t>gibberellin,karrikin</t>
  </si>
  <si>
    <t>AT1G22810</t>
  </si>
  <si>
    <t>AT1G23080</t>
  </si>
  <si>
    <t>AT1G23540</t>
  </si>
  <si>
    <t>AT1G24180</t>
  </si>
  <si>
    <t>AT1G24260</t>
  </si>
  <si>
    <t>auxin,brassinosteroid</t>
  </si>
  <si>
    <t>AT1G25220</t>
  </si>
  <si>
    <t>AT1G25340</t>
  </si>
  <si>
    <t>abscisic_acid,ethylene</t>
  </si>
  <si>
    <t>abscisic acid,auxin,ethylene</t>
  </si>
  <si>
    <t>AT1G25560</t>
  </si>
  <si>
    <t>AT1G26120</t>
  </si>
  <si>
    <t>AT1G26700</t>
  </si>
  <si>
    <t>AT1G26780</t>
  </si>
  <si>
    <t>AT1G26830</t>
  </si>
  <si>
    <t>AT1G27320</t>
  </si>
  <si>
    <t>abscisic acid,cytokinin</t>
  </si>
  <si>
    <t>AT1G28160</t>
  </si>
  <si>
    <t>AT1G28300</t>
  </si>
  <si>
    <t>AT1G28330</t>
  </si>
  <si>
    <t>AT1G29230</t>
  </si>
  <si>
    <t>AT1G29280</t>
  </si>
  <si>
    <t>AT1G29440</t>
  </si>
  <si>
    <t>AT1G29450</t>
  </si>
  <si>
    <t>AT1G29460</t>
  </si>
  <si>
    <t>AT1G29500</t>
  </si>
  <si>
    <t>AT1G29510</t>
  </si>
  <si>
    <t>AT1G29860</t>
  </si>
  <si>
    <t>AT1G30330</t>
  </si>
  <si>
    <t>AT1G30650</t>
  </si>
  <si>
    <t>AT1G31340</t>
  </si>
  <si>
    <t>AT1G31812</t>
  </si>
  <si>
    <t>brassinosteroid,cytokinin</t>
  </si>
  <si>
    <t>abscisic acid,auxin,brassinosteroid,cytokinin</t>
  </si>
  <si>
    <t>AT1G32130</t>
  </si>
  <si>
    <t>AT1G32320</t>
  </si>
  <si>
    <t>abscisic_acid,jasmonic_acid</t>
  </si>
  <si>
    <t>abscisic acid,jasmonic acid</t>
  </si>
  <si>
    <t>AT1G33270</t>
  </si>
  <si>
    <t>AT1G33760</t>
  </si>
  <si>
    <t>AT1G34120</t>
  </si>
  <si>
    <t>AT1G34170</t>
  </si>
  <si>
    <t>AT1G34310</t>
  </si>
  <si>
    <t>AT1G34390</t>
  </si>
  <si>
    <t>AT1G34410</t>
  </si>
  <si>
    <t>abscisic acid,auxin,salicylic acid</t>
  </si>
  <si>
    <t>AT1G35140</t>
  </si>
  <si>
    <t>AT1G35515</t>
  </si>
  <si>
    <t>AT1G35520</t>
  </si>
  <si>
    <t>AT1G35670</t>
  </si>
  <si>
    <t>AT1G36060</t>
  </si>
  <si>
    <t>AT1G42560</t>
  </si>
  <si>
    <t>AT1G43160</t>
  </si>
  <si>
    <t>AT1G43800</t>
  </si>
  <si>
    <t>AT1G43950</t>
  </si>
  <si>
    <t>AT1G44090</t>
  </si>
  <si>
    <t>AT1G44830</t>
  </si>
  <si>
    <t>AT1G46768</t>
  </si>
  <si>
    <t>AT1G48000</t>
  </si>
  <si>
    <t>AT1G48260</t>
  </si>
  <si>
    <t>AT1G48500</t>
  </si>
  <si>
    <t>AT1G49040</t>
  </si>
  <si>
    <t>AT1G49120</t>
  </si>
  <si>
    <t>AT1G49190</t>
  </si>
  <si>
    <t>AT1G49430</t>
  </si>
  <si>
    <t>AT1G49640</t>
  </si>
  <si>
    <t>AT1G49660</t>
  </si>
  <si>
    <t>AT1G50200</t>
  </si>
  <si>
    <t>AT1G50640</t>
  </si>
  <si>
    <t>AT1G50680</t>
  </si>
  <si>
    <t>cytokinin,gibberellin</t>
  </si>
  <si>
    <t>AT1G51120</t>
  </si>
  <si>
    <t>AT1G51190</t>
  </si>
  <si>
    <t>AT1G51500</t>
  </si>
  <si>
    <t>AT1G51965</t>
  </si>
  <si>
    <t>AT1G52570</t>
  </si>
  <si>
    <t>AT1G52920</t>
  </si>
  <si>
    <t>AT1G53940</t>
  </si>
  <si>
    <t>auxin,ethylene,jasmonic acid,salicylic acid</t>
  </si>
  <si>
    <t>AT1G54270</t>
  </si>
  <si>
    <t>AT1G54350</t>
  </si>
  <si>
    <t>AT1G55010</t>
  </si>
  <si>
    <t>AT1G55180</t>
  </si>
  <si>
    <t>AT1G55580</t>
  </si>
  <si>
    <t>AT1G55600</t>
  </si>
  <si>
    <t>AT1G55610</t>
  </si>
  <si>
    <t>AT1G56070</t>
  </si>
  <si>
    <t>AT1G56650</t>
  </si>
  <si>
    <t>auxin,ethylene,jasmonic acid</t>
  </si>
  <si>
    <t>AT1G57560</t>
  </si>
  <si>
    <t>auxin,gibberellin,jasmonic acid,salicylic acid</t>
  </si>
  <si>
    <t>AT1G59750</t>
  </si>
  <si>
    <t>AT1G59870</t>
  </si>
  <si>
    <t>AT1G59900</t>
  </si>
  <si>
    <t>AT1G60980</t>
  </si>
  <si>
    <t>AT1G61110</t>
  </si>
  <si>
    <t>AT1G61560</t>
  </si>
  <si>
    <t>AT1G61630</t>
  </si>
  <si>
    <t>AT1G62300</t>
  </si>
  <si>
    <t>AT1G62430</t>
  </si>
  <si>
    <t>AT1G62740</t>
  </si>
  <si>
    <t>AT1G62830</t>
  </si>
  <si>
    <t>AT1G63030</t>
  </si>
  <si>
    <t>AT1G63100</t>
  </si>
  <si>
    <t>AT1G63440</t>
  </si>
  <si>
    <t>AT1G63650</t>
  </si>
  <si>
    <t>AT1G63910</t>
  </si>
  <si>
    <t>AT1G64380</t>
  </si>
  <si>
    <t>AT1G64400</t>
  </si>
  <si>
    <t>auxin,cytokinin</t>
  </si>
  <si>
    <t>AT1G64990</t>
  </si>
  <si>
    <t>AT1G66230</t>
  </si>
  <si>
    <t>AT1G66340</t>
  </si>
  <si>
    <t>abscisic acid,auxin,cytokinin,ethylene,gibberellin,jasmonic acid</t>
  </si>
  <si>
    <t>AT1G66380</t>
  </si>
  <si>
    <t>AT1G66390</t>
  </si>
  <si>
    <t>karrikin</t>
  </si>
  <si>
    <t>AT1G66550</t>
  </si>
  <si>
    <t>AT1G66600</t>
  </si>
  <si>
    <t>AT1G67080</t>
  </si>
  <si>
    <t>AT1G67260</t>
  </si>
  <si>
    <t>AT1G67560</t>
  </si>
  <si>
    <t>AT1G67710</t>
  </si>
  <si>
    <t>AT1G67820</t>
  </si>
  <si>
    <t>AT1G68150</t>
  </si>
  <si>
    <t>AT1G68210</t>
  </si>
  <si>
    <t>AT1G68320</t>
  </si>
  <si>
    <t>gibberellin,salicylic acid</t>
  </si>
  <si>
    <t>AT1G68620</t>
  </si>
  <si>
    <t>AT1G68840</t>
  </si>
  <si>
    <t>AT1G69270</t>
  </si>
  <si>
    <t>AT1G69310</t>
  </si>
  <si>
    <t>AT1G69670</t>
  </si>
  <si>
    <t>AT1G69935</t>
  </si>
  <si>
    <t>AT1G70330</t>
  </si>
  <si>
    <t>AT1G70560</t>
  </si>
  <si>
    <t>AT1G70940</t>
  </si>
  <si>
    <t>AT1G71130</t>
  </si>
  <si>
    <t>AT1G71450</t>
  </si>
  <si>
    <t>AT1G71520</t>
  </si>
  <si>
    <t>AT1G71830</t>
  </si>
  <si>
    <t>AT1G71860</t>
  </si>
  <si>
    <t>AT1G71960</t>
  </si>
  <si>
    <t>AT1G72520</t>
  </si>
  <si>
    <t>AT1G72570</t>
  </si>
  <si>
    <t>AT1G73030</t>
  </si>
  <si>
    <t>AT1G73220</t>
  </si>
  <si>
    <t>AT1G73500</t>
  </si>
  <si>
    <t>AT1G73590</t>
  </si>
  <si>
    <t>AT1G73670</t>
  </si>
  <si>
    <t>AT1G73740</t>
  </si>
  <si>
    <t>AT1G73830</t>
  </si>
  <si>
    <t>AT1G74080</t>
  </si>
  <si>
    <t>AT1G74430</t>
  </si>
  <si>
    <t>AT1G74650</t>
  </si>
  <si>
    <t>AT1G74710</t>
  </si>
  <si>
    <t>ethylene,salicylic_acid</t>
  </si>
  <si>
    <t>ethylene,salicylic acid</t>
  </si>
  <si>
    <t>AT1G74930</t>
  </si>
  <si>
    <t>AT1G75490</t>
  </si>
  <si>
    <t>AT1G75830</t>
  </si>
  <si>
    <t>AT1G76090</t>
  </si>
  <si>
    <t>AT1G76690</t>
  </si>
  <si>
    <t>AT1G77110</t>
  </si>
  <si>
    <t>AT1G77120</t>
  </si>
  <si>
    <t>abscisic acid,ethylene</t>
  </si>
  <si>
    <t>AT1G77640</t>
  </si>
  <si>
    <t>AT1G77690</t>
  </si>
  <si>
    <t>AT1G77760</t>
  </si>
  <si>
    <t>AT1G77850</t>
  </si>
  <si>
    <t>AT1G78080</t>
  </si>
  <si>
    <t>cytokinin,ethylene</t>
  </si>
  <si>
    <t>AT1G78440</t>
  </si>
  <si>
    <t>AT1G78700</t>
  </si>
  <si>
    <t>AT1G79040</t>
  </si>
  <si>
    <t>AT1G79180</t>
  </si>
  <si>
    <t>AT1G79360</t>
  </si>
  <si>
    <t>AT1G79410</t>
  </si>
  <si>
    <t>AT1G79460</t>
  </si>
  <si>
    <t>AT1G79530</t>
  </si>
  <si>
    <t>AT1G79700</t>
  </si>
  <si>
    <t>AT1G80330</t>
  </si>
  <si>
    <t>AT1G80580</t>
  </si>
  <si>
    <t>AT1G80590</t>
  </si>
  <si>
    <t>AT2G01420</t>
  </si>
  <si>
    <t>AT2G01450</t>
  </si>
  <si>
    <t>AT2G01650</t>
  </si>
  <si>
    <t>AT2G01830</t>
  </si>
  <si>
    <t>AT2G02740</t>
  </si>
  <si>
    <t>AT2G02820</t>
  </si>
  <si>
    <t>AT2G03340</t>
  </si>
  <si>
    <t>AT2G03760</t>
  </si>
  <si>
    <t>brassinosteroid,salicylic_acid</t>
  </si>
  <si>
    <t>brassinosteroid,salicylic acid</t>
  </si>
  <si>
    <t>AT2G04240</t>
  </si>
  <si>
    <t>AT2G04350</t>
  </si>
  <si>
    <t>AT2G04450</t>
  </si>
  <si>
    <t>AT2G04880</t>
  </si>
  <si>
    <t>AT2G06050</t>
  </si>
  <si>
    <t>gibberellin,jasmonic_acid</t>
  </si>
  <si>
    <t>gibberellin,jasmonic acid</t>
  </si>
  <si>
    <t>AT2G11810</t>
  </si>
  <si>
    <t>AT2G13540</t>
  </si>
  <si>
    <t>AT2G14920</t>
  </si>
  <si>
    <t>AT2G16070</t>
  </si>
  <si>
    <t>AT2G16720</t>
  </si>
  <si>
    <t>AT2G16910</t>
  </si>
  <si>
    <t>AT2G17230</t>
  </si>
  <si>
    <t>AT2G17290</t>
  </si>
  <si>
    <t>AT2G17430</t>
  </si>
  <si>
    <t>AT2G17480</t>
  </si>
  <si>
    <t>AT2G17820</t>
  </si>
  <si>
    <t>AT2G18470</t>
  </si>
  <si>
    <t>AT2G18550</t>
  </si>
  <si>
    <t>AT2G18790</t>
  </si>
  <si>
    <t>AT2G19500</t>
  </si>
  <si>
    <t>AT2G20180</t>
  </si>
  <si>
    <t>abscisic_acid,gibberellin</t>
  </si>
  <si>
    <t>AT2G20950</t>
  </si>
  <si>
    <t>AT2G21050</t>
  </si>
  <si>
    <t>AT2G21770</t>
  </si>
  <si>
    <t>AT2G21900</t>
  </si>
  <si>
    <t>AT2G22200</t>
  </si>
  <si>
    <t>AT2G22330</t>
  </si>
  <si>
    <t>AT2G23320</t>
  </si>
  <si>
    <t>AT2G23340</t>
  </si>
  <si>
    <t>AT2G23430</t>
  </si>
  <si>
    <t>AT2G25180</t>
  </si>
  <si>
    <t>AT2G25230</t>
  </si>
  <si>
    <t>AT2G25540</t>
  </si>
  <si>
    <t>AT2G25820</t>
  </si>
  <si>
    <t>AT2G26020</t>
  </si>
  <si>
    <t>AT2G26070</t>
  </si>
  <si>
    <t>AT2G26290</t>
  </si>
  <si>
    <t>AT2G26710</t>
  </si>
  <si>
    <t>AT2G26870</t>
  </si>
  <si>
    <t>AT2G26950</t>
  </si>
  <si>
    <t>AT2G26960</t>
  </si>
  <si>
    <t>AT2G27050</t>
  </si>
  <si>
    <t>AT2G27070</t>
  </si>
  <si>
    <t>AT2G27120</t>
  </si>
  <si>
    <t>AT2G27150</t>
  </si>
  <si>
    <t>AT2G27210</t>
  </si>
  <si>
    <t>AT2G28305</t>
  </si>
  <si>
    <t>AT2G28550</t>
  </si>
  <si>
    <t>AT2G29060</t>
  </si>
  <si>
    <t>AT2G29090</t>
  </si>
  <si>
    <t>AT2G29390</t>
  </si>
  <si>
    <t>AT2G29980</t>
  </si>
  <si>
    <t>jasmonic acid,karrikin</t>
  </si>
  <si>
    <t>AT2G30250</t>
  </si>
  <si>
    <t>AT2G30860</t>
  </si>
  <si>
    <t>AT2G31180</t>
  </si>
  <si>
    <t>AT2G31190</t>
  </si>
  <si>
    <t>AT2G31230</t>
  </si>
  <si>
    <t>AT2G31470</t>
  </si>
  <si>
    <t>AT2G31660</t>
  </si>
  <si>
    <t>AT2G32410</t>
  </si>
  <si>
    <t>AT2G33670</t>
  </si>
  <si>
    <t>AT2G33710</t>
  </si>
  <si>
    <t>AT2G33790</t>
  </si>
  <si>
    <t>AT2G34180</t>
  </si>
  <si>
    <t>auxin,karrikin</t>
  </si>
  <si>
    <t>AT2G34830</t>
  </si>
  <si>
    <t>AT2G35680</t>
  </si>
  <si>
    <t>AT2G35700</t>
  </si>
  <si>
    <t>AT2G36080</t>
  </si>
  <si>
    <t>AT2G36450</t>
  </si>
  <si>
    <t>AT2G36800</t>
  </si>
  <si>
    <t>AT2G36890</t>
  </si>
  <si>
    <t>abscisic acid,gibberellin,jasmonic acid,salicylic acid</t>
  </si>
  <si>
    <t>AT2G37260</t>
  </si>
  <si>
    <t>AT2G37340</t>
  </si>
  <si>
    <t>AT2G37550</t>
  </si>
  <si>
    <t>AT2G37650</t>
  </si>
  <si>
    <t>AT2G37700</t>
  </si>
  <si>
    <t>AT2G37940</t>
  </si>
  <si>
    <t>AT2G38050</t>
  </si>
  <si>
    <t>AT2G38340</t>
  </si>
  <si>
    <t>AT2G38470</t>
  </si>
  <si>
    <t>AT2G39550</t>
  </si>
  <si>
    <t>AT2G39880</t>
  </si>
  <si>
    <t>AT2G39940</t>
  </si>
  <si>
    <t>abscisic acid,ethylene,jasmonic acid</t>
  </si>
  <si>
    <t>AT2G40180</t>
  </si>
  <si>
    <t>AT2G40220</t>
  </si>
  <si>
    <t>AT2G40340</t>
  </si>
  <si>
    <t>AT2G40350</t>
  </si>
  <si>
    <t>AT2G40740</t>
  </si>
  <si>
    <t>AT2G40940</t>
  </si>
  <si>
    <t>AT2G41510</t>
  </si>
  <si>
    <t>AT2G42010</t>
  </si>
  <si>
    <t>AT2G42430</t>
  </si>
  <si>
    <t>AT2G42680</t>
  </si>
  <si>
    <t>AT2G43710</t>
  </si>
  <si>
    <t>abscisic_acid,ethylene,jasmonic_acid,salicylic_acid</t>
  </si>
  <si>
    <t>abscisic acid,ethylene,jasmonic acid,salicylic acid</t>
  </si>
  <si>
    <t>AT2G43820</t>
  </si>
  <si>
    <t>AT2G43840</t>
  </si>
  <si>
    <t>AT2G44110</t>
  </si>
  <si>
    <t>AT2G44810</t>
  </si>
  <si>
    <t>AT2G44910</t>
  </si>
  <si>
    <t>auxin,brassinosteroid,gibberellin</t>
  </si>
  <si>
    <t>AT2G44940</t>
  </si>
  <si>
    <t>AT2G45150</t>
  </si>
  <si>
    <t>AT2G45160</t>
  </si>
  <si>
    <t>AT2G45420</t>
  </si>
  <si>
    <t>AT2G46070</t>
  </si>
  <si>
    <t>AT2G46310</t>
  </si>
  <si>
    <t>AT2G46370</t>
  </si>
  <si>
    <t>abscisic acid,auxin,ethylene,jasmonic acid</t>
  </si>
  <si>
    <t>AT2G46400</t>
  </si>
  <si>
    <t>AT2G46530</t>
  </si>
  <si>
    <t>AT2G46830</t>
  </si>
  <si>
    <t>AT2G47000</t>
  </si>
  <si>
    <t>AT2G47190</t>
  </si>
  <si>
    <t>abscisic acid,ethylene,salicylic acid</t>
  </si>
  <si>
    <t>AT2G47240</t>
  </si>
  <si>
    <t>AT2G47260</t>
  </si>
  <si>
    <t>AT2G47430</t>
  </si>
  <si>
    <t>AT2G47460</t>
  </si>
  <si>
    <t>AT2G47520</t>
  </si>
  <si>
    <t>AT2G47770</t>
  </si>
  <si>
    <t>AT3G01040</t>
  </si>
  <si>
    <t>AT3G01080</t>
  </si>
  <si>
    <t>AT3G01140</t>
  </si>
  <si>
    <t>AT3G01510</t>
  </si>
  <si>
    <t>AT3G01530</t>
  </si>
  <si>
    <t>AT3G02410</t>
  </si>
  <si>
    <t>AT3G02610</t>
  </si>
  <si>
    <t>AT3G02620</t>
  </si>
  <si>
    <t>AT3G02630</t>
  </si>
  <si>
    <t>AT3G02800</t>
  </si>
  <si>
    <t>AT3G02940</t>
  </si>
  <si>
    <t>AT3G03520</t>
  </si>
  <si>
    <t>AT3G03740</t>
  </si>
  <si>
    <t>AT3G03850</t>
  </si>
  <si>
    <t>AT3G04280</t>
  </si>
  <si>
    <t>AT3G04580</t>
  </si>
  <si>
    <t>AT3G04670</t>
  </si>
  <si>
    <t>AT3G06110</t>
  </si>
  <si>
    <t>AT3G06230</t>
  </si>
  <si>
    <t>AT3G06460</t>
  </si>
  <si>
    <t>AT3G06470</t>
  </si>
  <si>
    <t>AT3G06490</t>
  </si>
  <si>
    <t>AT3G06860</t>
  </si>
  <si>
    <t>AT3G07390</t>
  </si>
  <si>
    <t>AT3G08500</t>
  </si>
  <si>
    <t>AT3G08550</t>
  </si>
  <si>
    <t>AT3G09100</t>
  </si>
  <si>
    <t>AT3G09230</t>
  </si>
  <si>
    <t>AT3G09990</t>
  </si>
  <si>
    <t>AT3G10550</t>
  </si>
  <si>
    <t>AT3G10940</t>
  </si>
  <si>
    <t>AT3G11020</t>
  </si>
  <si>
    <t>AT3G11170</t>
  </si>
  <si>
    <t>AT3G11240</t>
  </si>
  <si>
    <t>AT3G11440</t>
  </si>
  <si>
    <t>AT3G11480</t>
  </si>
  <si>
    <t>AT3G11580</t>
  </si>
  <si>
    <t>AT3G11980</t>
  </si>
  <si>
    <t>AT3G12120</t>
  </si>
  <si>
    <t>AT3G12390</t>
  </si>
  <si>
    <t>AT3G12490</t>
  </si>
  <si>
    <t>AT3G12820</t>
  </si>
  <si>
    <t>AT3G13224</t>
  </si>
  <si>
    <t>AT3G13380</t>
  </si>
  <si>
    <t>AT3G13540</t>
  </si>
  <si>
    <t>AT3G13730</t>
  </si>
  <si>
    <t>AT3G13840</t>
  </si>
  <si>
    <t>AT3G13890</t>
  </si>
  <si>
    <t>AT3G13920</t>
  </si>
  <si>
    <t>AT3G14230</t>
  </si>
  <si>
    <t>AT3G14440</t>
  </si>
  <si>
    <t>AT3G15356</t>
  </si>
  <si>
    <t>ethylene,jasmonic_acid</t>
  </si>
  <si>
    <t>AT3G15730</t>
  </si>
  <si>
    <t>AT3G16280</t>
  </si>
  <si>
    <t>AT3G16420</t>
  </si>
  <si>
    <t>AT3G16570</t>
  </si>
  <si>
    <t>AT3G16770</t>
  </si>
  <si>
    <t>AT3G16857</t>
  </si>
  <si>
    <t>AT3G17010</t>
  </si>
  <si>
    <t>AT3G18040</t>
  </si>
  <si>
    <t>AT3G18130</t>
  </si>
  <si>
    <t>AT3G18910</t>
  </si>
  <si>
    <t>AT3G18980</t>
  </si>
  <si>
    <t>AT3G18990</t>
  </si>
  <si>
    <t>AT3G19160</t>
  </si>
  <si>
    <t>AT3G19270</t>
  </si>
  <si>
    <t>AT3G19420</t>
  </si>
  <si>
    <t>AT3G19770</t>
  </si>
  <si>
    <t>AT3G20310</t>
  </si>
  <si>
    <t>AT3G20660</t>
  </si>
  <si>
    <t>AT3G20840</t>
  </si>
  <si>
    <t>AT3G22850</t>
  </si>
  <si>
    <t>AT3G22980</t>
  </si>
  <si>
    <t>AT3G23000</t>
  </si>
  <si>
    <t>abscisic_acid,auxin</t>
  </si>
  <si>
    <t>abscisic acid,auxin,jasmonic acid</t>
  </si>
  <si>
    <t>AT3G23140</t>
  </si>
  <si>
    <t>AT3G23150</t>
  </si>
  <si>
    <t>AT3G23220</t>
  </si>
  <si>
    <t>AT3G23230</t>
  </si>
  <si>
    <t>AT3G23770</t>
  </si>
  <si>
    <t>AT3G24280</t>
  </si>
  <si>
    <t>AT3G24310</t>
  </si>
  <si>
    <t>AT3G24500</t>
  </si>
  <si>
    <t>AT3G24650</t>
  </si>
  <si>
    <t>AT3G25730</t>
  </si>
  <si>
    <t>AT3G26090</t>
  </si>
  <si>
    <t>AT3G26790</t>
  </si>
  <si>
    <t>abscisic acid,auxin,gibberellin</t>
  </si>
  <si>
    <t>AT3G26810</t>
  </si>
  <si>
    <t>AT3G27140</t>
  </si>
  <si>
    <t>AT3G27310</t>
  </si>
  <si>
    <t>AT3G27320</t>
  </si>
  <si>
    <t>AT3G27670</t>
  </si>
  <si>
    <t>jasmonic_acid,salicylic_acid</t>
  </si>
  <si>
    <t>AT3G27920</t>
  </si>
  <si>
    <t>AT3G28860</t>
  </si>
  <si>
    <t>auxin,brassinosteroid,ethylene,gibberellin,jasmonic acid,salicylic acid</t>
  </si>
  <si>
    <t>AT3G29020</t>
  </si>
  <si>
    <t>AT3G29030</t>
  </si>
  <si>
    <t>AT3G30180</t>
  </si>
  <si>
    <t>AT3G43300</t>
  </si>
  <si>
    <t>AT3G43700</t>
  </si>
  <si>
    <t>AT3G44540</t>
  </si>
  <si>
    <t>AT3G44550</t>
  </si>
  <si>
    <t>AT3G44560</t>
  </si>
  <si>
    <t>AT3G44730</t>
  </si>
  <si>
    <t>AT3G45140</t>
  </si>
  <si>
    <t>AT3G45290</t>
  </si>
  <si>
    <t>AT3G45780</t>
  </si>
  <si>
    <t>AT3G46130</t>
  </si>
  <si>
    <t>AT3G46600</t>
  </si>
  <si>
    <t>AT3G46930</t>
  </si>
  <si>
    <t>AT3G47600</t>
  </si>
  <si>
    <t>abscisic acid,auxin,ethylene,jasmonic acid,salicylic acid,karrikin</t>
  </si>
  <si>
    <t>AT3G48040</t>
  </si>
  <si>
    <t>AT3G48100</t>
  </si>
  <si>
    <t>AT3G48360</t>
  </si>
  <si>
    <t>abscisic acid,auxin,jasmonic acid,salicylic acid</t>
  </si>
  <si>
    <t>AT3G48430</t>
  </si>
  <si>
    <t>AT3G48610</t>
  </si>
  <si>
    <t>AT3G48690</t>
  </si>
  <si>
    <t>AT3G48700</t>
  </si>
  <si>
    <t>AT3G48920</t>
  </si>
  <si>
    <t>AT3G49530</t>
  </si>
  <si>
    <t>AT3G49690</t>
  </si>
  <si>
    <t>AT3G49700</t>
  </si>
  <si>
    <t>auxin,ethylene,salicylic acid</t>
  </si>
  <si>
    <t>AT3G50070</t>
  </si>
  <si>
    <t>AT3G50110</t>
  </si>
  <si>
    <t>AT3G50260</t>
  </si>
  <si>
    <t>AT3G50280</t>
  </si>
  <si>
    <t>AT3G50650</t>
  </si>
  <si>
    <t>AT3G50660</t>
  </si>
  <si>
    <t>brassinosteroid,jasmonic acid</t>
  </si>
  <si>
    <t>AT3G50750</t>
  </si>
  <si>
    <t>AT3G51060</t>
  </si>
  <si>
    <t>AT3G51590</t>
  </si>
  <si>
    <t>AT3G51770</t>
  </si>
  <si>
    <t>AT3G52180</t>
  </si>
  <si>
    <t>AT3G52430</t>
  </si>
  <si>
    <t>ethylene,karrikin</t>
  </si>
  <si>
    <t>AT3G53200</t>
  </si>
  <si>
    <t>AT3G53480</t>
  </si>
  <si>
    <t>AT3G54320</t>
  </si>
  <si>
    <t>AT3G54720</t>
  </si>
  <si>
    <t>AT3G54950</t>
  </si>
  <si>
    <t>AT3G54990</t>
  </si>
  <si>
    <t>AT3G55270</t>
  </si>
  <si>
    <t>AT3G55530</t>
  </si>
  <si>
    <t>AT3G55730</t>
  </si>
  <si>
    <t>AT3G56380</t>
  </si>
  <si>
    <t>AT3G56400</t>
  </si>
  <si>
    <t>AT3G56700</t>
  </si>
  <si>
    <t>AT3G57140</t>
  </si>
  <si>
    <t>AT3G58710</t>
  </si>
  <si>
    <t>AT3G60460</t>
  </si>
  <si>
    <t>AT3G60490</t>
  </si>
  <si>
    <t>AT3G60620</t>
  </si>
  <si>
    <t>AT3G61250</t>
  </si>
  <si>
    <t>AT3G61630</t>
  </si>
  <si>
    <t>AT3G61850</t>
  </si>
  <si>
    <t>AT3G61970</t>
  </si>
  <si>
    <t>AT3G62670</t>
  </si>
  <si>
    <t>AT3G63200</t>
  </si>
  <si>
    <t>AT4G00150</t>
  </si>
  <si>
    <t>AT4G00540</t>
  </si>
  <si>
    <t>AT4G00710</t>
  </si>
  <si>
    <t>AT4G00760</t>
  </si>
  <si>
    <t>AT4G01250</t>
  </si>
  <si>
    <t>AT4G01500</t>
  </si>
  <si>
    <t>AT4G01680</t>
  </si>
  <si>
    <t>AT4G01720</t>
  </si>
  <si>
    <t>AT4G02600</t>
  </si>
  <si>
    <t>AT4G02780</t>
  </si>
  <si>
    <t>AT4G03080</t>
  </si>
  <si>
    <t>AT4G03190</t>
  </si>
  <si>
    <t>AT4G03560</t>
  </si>
  <si>
    <t>AT4G03960</t>
  </si>
  <si>
    <t>AT4G04450</t>
  </si>
  <si>
    <t>AT4G04500</t>
  </si>
  <si>
    <t>AT4G05100</t>
  </si>
  <si>
    <t>AT4G05110</t>
  </si>
  <si>
    <t>AT4G05120</t>
  </si>
  <si>
    <t>AT4G05130</t>
  </si>
  <si>
    <t>AT4G05140</t>
  </si>
  <si>
    <t>AT4G08250</t>
  </si>
  <si>
    <t>AT4G08260</t>
  </si>
  <si>
    <t>AT4G08920</t>
  </si>
  <si>
    <t>auxin,salicylic_acid</t>
  </si>
  <si>
    <t>auxin,salicylic acid,strigolactone</t>
  </si>
  <si>
    <t>AT4G08950</t>
  </si>
  <si>
    <t>AT4G09460</t>
  </si>
  <si>
    <t>AT4G09570</t>
  </si>
  <si>
    <t>AT4G11030</t>
  </si>
  <si>
    <t>AT4G11260</t>
  </si>
  <si>
    <t>AT4G11330</t>
  </si>
  <si>
    <t>AT4G11830</t>
  </si>
  <si>
    <t>AT4G11840</t>
  </si>
  <si>
    <t>AT4G11850</t>
  </si>
  <si>
    <t>AT4G12110</t>
  </si>
  <si>
    <t>AT4G12350</t>
  </si>
  <si>
    <t>AT4G12400</t>
  </si>
  <si>
    <t>AT4G12470</t>
  </si>
  <si>
    <t>AT4G13480</t>
  </si>
  <si>
    <t>AT4G13520</t>
  </si>
  <si>
    <t>AT4G13620</t>
  </si>
  <si>
    <t>AT4G14400</t>
  </si>
  <si>
    <t>AT4G14580</t>
  </si>
  <si>
    <t>AT4G15530</t>
  </si>
  <si>
    <t>AT4G15900</t>
  </si>
  <si>
    <t>AT4G16250</t>
  </si>
  <si>
    <t>AT4G16280</t>
  </si>
  <si>
    <t>AT4G16750</t>
  </si>
  <si>
    <t>AT4G17230</t>
  </si>
  <si>
    <t>AT4G17780</t>
  </si>
  <si>
    <t>AT4G18020</t>
  </si>
  <si>
    <t>AT4G18130</t>
  </si>
  <si>
    <t>AT4G18170</t>
  </si>
  <si>
    <t>AT4G18450</t>
  </si>
  <si>
    <t>AT4G18470</t>
  </si>
  <si>
    <t>AT4G18770</t>
  </si>
  <si>
    <t>AT4G18780</t>
  </si>
  <si>
    <t>AT4G19230</t>
  </si>
  <si>
    <t>AT4G19850</t>
  </si>
  <si>
    <t>AT4G21200</t>
  </si>
  <si>
    <t>AT4G21440</t>
  </si>
  <si>
    <t>AT4G21550</t>
  </si>
  <si>
    <t>AT4G21670</t>
  </si>
  <si>
    <t>AT4G21690</t>
  </si>
  <si>
    <t>AT4G22340</t>
  </si>
  <si>
    <t>AT4G22680</t>
  </si>
  <si>
    <t>AT4G22750</t>
  </si>
  <si>
    <t>AT4G23550</t>
  </si>
  <si>
    <t>AT4G23650</t>
  </si>
  <si>
    <t>AT4G23750</t>
  </si>
  <si>
    <t>AT4G23810</t>
  </si>
  <si>
    <t>AT4G23850</t>
  </si>
  <si>
    <t>AT4G24230</t>
  </si>
  <si>
    <t>AT4G24250</t>
  </si>
  <si>
    <t>AT4G25420</t>
  </si>
  <si>
    <t>AT4G25480</t>
  </si>
  <si>
    <t>AT4G25490</t>
  </si>
  <si>
    <t>AT4G25500</t>
  </si>
  <si>
    <t>AT4G25560</t>
  </si>
  <si>
    <t>AT4G26150</t>
  </si>
  <si>
    <t>auxin,cytokinin,gibberellin</t>
  </si>
  <si>
    <t>AT4G26420</t>
  </si>
  <si>
    <t>AT4G26440</t>
  </si>
  <si>
    <t>AT4G26640</t>
  </si>
  <si>
    <t>AT4G26770</t>
  </si>
  <si>
    <t>AT4G26840</t>
  </si>
  <si>
    <t>AT4G26930</t>
  </si>
  <si>
    <t>AT4G27260</t>
  </si>
  <si>
    <t>AT4G27330</t>
  </si>
  <si>
    <t>AT4G27440</t>
  </si>
  <si>
    <t>AT4G27630</t>
  </si>
  <si>
    <t>AT4G27780</t>
  </si>
  <si>
    <t>AT4G27950</t>
  </si>
  <si>
    <t>AT4G28110</t>
  </si>
  <si>
    <t>AT4G28140</t>
  </si>
  <si>
    <t>AT4G28395</t>
  </si>
  <si>
    <t>AT4G29010</t>
  </si>
  <si>
    <t>AT4G29740</t>
  </si>
  <si>
    <t>AT4G30160</t>
  </si>
  <si>
    <t>AT4G30480</t>
  </si>
  <si>
    <t>AT4G30610</t>
  </si>
  <si>
    <t>AT4G30935</t>
  </si>
  <si>
    <t>AT4G30960</t>
  </si>
  <si>
    <t>AT4G31060</t>
  </si>
  <si>
    <t>AT4G31500</t>
  </si>
  <si>
    <t>AT4G31550</t>
  </si>
  <si>
    <t>AT4G31780</t>
  </si>
  <si>
    <t>AT4G32180</t>
  </si>
  <si>
    <t>AT4G32285</t>
  </si>
  <si>
    <t>AT4G32410</t>
  </si>
  <si>
    <t>AT4G32540</t>
  </si>
  <si>
    <t>AT4G32730</t>
  </si>
  <si>
    <t>AT4G32800</t>
  </si>
  <si>
    <t>AT4G33430</t>
  </si>
  <si>
    <t>AT4G33450</t>
  </si>
  <si>
    <t>AT4G34410</t>
  </si>
  <si>
    <t>AT4G35230</t>
  </si>
  <si>
    <t>AT4G35790</t>
  </si>
  <si>
    <t>AT4G36380</t>
  </si>
  <si>
    <t>AT4G36450</t>
  </si>
  <si>
    <t>AT4G36710</t>
  </si>
  <si>
    <t>AT4G36780</t>
  </si>
  <si>
    <t>AT4G36830</t>
  </si>
  <si>
    <t>AT4G36900</t>
  </si>
  <si>
    <t>AT4G36920</t>
  </si>
  <si>
    <t>AT4G37050</t>
  </si>
  <si>
    <t>AT4G37060</t>
  </si>
  <si>
    <t>AT4G37070</t>
  </si>
  <si>
    <t>abscisic acid,auxin,ethylene,jasmonic acid,salicylic acid</t>
  </si>
  <si>
    <t>AT4G37390</t>
  </si>
  <si>
    <t>AT4G37650</t>
  </si>
  <si>
    <t>AT4G37750</t>
  </si>
  <si>
    <t>AT4G37780</t>
  </si>
  <si>
    <t>AT4G37870</t>
  </si>
  <si>
    <t>AT4G38130</t>
  </si>
  <si>
    <t>AT4G38620</t>
  </si>
  <si>
    <t>AT4G38830</t>
  </si>
  <si>
    <t>AT4G39030</t>
  </si>
  <si>
    <t>AT4G39350</t>
  </si>
  <si>
    <t>AT4G39400</t>
  </si>
  <si>
    <t>AT4G39850</t>
  </si>
  <si>
    <t>AT4G39950</t>
  </si>
  <si>
    <t>AT5G01240</t>
  </si>
  <si>
    <t>AT5G01290</t>
  </si>
  <si>
    <t>AT5G01540</t>
  </si>
  <si>
    <t>AT5G01550</t>
  </si>
  <si>
    <t>cytokinin,salicylic acid</t>
  </si>
  <si>
    <t>AT5G01900</t>
  </si>
  <si>
    <t>AT5G01990</t>
  </si>
  <si>
    <t>AT5G02310</t>
  </si>
  <si>
    <t>AT5G02320</t>
  </si>
  <si>
    <t>AT5G03280</t>
  </si>
  <si>
    <t>AT5G03310</t>
  </si>
  <si>
    <t>AT5G03455</t>
  </si>
  <si>
    <t>AT5G03730</t>
  </si>
  <si>
    <t>abscisic_acid,auxin,ethylene</t>
  </si>
  <si>
    <t>abscisic acid,auxin,ethylene,gibberellin</t>
  </si>
  <si>
    <t>AT5G04040</t>
  </si>
  <si>
    <t>AT5G04240</t>
  </si>
  <si>
    <t>AT5G04540</t>
  </si>
  <si>
    <t>AT5G05170</t>
  </si>
  <si>
    <t>AT5G05580</t>
  </si>
  <si>
    <t>AT5G06100</t>
  </si>
  <si>
    <t>abscisic acid,cytokinin,ethylene,gibberellin</t>
  </si>
  <si>
    <t>AT5G06250</t>
  </si>
  <si>
    <t>AT5G07070</t>
  </si>
  <si>
    <t>AT5G07100</t>
  </si>
  <si>
    <t>AT5G07210</t>
  </si>
  <si>
    <t>AT5G07340</t>
  </si>
  <si>
    <t>AT5G07580</t>
  </si>
  <si>
    <t>ethylene,gibberellin,jasmonic acid,salicylic acid</t>
  </si>
  <si>
    <t>AT5G07700</t>
  </si>
  <si>
    <t>AT5G09870</t>
  </si>
  <si>
    <t>AT5G10030</t>
  </si>
  <si>
    <t>AT5G10280</t>
  </si>
  <si>
    <t>AT5G10510</t>
  </si>
  <si>
    <t>AT5G10560</t>
  </si>
  <si>
    <t>AT5G10720</t>
  </si>
  <si>
    <t>abscisic acid,cytokinin,ethylene</t>
  </si>
  <si>
    <t>AT5G11050</t>
  </si>
  <si>
    <t>AT5G11190</t>
  </si>
  <si>
    <t>AT5G11320</t>
  </si>
  <si>
    <t>AT5G11510</t>
  </si>
  <si>
    <t>AT5G11590</t>
  </si>
  <si>
    <t>AT5G12210</t>
  </si>
  <si>
    <t>AT5G12870</t>
  </si>
  <si>
    <t>AT5G13170</t>
  </si>
  <si>
    <t>abscisic acid,brassinosteroid,salicylic acid</t>
  </si>
  <si>
    <t>AT5G13320</t>
  </si>
  <si>
    <t>AT5G13330</t>
  </si>
  <si>
    <t>AT5G13630</t>
  </si>
  <si>
    <t>AT5G13680</t>
  </si>
  <si>
    <t>AT5G13910</t>
  </si>
  <si>
    <t>AT5G14310</t>
  </si>
  <si>
    <t>AT5G14340</t>
  </si>
  <si>
    <t>AT5G14930</t>
  </si>
  <si>
    <t>AT5G15100</t>
  </si>
  <si>
    <t>AT5G15130</t>
  </si>
  <si>
    <t>AT5G15310</t>
  </si>
  <si>
    <t>auxin,ethylene,gibberellin,jasmonic acid,salicylic acid</t>
  </si>
  <si>
    <t>AT5G15860</t>
  </si>
  <si>
    <t>AT5G15970</t>
  </si>
  <si>
    <t>AT5G16230</t>
  </si>
  <si>
    <t>AT5G16240</t>
  </si>
  <si>
    <t>AT5G16260</t>
  </si>
  <si>
    <t>AT5G16480</t>
  </si>
  <si>
    <t>AT5G16530</t>
  </si>
  <si>
    <t>AT5G16600</t>
  </si>
  <si>
    <t>AT5G16770</t>
  </si>
  <si>
    <t>AT5G16780</t>
  </si>
  <si>
    <t>AT5G17420</t>
  </si>
  <si>
    <t>AT5G17430</t>
  </si>
  <si>
    <t>AT5G17800</t>
  </si>
  <si>
    <t>AT5G18010</t>
  </si>
  <si>
    <t>AT5G18030</t>
  </si>
  <si>
    <t>AT5G18050</t>
  </si>
  <si>
    <t>AT5G18060</t>
  </si>
  <si>
    <t>AT5G18080</t>
  </si>
  <si>
    <t>AT5G18450</t>
  </si>
  <si>
    <t>AT5G19010</t>
  </si>
  <si>
    <t>AT5G19140</t>
  </si>
  <si>
    <t>AT5G19180</t>
  </si>
  <si>
    <t>AT5G19330</t>
  </si>
  <si>
    <t>AT5G19770</t>
  </si>
  <si>
    <t>AT5G19780</t>
  </si>
  <si>
    <t>AT5G19790</t>
  </si>
  <si>
    <t>AT5G20270</t>
  </si>
  <si>
    <t>AT5G20410</t>
  </si>
  <si>
    <t>AT5G20570</t>
  </si>
  <si>
    <t>AT5G20730</t>
  </si>
  <si>
    <t>AT5G20910</t>
  </si>
  <si>
    <t>AT5G22010</t>
  </si>
  <si>
    <t>AT5G22110</t>
  </si>
  <si>
    <t>AT5G22260</t>
  </si>
  <si>
    <t>AT5G22420</t>
  </si>
  <si>
    <t>AT5G22500</t>
  </si>
  <si>
    <t>AT5G23000</t>
  </si>
  <si>
    <t>AT5G23720</t>
  </si>
  <si>
    <t>AT5G24110</t>
  </si>
  <si>
    <t>AT5G24470</t>
  </si>
  <si>
    <t>AT5G25110</t>
  </si>
  <si>
    <t>AT5G25350</t>
  </si>
  <si>
    <t>AT5G25370</t>
  </si>
  <si>
    <t>AT5G25390</t>
  </si>
  <si>
    <t>AT5G25620</t>
  </si>
  <si>
    <t>AT5G25810</t>
  </si>
  <si>
    <t>AT5G25900</t>
  </si>
  <si>
    <t>AT5G26140</t>
  </si>
  <si>
    <t>AT5G26170</t>
  </si>
  <si>
    <t>AT5G26660</t>
  </si>
  <si>
    <t>AT5G26780</t>
  </si>
  <si>
    <t>AT5G26920</t>
  </si>
  <si>
    <t>AT5G27740</t>
  </si>
  <si>
    <t>AT5G28210</t>
  </si>
  <si>
    <t>AT5G28650</t>
  </si>
  <si>
    <t>AT5G35550</t>
  </si>
  <si>
    <t>AT5G35750</t>
  </si>
  <si>
    <t>AT5G35840</t>
  </si>
  <si>
    <t>AT5G36210</t>
  </si>
  <si>
    <t>AT5G37020</t>
  </si>
  <si>
    <t>AT5G38970</t>
  </si>
  <si>
    <t>AT5G39400</t>
  </si>
  <si>
    <t>AT5G39700</t>
  </si>
  <si>
    <t>AT5G40280</t>
  </si>
  <si>
    <t>AT5G40330</t>
  </si>
  <si>
    <t>AT5G40350</t>
  </si>
  <si>
    <t>AT5G40360</t>
  </si>
  <si>
    <t>AT5G40430</t>
  </si>
  <si>
    <t>AT5G40990</t>
  </si>
  <si>
    <t>AT5G42650</t>
  </si>
  <si>
    <t>AT5G42750</t>
  </si>
  <si>
    <t>AT5G43410</t>
  </si>
  <si>
    <t>AT5G43590</t>
  </si>
  <si>
    <t>AT5G43940</t>
  </si>
  <si>
    <t>AT5G44030</t>
  </si>
  <si>
    <t>AT5G44200</t>
  </si>
  <si>
    <t>AT5G44430</t>
  </si>
  <si>
    <t>AT5G44790</t>
  </si>
  <si>
    <t>AT5G45050</t>
  </si>
  <si>
    <t>AT5G45340</t>
  </si>
  <si>
    <t>AT5G45510</t>
  </si>
  <si>
    <t>AT5G45550</t>
  </si>
  <si>
    <t>AT5G45710</t>
  </si>
  <si>
    <t>AT5G46350</t>
  </si>
  <si>
    <t>AT5G46570</t>
  </si>
  <si>
    <t>AT5G47220</t>
  </si>
  <si>
    <t>AT5G47230</t>
  </si>
  <si>
    <t>AT5G48170</t>
  </si>
  <si>
    <t>AT5G48880</t>
  </si>
  <si>
    <t>AT5G49240</t>
  </si>
  <si>
    <t>AT5G49520</t>
  </si>
  <si>
    <t>AT5G49720</t>
  </si>
  <si>
    <t>AT5G49980</t>
  </si>
  <si>
    <t>AT5G50080</t>
  </si>
  <si>
    <t>AT5G51190</t>
  </si>
  <si>
    <t>AT5G51550</t>
  </si>
  <si>
    <t>brassinosteroid,karrikin</t>
  </si>
  <si>
    <t>AT5G51810</t>
  </si>
  <si>
    <t>AT5G51990</t>
  </si>
  <si>
    <t>AT5G52020</t>
  </si>
  <si>
    <t>AT5G52240</t>
  </si>
  <si>
    <t>AT5G52260</t>
  </si>
  <si>
    <t>AT5G52300</t>
  </si>
  <si>
    <t>AT5G52310</t>
  </si>
  <si>
    <t>AT5G52510</t>
  </si>
  <si>
    <t>AT5G52600</t>
  </si>
  <si>
    <t>AT5G52830</t>
  </si>
  <si>
    <t>AT5G53280</t>
  </si>
  <si>
    <t>AT5G53290</t>
  </si>
  <si>
    <t>AT5G53470</t>
  </si>
  <si>
    <t>AT5G53760</t>
  </si>
  <si>
    <t>AT5G53950</t>
  </si>
  <si>
    <t>AT5G54230</t>
  </si>
  <si>
    <t>AT5G54510</t>
  </si>
  <si>
    <t>AT5G55020</t>
  </si>
  <si>
    <t>AT5G55160</t>
  </si>
  <si>
    <t>AT5G55250</t>
  </si>
  <si>
    <t>AT5G56010</t>
  </si>
  <si>
    <t>AT5G56110</t>
  </si>
  <si>
    <t>AT5G56270</t>
  </si>
  <si>
    <t>AT5G56300</t>
  </si>
  <si>
    <t>AT5G56330</t>
  </si>
  <si>
    <t>AT5G56610</t>
  </si>
  <si>
    <t>AT5G56860</t>
  </si>
  <si>
    <t>AT5G56970</t>
  </si>
  <si>
    <t>AT5G57090</t>
  </si>
  <si>
    <t>AT5G57390</t>
  </si>
  <si>
    <t>abscisic_acid,gibberellin,jasmonic_acid</t>
  </si>
  <si>
    <t>abscisic acid,auxin,gibberellin,jasmonic acid</t>
  </si>
  <si>
    <t>AT5G57620</t>
  </si>
  <si>
    <t>AT5G57630</t>
  </si>
  <si>
    <t>AT5G57740</t>
  </si>
  <si>
    <t>AT5G57800</t>
  </si>
  <si>
    <t>AT5G58080</t>
  </si>
  <si>
    <t>AT5G58140</t>
  </si>
  <si>
    <t>AT5G58160</t>
  </si>
  <si>
    <t>AT5G58230</t>
  </si>
  <si>
    <t>AT5G58350</t>
  </si>
  <si>
    <t>AT5G58850</t>
  </si>
  <si>
    <t>AT5G59780</t>
  </si>
  <si>
    <t>AT5G60100</t>
  </si>
  <si>
    <t>AT5G60410</t>
  </si>
  <si>
    <t>abscisic_acid,salicylic_acid</t>
  </si>
  <si>
    <t>AT5G60450</t>
  </si>
  <si>
    <t>AT5G61420</t>
  </si>
  <si>
    <t>AT5G61430</t>
  </si>
  <si>
    <t>AT5G61590</t>
  </si>
  <si>
    <t>AT5G61600</t>
  </si>
  <si>
    <t>AT5G61790</t>
  </si>
  <si>
    <t>AT5G61890</t>
  </si>
  <si>
    <t>abscisic acid,auxin,brassinosteroid</t>
  </si>
  <si>
    <t>AT5G62470</t>
  </si>
  <si>
    <t>abscisic_acid,auxin,salicylic_acid</t>
  </si>
  <si>
    <t>AT5G63980</t>
  </si>
  <si>
    <t>AT5G64740</t>
  </si>
  <si>
    <t>AT5G64750</t>
  </si>
  <si>
    <t>AT5G65130</t>
  </si>
  <si>
    <t>AT5G65230</t>
  </si>
  <si>
    <t>AT5G65510</t>
  </si>
  <si>
    <t>AT5G65790</t>
  </si>
  <si>
    <t>AT5G65800</t>
  </si>
  <si>
    <t>AT5G65970</t>
  </si>
  <si>
    <t>AT5G66400</t>
  </si>
  <si>
    <t>AT5G66770</t>
  </si>
  <si>
    <t>AT5G67030</t>
  </si>
  <si>
    <t>AT5G67190</t>
  </si>
  <si>
    <t>AT5G67500</t>
  </si>
  <si>
    <t>ATMG01090</t>
  </si>
  <si>
    <t>AT5G62320</t>
  </si>
  <si>
    <t>AT1G03790</t>
  </si>
  <si>
    <t>AT3G50500</t>
  </si>
  <si>
    <t>AT5G66880</t>
  </si>
  <si>
    <t>AT1G04400</t>
  </si>
  <si>
    <t>strigolactone</t>
  </si>
  <si>
    <t>AT3G32130</t>
  </si>
  <si>
    <t>AT4G23980</t>
  </si>
  <si>
    <t>AT2G24765</t>
  </si>
  <si>
    <t>AT4G37790</t>
  </si>
  <si>
    <t>single/
multiple</t>
  </si>
  <si>
    <t>validation set
lit. annot.</t>
  </si>
  <si>
    <t>validation set
after assay  annotation</t>
  </si>
  <si>
    <t>single</t>
  </si>
  <si>
    <t>multiple</t>
  </si>
  <si>
    <t>NGA3</t>
  </si>
  <si>
    <t>LHY</t>
  </si>
  <si>
    <t>PDH-E1 ALPHA</t>
  </si>
  <si>
    <t>CIPK9</t>
  </si>
  <si>
    <t>RCAR1</t>
  </si>
  <si>
    <t>MPK11</t>
  </si>
  <si>
    <t>VAD1</t>
  </si>
  <si>
    <t>CER1</t>
  </si>
  <si>
    <t>GA2OX6</t>
  </si>
  <si>
    <t>BSU1</t>
  </si>
  <si>
    <t>ERF10</t>
  </si>
  <si>
    <t>ABCC5</t>
  </si>
  <si>
    <t>SHY2</t>
  </si>
  <si>
    <t>AXR3</t>
  </si>
  <si>
    <t>ERS2</t>
  </si>
  <si>
    <t>ERF14</t>
  </si>
  <si>
    <t>IAA12</t>
  </si>
  <si>
    <t>PKT4</t>
  </si>
  <si>
    <t>PFA-DSP1</t>
  </si>
  <si>
    <t>AXR1</t>
  </si>
  <si>
    <t>ORA59</t>
  </si>
  <si>
    <t>MYB13</t>
  </si>
  <si>
    <t>GSK1</t>
  </si>
  <si>
    <t>ARA-2</t>
  </si>
  <si>
    <t>NPC1</t>
  </si>
  <si>
    <t>STP2</t>
  </si>
  <si>
    <t>SMO2-1</t>
  </si>
  <si>
    <t>HAI2</t>
  </si>
  <si>
    <t>SCL14</t>
  </si>
  <si>
    <t>RAD51D</t>
  </si>
  <si>
    <t>ATMPK13</t>
  </si>
  <si>
    <t>TIL1</t>
  </si>
  <si>
    <t>BSL2</t>
  </si>
  <si>
    <t>MYB60</t>
  </si>
  <si>
    <t>ESL1</t>
  </si>
  <si>
    <t>MYB61</t>
  </si>
  <si>
    <t>PHYA</t>
  </si>
  <si>
    <t>HYL1</t>
  </si>
  <si>
    <t>RAS1</t>
  </si>
  <si>
    <t>MPK1</t>
  </si>
  <si>
    <t>ARR4</t>
  </si>
  <si>
    <t>SNRK2.4</t>
  </si>
  <si>
    <t>MLO4</t>
  </si>
  <si>
    <t>MLO2</t>
  </si>
  <si>
    <t>CYP51G1</t>
  </si>
  <si>
    <t>Hop1</t>
  </si>
  <si>
    <t>DDF1</t>
  </si>
  <si>
    <t>AFB3</t>
  </si>
  <si>
    <t>ESR1</t>
  </si>
  <si>
    <t>RAV1</t>
  </si>
  <si>
    <t>WRKY4</t>
  </si>
  <si>
    <t>GN</t>
  </si>
  <si>
    <t>PKS2</t>
  </si>
  <si>
    <t>FLP</t>
  </si>
  <si>
    <t>WHY1</t>
  </si>
  <si>
    <t>GAI</t>
  </si>
  <si>
    <t>RHA2A</t>
  </si>
  <si>
    <t>SHN1</t>
  </si>
  <si>
    <t>GA3OX1</t>
  </si>
  <si>
    <t>ADAP</t>
  </si>
  <si>
    <t>OCT6</t>
  </si>
  <si>
    <t>OCT3</t>
  </si>
  <si>
    <t>MYB58</t>
  </si>
  <si>
    <t>ABA3</t>
  </si>
  <si>
    <t>CYP72C1</t>
  </si>
  <si>
    <t>JAZ5</t>
  </si>
  <si>
    <t>LOX3</t>
  </si>
  <si>
    <t>EER4</t>
  </si>
  <si>
    <t>HAB2</t>
  </si>
  <si>
    <t>VPS46.1</t>
  </si>
  <si>
    <t>MYB52</t>
  </si>
  <si>
    <t>ATARCA</t>
  </si>
  <si>
    <t>ATMPK8</t>
  </si>
  <si>
    <t>MKK7</t>
  </si>
  <si>
    <t>BEE1</t>
  </si>
  <si>
    <t>MYB51</t>
  </si>
  <si>
    <t>MYB47</t>
  </si>
  <si>
    <t>WRKY61</t>
  </si>
  <si>
    <t>GLP4</t>
  </si>
  <si>
    <t>ARR7</t>
  </si>
  <si>
    <t>JAZ1</t>
  </si>
  <si>
    <t>ARF19</t>
  </si>
  <si>
    <t>BES1</t>
  </si>
  <si>
    <t>PDF1.4</t>
  </si>
  <si>
    <t>JMT</t>
  </si>
  <si>
    <t>MP</t>
  </si>
  <si>
    <t>SMT2</t>
  </si>
  <si>
    <t>SAUL1</t>
  </si>
  <si>
    <t>SCL1</t>
  </si>
  <si>
    <t>EMB1968</t>
  </si>
  <si>
    <t>DREB26</t>
  </si>
  <si>
    <t>LEC1</t>
  </si>
  <si>
    <t>TGA3</t>
  </si>
  <si>
    <t>MYB3</t>
  </si>
  <si>
    <t>GI</t>
  </si>
  <si>
    <t>CRF7</t>
  </si>
  <si>
    <t>PIN7</t>
  </si>
  <si>
    <t>PERK12</t>
  </si>
  <si>
    <t>RSZ21</t>
  </si>
  <si>
    <t>IAR4</t>
  </si>
  <si>
    <t>DRNL</t>
  </si>
  <si>
    <t>ASB1</t>
  </si>
  <si>
    <t>MYB116</t>
  </si>
  <si>
    <t>CRF12</t>
  </si>
  <si>
    <t>RCN1</t>
  </si>
  <si>
    <t>TEM1</t>
  </si>
  <si>
    <t>ICME-LIKE1</t>
  </si>
  <si>
    <t>MLO14</t>
  </si>
  <si>
    <t>MYB117</t>
  </si>
  <si>
    <t>CUL3</t>
  </si>
  <si>
    <t>HK3</t>
  </si>
  <si>
    <t>LEC2</t>
  </si>
  <si>
    <t>DYL1</t>
  </si>
  <si>
    <t>ERF12</t>
  </si>
  <si>
    <t>ERF11</t>
  </si>
  <si>
    <t>CIPK18</t>
  </si>
  <si>
    <t>WRKY65</t>
  </si>
  <si>
    <t>SAUR63</t>
  </si>
  <si>
    <t>SAUR68</t>
  </si>
  <si>
    <t>WRKY71</t>
  </si>
  <si>
    <t>JAZ8</t>
  </si>
  <si>
    <t>CIPK23</t>
  </si>
  <si>
    <t>ARF6</t>
  </si>
  <si>
    <t>WRKY14</t>
  </si>
  <si>
    <t>RUB1</t>
  </si>
  <si>
    <t>ACBP6</t>
  </si>
  <si>
    <t>BRX</t>
  </si>
  <si>
    <t>IWS1</t>
  </si>
  <si>
    <t>MKK10</t>
  </si>
  <si>
    <t>MYC2</t>
  </si>
  <si>
    <t>IP5PI</t>
  </si>
  <si>
    <t>ARF13</t>
  </si>
  <si>
    <t>ARF12</t>
  </si>
  <si>
    <t>ARF22</t>
  </si>
  <si>
    <t>ARF21</t>
  </si>
  <si>
    <t>MYB93</t>
  </si>
  <si>
    <t>PHI-1</t>
  </si>
  <si>
    <t>ARF20</t>
  </si>
  <si>
    <t>HOS10</t>
  </si>
  <si>
    <t>ARF15</t>
  </si>
  <si>
    <t>ARF14</t>
  </si>
  <si>
    <t>CDPK2</t>
  </si>
  <si>
    <t>NIA2</t>
  </si>
  <si>
    <t>MLO9</t>
  </si>
  <si>
    <t>RAP2.6</t>
  </si>
  <si>
    <t>FTM1</t>
  </si>
  <si>
    <t>ARF23</t>
  </si>
  <si>
    <t>GA20OX5</t>
  </si>
  <si>
    <t>RAP2.1</t>
  </si>
  <si>
    <t>MYB112</t>
  </si>
  <si>
    <t>CIPK17</t>
  </si>
  <si>
    <t>JAZ4</t>
  </si>
  <si>
    <t>RACK1B_AT</t>
  </si>
  <si>
    <t>SCD1</t>
  </si>
  <si>
    <t>CRF9</t>
  </si>
  <si>
    <t>RR19</t>
  </si>
  <si>
    <t>LACS2</t>
  </si>
  <si>
    <t>CXE5</t>
  </si>
  <si>
    <t>ALATS</t>
  </si>
  <si>
    <t>SCL3</t>
  </si>
  <si>
    <t>SCL5</t>
  </si>
  <si>
    <t>ERF3</t>
  </si>
  <si>
    <t>GA2OX7</t>
  </si>
  <si>
    <t>PLT2</t>
  </si>
  <si>
    <t>ABCG12</t>
  </si>
  <si>
    <t>ZML2</t>
  </si>
  <si>
    <t>MKK4</t>
  </si>
  <si>
    <t>ABO5</t>
  </si>
  <si>
    <t>ABA2</t>
  </si>
  <si>
    <t>PLDALPHA2</t>
  </si>
  <si>
    <t>GPCR</t>
  </si>
  <si>
    <t>ERF8</t>
  </si>
  <si>
    <t>MPK18</t>
  </si>
  <si>
    <t>RAP2.12</t>
  </si>
  <si>
    <t>GLIP2</t>
  </si>
  <si>
    <t>EIF4A-2</t>
  </si>
  <si>
    <t>ABCD2</t>
  </si>
  <si>
    <t>XRN4</t>
  </si>
  <si>
    <t>AXR4</t>
  </si>
  <si>
    <t>PDF1.5</t>
  </si>
  <si>
    <t>PLDEPSILON</t>
  </si>
  <si>
    <t>LAS</t>
  </si>
  <si>
    <t>WRKY10</t>
  </si>
  <si>
    <t>BRL1</t>
  </si>
  <si>
    <t>LOS1</t>
  </si>
  <si>
    <t>MYB72</t>
  </si>
  <si>
    <t>PAP1</t>
  </si>
  <si>
    <t>MYB50</t>
  </si>
  <si>
    <t>MPK2</t>
  </si>
  <si>
    <t>ARF1</t>
  </si>
  <si>
    <t>PEN3</t>
  </si>
  <si>
    <t>E1 ALPHA</t>
  </si>
  <si>
    <t>ARR3</t>
  </si>
  <si>
    <t>GA20OX4</t>
  </si>
  <si>
    <t>NAC025</t>
  </si>
  <si>
    <t>MLO6</t>
  </si>
  <si>
    <t>ENT7</t>
  </si>
  <si>
    <t>WRKY6</t>
  </si>
  <si>
    <t>CDS1</t>
  </si>
  <si>
    <t>Hop2</t>
  </si>
  <si>
    <t>LDL1</t>
  </si>
  <si>
    <t>ddf2</t>
  </si>
  <si>
    <t>RFC2</t>
  </si>
  <si>
    <t>HMA5</t>
  </si>
  <si>
    <t>EGL3</t>
  </si>
  <si>
    <t>AtMYB103</t>
  </si>
  <si>
    <t>WRKY56</t>
  </si>
  <si>
    <t>NPR1</t>
  </si>
  <si>
    <t>LACS3</t>
  </si>
  <si>
    <t>RPN12a</t>
  </si>
  <si>
    <t>GTG1</t>
  </si>
  <si>
    <t>AS2</t>
  </si>
  <si>
    <t>MYB20</t>
  </si>
  <si>
    <t>ETR1</t>
  </si>
  <si>
    <t>RGL1</t>
  </si>
  <si>
    <t>MYB113</t>
  </si>
  <si>
    <t>MYB114</t>
  </si>
  <si>
    <t>MYB90</t>
  </si>
  <si>
    <t>WRKY67</t>
  </si>
  <si>
    <t>WRKY64</t>
  </si>
  <si>
    <t>ABO3</t>
  </si>
  <si>
    <t>ABA4</t>
  </si>
  <si>
    <t>TCP1</t>
  </si>
  <si>
    <t>LOX6</t>
  </si>
  <si>
    <t>ARR11</t>
  </si>
  <si>
    <t>WRKY9</t>
  </si>
  <si>
    <t>APRR6</t>
  </si>
  <si>
    <t>MYB62</t>
  </si>
  <si>
    <t>CRF10</t>
  </si>
  <si>
    <t>RAV2</t>
  </si>
  <si>
    <t>BIM2</t>
  </si>
  <si>
    <t>RPK1</t>
  </si>
  <si>
    <t>WRKY57</t>
  </si>
  <si>
    <t>MYB105</t>
  </si>
  <si>
    <t>CUL3B</t>
  </si>
  <si>
    <t>WRKY36</t>
  </si>
  <si>
    <t>SHW1</t>
  </si>
  <si>
    <t>ENT1</t>
  </si>
  <si>
    <t>TAA1</t>
  </si>
  <si>
    <t>TIFY7</t>
  </si>
  <si>
    <t>PIN3</t>
  </si>
  <si>
    <t>CRF8</t>
  </si>
  <si>
    <t>ATWHY2</t>
  </si>
  <si>
    <t>SERK1</t>
  </si>
  <si>
    <t>PTP1</t>
  </si>
  <si>
    <t>ABCG25</t>
  </si>
  <si>
    <t>ERF73</t>
  </si>
  <si>
    <t>JAZ6</t>
  </si>
  <si>
    <t>LOX4</t>
  </si>
  <si>
    <t>HAB1</t>
  </si>
  <si>
    <t>VPS46.2</t>
  </si>
  <si>
    <t>OCT1</t>
  </si>
  <si>
    <t>MYB54</t>
  </si>
  <si>
    <t>MKK9</t>
  </si>
  <si>
    <t>PIN1</t>
  </si>
  <si>
    <t>MPK15</t>
  </si>
  <si>
    <t>BEE3</t>
  </si>
  <si>
    <t>MYB122</t>
  </si>
  <si>
    <t>MYB95</t>
  </si>
  <si>
    <t>MYB31</t>
  </si>
  <si>
    <t>EDS16</t>
  </si>
  <si>
    <t>ARR15</t>
  </si>
  <si>
    <t>ORA47</t>
  </si>
  <si>
    <t>TIFY10B</t>
  </si>
  <si>
    <t>BZR1</t>
  </si>
  <si>
    <t>LCR67</t>
  </si>
  <si>
    <t>SMT3</t>
  </si>
  <si>
    <t>CUC3</t>
  </si>
  <si>
    <t>OPR1</t>
  </si>
  <si>
    <t>OPR2</t>
  </si>
  <si>
    <t>PIN6</t>
  </si>
  <si>
    <t>ADH1</t>
  </si>
  <si>
    <t>RFC3</t>
  </si>
  <si>
    <t>LAX3</t>
  </si>
  <si>
    <t>NIA1</t>
  </si>
  <si>
    <t>ARF17</t>
  </si>
  <si>
    <t>TGA7</t>
  </si>
  <si>
    <t>RAP2.4</t>
  </si>
  <si>
    <t>ATGA2OX1</t>
  </si>
  <si>
    <t>NADK3</t>
  </si>
  <si>
    <t>BEH4</t>
  </si>
  <si>
    <t>PSBR</t>
  </si>
  <si>
    <t>MYB63</t>
  </si>
  <si>
    <t>OCT2</t>
  </si>
  <si>
    <t>OCT5</t>
  </si>
  <si>
    <t>GA2</t>
  </si>
  <si>
    <t>GAPCP-1</t>
  </si>
  <si>
    <t>WRI4</t>
  </si>
  <si>
    <t>GA3OX4</t>
  </si>
  <si>
    <t>GA3OX2</t>
  </si>
  <si>
    <t>WRKY66</t>
  </si>
  <si>
    <t>WRKY40</t>
  </si>
  <si>
    <t>PIN4</t>
  </si>
  <si>
    <t>MPK17</t>
  </si>
  <si>
    <t>RGA1</t>
  </si>
  <si>
    <t>PUX2</t>
  </si>
  <si>
    <t>RR14</t>
  </si>
  <si>
    <t>WOL</t>
  </si>
  <si>
    <t>CAND1</t>
  </si>
  <si>
    <t>WHY3</t>
  </si>
  <si>
    <t>MYB88</t>
  </si>
  <si>
    <t>PKS1</t>
  </si>
  <si>
    <t>WRKY3</t>
  </si>
  <si>
    <t>SOT12</t>
  </si>
  <si>
    <t>XERICO</t>
  </si>
  <si>
    <t>LACS8</t>
  </si>
  <si>
    <t>NUDT6</t>
  </si>
  <si>
    <t>IBR5</t>
  </si>
  <si>
    <t>ZAP1</t>
  </si>
  <si>
    <t>SCL21</t>
  </si>
  <si>
    <t>OPR3</t>
  </si>
  <si>
    <t>MGDC</t>
  </si>
  <si>
    <t>ABH1</t>
  </si>
  <si>
    <t>ST4A</t>
  </si>
  <si>
    <t>PDV2</t>
  </si>
  <si>
    <t>MYB7</t>
  </si>
  <si>
    <t>AMS</t>
  </si>
  <si>
    <t>EXL5</t>
  </si>
  <si>
    <t>CPK6</t>
  </si>
  <si>
    <t>MLO7</t>
  </si>
  <si>
    <t>MLO8</t>
  </si>
  <si>
    <t>HK1</t>
  </si>
  <si>
    <t>MPK7</t>
  </si>
  <si>
    <t>PERK4</t>
  </si>
  <si>
    <t>HB21</t>
  </si>
  <si>
    <t>PHYB</t>
  </si>
  <si>
    <t>CKX2</t>
  </si>
  <si>
    <t>PIL5</t>
  </si>
  <si>
    <t>SUR1</t>
  </si>
  <si>
    <t>ERF53</t>
  </si>
  <si>
    <t>LAX2</t>
  </si>
  <si>
    <t>CESA9</t>
  </si>
  <si>
    <t>WRKY59</t>
  </si>
  <si>
    <t>UBA1A</t>
  </si>
  <si>
    <t>CYP79B3</t>
  </si>
  <si>
    <t>MYB70</t>
  </si>
  <si>
    <t>WRKY15</t>
  </si>
  <si>
    <t>DEAR3</t>
  </si>
  <si>
    <t>ICK1</t>
  </si>
  <si>
    <t>WRKY17</t>
  </si>
  <si>
    <t>WRKY60</t>
  </si>
  <si>
    <t>CIPK16</t>
  </si>
  <si>
    <t>RR12</t>
  </si>
  <si>
    <t>MYB100</t>
  </si>
  <si>
    <t>EBF1</t>
  </si>
  <si>
    <t>CESA10</t>
  </si>
  <si>
    <t>ESE2</t>
  </si>
  <si>
    <t>PDF1.3</t>
  </si>
  <si>
    <t>PDF1.2b</t>
  </si>
  <si>
    <t>RTE1</t>
  </si>
  <si>
    <t>ARSK1</t>
  </si>
  <si>
    <t>PLA2A</t>
  </si>
  <si>
    <t>BAS1</t>
  </si>
  <si>
    <t>NPC2</t>
  </si>
  <si>
    <t>MYB104</t>
  </si>
  <si>
    <t>MYB81</t>
  </si>
  <si>
    <t>CIPK3</t>
  </si>
  <si>
    <t>EIL1</t>
  </si>
  <si>
    <t>RR13</t>
  </si>
  <si>
    <t>TIL2</t>
  </si>
  <si>
    <t>AAO3</t>
  </si>
  <si>
    <t>BSL3</t>
  </si>
  <si>
    <t>LOG1</t>
  </si>
  <si>
    <t>ARF10</t>
  </si>
  <si>
    <t>RAP2.7</t>
  </si>
  <si>
    <t>CYP707A2</t>
  </si>
  <si>
    <t>HAI3</t>
  </si>
  <si>
    <t>SMO2-2</t>
  </si>
  <si>
    <t>FAD3</t>
  </si>
  <si>
    <t>WRKY25</t>
  </si>
  <si>
    <t>SIP4</t>
  </si>
  <si>
    <t>HSI2</t>
  </si>
  <si>
    <t>WRKY21</t>
  </si>
  <si>
    <t>GSTF9</t>
  </si>
  <si>
    <t>SKdZeta</t>
  </si>
  <si>
    <t>MYB14</t>
  </si>
  <si>
    <t>RUS2</t>
  </si>
  <si>
    <t>ERF15</t>
  </si>
  <si>
    <t>DOR</t>
  </si>
  <si>
    <t>SAD2</t>
  </si>
  <si>
    <t>AXL</t>
  </si>
  <si>
    <t>MYB101</t>
  </si>
  <si>
    <t>PFA-DSP2</t>
  </si>
  <si>
    <t>PKT3</t>
  </si>
  <si>
    <t>MLO5</t>
  </si>
  <si>
    <t>AGP30</t>
  </si>
  <si>
    <t>ETT</t>
  </si>
  <si>
    <t>CIPK13</t>
  </si>
  <si>
    <t>JAZ7</t>
  </si>
  <si>
    <t>PID</t>
  </si>
  <si>
    <t>WRKY35</t>
  </si>
  <si>
    <t>IMB1</t>
  </si>
  <si>
    <t>EYA</t>
  </si>
  <si>
    <t>UBQ7</t>
  </si>
  <si>
    <t>ERF38</t>
  </si>
  <si>
    <t>ABS2</t>
  </si>
  <si>
    <t>ABI5</t>
  </si>
  <si>
    <t>HRD</t>
  </si>
  <si>
    <t>DOGT1</t>
  </si>
  <si>
    <t>RAX2</t>
  </si>
  <si>
    <t>TTG2</t>
  </si>
  <si>
    <t>RS2Z33</t>
  </si>
  <si>
    <t>AGD7</t>
  </si>
  <si>
    <t>AS1</t>
  </si>
  <si>
    <t>AtIPCS2</t>
  </si>
  <si>
    <t>DET2</t>
  </si>
  <si>
    <t>AUX1</t>
  </si>
  <si>
    <t>PYL4</t>
  </si>
  <si>
    <t>DREB19</t>
  </si>
  <si>
    <t>WRKY33</t>
  </si>
  <si>
    <t>CIPK22</t>
  </si>
  <si>
    <t>MLO12</t>
  </si>
  <si>
    <t>PLP6</t>
  </si>
  <si>
    <t>SNZ</t>
  </si>
  <si>
    <t>PGGT-I</t>
  </si>
  <si>
    <t>BPM3</t>
  </si>
  <si>
    <t>MYB25</t>
  </si>
  <si>
    <t>COI1</t>
  </si>
  <si>
    <t>PP2C5</t>
  </si>
  <si>
    <t>ABI4</t>
  </si>
  <si>
    <t>PYL6</t>
  </si>
  <si>
    <t>DREB2C</t>
  </si>
  <si>
    <t>RR16</t>
  </si>
  <si>
    <t>WRKY55</t>
  </si>
  <si>
    <t>WRKY54</t>
  </si>
  <si>
    <t>ERS1</t>
  </si>
  <si>
    <t>RR3</t>
  </si>
  <si>
    <t>CKX1</t>
  </si>
  <si>
    <t>PLDBETA1</t>
  </si>
  <si>
    <t>LBD16</t>
  </si>
  <si>
    <t>MBF1A</t>
  </si>
  <si>
    <t>MPK20</t>
  </si>
  <si>
    <t>SSI2</t>
  </si>
  <si>
    <t>MPK6</t>
  </si>
  <si>
    <t>UGT74F2</t>
  </si>
  <si>
    <t>UGT74F1</t>
  </si>
  <si>
    <t>COS1</t>
  </si>
  <si>
    <t>MLO15</t>
  </si>
  <si>
    <t>WRKY12</t>
  </si>
  <si>
    <t>DAD1</t>
  </si>
  <si>
    <t>ERF13</t>
  </si>
  <si>
    <t>HB4</t>
  </si>
  <si>
    <t>HUB1</t>
  </si>
  <si>
    <t>CDS4</t>
  </si>
  <si>
    <t>HAM1</t>
  </si>
  <si>
    <t>LBD18</t>
  </si>
  <si>
    <t>MPK12</t>
  </si>
  <si>
    <t>WRKY43</t>
  </si>
  <si>
    <t>CRF5</t>
  </si>
  <si>
    <t>JAR1</t>
  </si>
  <si>
    <t>WRKY46</t>
  </si>
  <si>
    <t>ARF11</t>
  </si>
  <si>
    <t>PRR9</t>
  </si>
  <si>
    <t>CCA1</t>
  </si>
  <si>
    <t>NGA1</t>
  </si>
  <si>
    <t>ABCB4</t>
  </si>
  <si>
    <t>MYB2</t>
  </si>
  <si>
    <t>LACS1</t>
  </si>
  <si>
    <t>WRKY23</t>
  </si>
  <si>
    <t>CKI1</t>
  </si>
  <si>
    <t>MYB12</t>
  </si>
  <si>
    <t>ERF71</t>
  </si>
  <si>
    <t>TSPO</t>
  </si>
  <si>
    <t>GAUT13</t>
  </si>
  <si>
    <t>WRKY58</t>
  </si>
  <si>
    <t>MYB106</t>
  </si>
  <si>
    <t>LSF1</t>
  </si>
  <si>
    <t>MYB57</t>
  </si>
  <si>
    <t>WRKY45</t>
  </si>
  <si>
    <t>ICME-LIKE2</t>
  </si>
  <si>
    <t>PFA-DSP3</t>
  </si>
  <si>
    <t>MYB107</t>
  </si>
  <si>
    <t>RGL2</t>
  </si>
  <si>
    <t>NPC3</t>
  </si>
  <si>
    <t>NPC4</t>
  </si>
  <si>
    <t>NPC5</t>
  </si>
  <si>
    <t>BPM4</t>
  </si>
  <si>
    <t>SAUR26</t>
  </si>
  <si>
    <t>SEC</t>
  </si>
  <si>
    <t>RR22</t>
  </si>
  <si>
    <t>EIN4</t>
  </si>
  <si>
    <t>WRKY39</t>
  </si>
  <si>
    <t>GID1A</t>
  </si>
  <si>
    <t>ACBP4</t>
  </si>
  <si>
    <t>MKP2</t>
  </si>
  <si>
    <t>MKK8</t>
  </si>
  <si>
    <t>MYB108</t>
  </si>
  <si>
    <t>MFP2</t>
  </si>
  <si>
    <t>AIR12</t>
  </si>
  <si>
    <t>MYB83</t>
  </si>
  <si>
    <t>KOB1</t>
  </si>
  <si>
    <t>MYB1</t>
  </si>
  <si>
    <t>MYB3R-3</t>
  </si>
  <si>
    <t>MTM1</t>
  </si>
  <si>
    <t>LSF2</t>
  </si>
  <si>
    <t>DREB2B</t>
  </si>
  <si>
    <t>FAD7</t>
  </si>
  <si>
    <t>ATE2</t>
  </si>
  <si>
    <t>PP2CA</t>
  </si>
  <si>
    <t>MYB65</t>
  </si>
  <si>
    <t>BSMT1</t>
  </si>
  <si>
    <t>SPY</t>
  </si>
  <si>
    <t>MS2</t>
  </si>
  <si>
    <t>FAD2</t>
  </si>
  <si>
    <t>TGA6</t>
  </si>
  <si>
    <t>CYSB</t>
  </si>
  <si>
    <t>MYB67</t>
  </si>
  <si>
    <t>MYB10</t>
  </si>
  <si>
    <t>BRL3</t>
  </si>
  <si>
    <t>MYB5</t>
  </si>
  <si>
    <t>CYP90D1</t>
  </si>
  <si>
    <t>MYB26</t>
  </si>
  <si>
    <t>EIF4A1</t>
  </si>
  <si>
    <t>RAP2.2</t>
  </si>
  <si>
    <t>NCED3</t>
  </si>
  <si>
    <t>MPK19</t>
  </si>
  <si>
    <t>HPY2</t>
  </si>
  <si>
    <t>ERF4</t>
  </si>
  <si>
    <t>IAA19</t>
  </si>
  <si>
    <t>PLDALPHA1</t>
  </si>
  <si>
    <t>PBP1</t>
  </si>
  <si>
    <t>RALF23</t>
  </si>
  <si>
    <t>EBP</t>
  </si>
  <si>
    <t>RR1</t>
  </si>
  <si>
    <t>REM22</t>
  </si>
  <si>
    <t>CIPK1</t>
  </si>
  <si>
    <t>JAZ3</t>
  </si>
  <si>
    <t>MPK9</t>
  </si>
  <si>
    <t>RACK1C_AT</t>
  </si>
  <si>
    <t>ETP2</t>
  </si>
  <si>
    <t>ETP1</t>
  </si>
  <si>
    <t>VRN1</t>
  </si>
  <si>
    <t>IPT8</t>
  </si>
  <si>
    <t>CYP707A4</t>
  </si>
  <si>
    <t>PEN2</t>
  </si>
  <si>
    <t>VPS9A</t>
  </si>
  <si>
    <t>DWF1</t>
  </si>
  <si>
    <t>ERF7</t>
  </si>
  <si>
    <t>DDL</t>
  </si>
  <si>
    <t>OCT4</t>
  </si>
  <si>
    <t>EIN3</t>
  </si>
  <si>
    <t>PLT1</t>
  </si>
  <si>
    <t>ZML1</t>
  </si>
  <si>
    <t>MKK5</t>
  </si>
  <si>
    <t>CIPK7</t>
  </si>
  <si>
    <t>IAA7</t>
  </si>
  <si>
    <t>URO</t>
  </si>
  <si>
    <t>ETR2</t>
  </si>
  <si>
    <t>ESE1</t>
  </si>
  <si>
    <t>TDR1</t>
  </si>
  <si>
    <t>ERF1</t>
  </si>
  <si>
    <t>MYB15</t>
  </si>
  <si>
    <t>DSPTP1</t>
  </si>
  <si>
    <t>SMAP2</t>
  </si>
  <si>
    <t>MYB305</t>
  </si>
  <si>
    <t>MBF1C</t>
  </si>
  <si>
    <t>HSFC1</t>
  </si>
  <si>
    <t>ABI3</t>
  </si>
  <si>
    <t>EDF3</t>
  </si>
  <si>
    <t>CRF11</t>
  </si>
  <si>
    <t>RGS1</t>
  </si>
  <si>
    <t>FUS3</t>
  </si>
  <si>
    <t>AFB2</t>
  </si>
  <si>
    <t>PUX1</t>
  </si>
  <si>
    <t>RST1</t>
  </si>
  <si>
    <t>MYB21</t>
  </si>
  <si>
    <t>MYB0</t>
  </si>
  <si>
    <t>TDF1</t>
  </si>
  <si>
    <t>ABCB19</t>
  </si>
  <si>
    <t>MYB30</t>
  </si>
  <si>
    <t>MYB110</t>
  </si>
  <si>
    <t>EXPA5</t>
  </si>
  <si>
    <t>AHP2</t>
  </si>
  <si>
    <t>BR6OX2</t>
  </si>
  <si>
    <t>MYB121</t>
  </si>
  <si>
    <t>ATA1</t>
  </si>
  <si>
    <t>ATMIN7</t>
  </si>
  <si>
    <t>JAZ11</t>
  </si>
  <si>
    <t>BPM6</t>
  </si>
  <si>
    <t>FAR4</t>
  </si>
  <si>
    <t>FAR5</t>
  </si>
  <si>
    <t>FAR8</t>
  </si>
  <si>
    <t>KP1</t>
  </si>
  <si>
    <t>LOX2</t>
  </si>
  <si>
    <t>MLO3</t>
  </si>
  <si>
    <t>MPK3</t>
  </si>
  <si>
    <t>PHOT1</t>
  </si>
  <si>
    <t>MYB48</t>
  </si>
  <si>
    <t>MYB94</t>
  </si>
  <si>
    <t>ROP10</t>
  </si>
  <si>
    <t>EDS1</t>
  </si>
  <si>
    <t>RR5</t>
  </si>
  <si>
    <t>BT2</t>
  </si>
  <si>
    <t>REF6</t>
  </si>
  <si>
    <t>NPC6</t>
  </si>
  <si>
    <t>CXE12</t>
  </si>
  <si>
    <t>CXE13</t>
  </si>
  <si>
    <t>MYB45</t>
  </si>
  <si>
    <t>NAC062</t>
  </si>
  <si>
    <t>MYB84</t>
  </si>
  <si>
    <t>ACS9</t>
  </si>
  <si>
    <t>MYB77</t>
  </si>
  <si>
    <t>CYCD3;3</t>
  </si>
  <si>
    <t>CEJ1</t>
  </si>
  <si>
    <t>DWF4</t>
  </si>
  <si>
    <t>BEH1</t>
  </si>
  <si>
    <t>STY1</t>
  </si>
  <si>
    <t>LTP12</t>
  </si>
  <si>
    <t>ETO1</t>
  </si>
  <si>
    <t>SEX4</t>
  </si>
  <si>
    <t>PAD4</t>
  </si>
  <si>
    <t>FBA8</t>
  </si>
  <si>
    <t>MYB27</t>
  </si>
  <si>
    <t>ABCG37</t>
  </si>
  <si>
    <t>AGD6</t>
  </si>
  <si>
    <t>SCR</t>
  </si>
  <si>
    <t>WRI1</t>
  </si>
  <si>
    <t>AMP1</t>
  </si>
  <si>
    <t>pPLAIIIbeta</t>
  </si>
  <si>
    <t>SMZ</t>
  </si>
  <si>
    <t>MKP1</t>
  </si>
  <si>
    <t>SDIR1</t>
  </si>
  <si>
    <t>MYB109</t>
  </si>
  <si>
    <t>RR17</t>
  </si>
  <si>
    <t>WRKY70</t>
  </si>
  <si>
    <t>FAR6</t>
  </si>
  <si>
    <t>ARR9</t>
  </si>
  <si>
    <t>SDP1-LIKE</t>
  </si>
  <si>
    <t>MBF1B</t>
  </si>
  <si>
    <t>WRKY69</t>
  </si>
  <si>
    <t>MPK10</t>
  </si>
  <si>
    <t>DUO1</t>
  </si>
  <si>
    <t>CDS5</t>
  </si>
  <si>
    <t>HAM2</t>
  </si>
  <si>
    <t>MYB17</t>
  </si>
  <si>
    <t>CRF6</t>
  </si>
  <si>
    <t>ARF18</t>
  </si>
  <si>
    <t>DAG1</t>
  </si>
  <si>
    <t>RS31</t>
  </si>
  <si>
    <t>NGA2</t>
  </si>
  <si>
    <t>WRKY68</t>
  </si>
  <si>
    <t>MYB11</t>
  </si>
  <si>
    <t>RR20</t>
  </si>
  <si>
    <t>TIR1</t>
  </si>
  <si>
    <t>GID1B</t>
  </si>
  <si>
    <t>PLP9</t>
  </si>
  <si>
    <t>IND</t>
  </si>
  <si>
    <t>HAM3</t>
  </si>
  <si>
    <t>PLDBETA2</t>
  </si>
  <si>
    <t>MYB3R2</t>
  </si>
  <si>
    <t>BSK3</t>
  </si>
  <si>
    <t>APRR8</t>
  </si>
  <si>
    <t>PYL7</t>
  </si>
  <si>
    <t>WRKY22</t>
  </si>
  <si>
    <t>MPK4</t>
  </si>
  <si>
    <t>NGA4</t>
  </si>
  <si>
    <t>MYB55</t>
  </si>
  <si>
    <t>WRKY47</t>
  </si>
  <si>
    <t>CUL1</t>
  </si>
  <si>
    <t>MLO1</t>
  </si>
  <si>
    <t>GA1</t>
  </si>
  <si>
    <t>BSL1</t>
  </si>
  <si>
    <t>GRH1</t>
  </si>
  <si>
    <t>TPC1</t>
  </si>
  <si>
    <t>PFA-DSP4</t>
  </si>
  <si>
    <t>WRKY42</t>
  </si>
  <si>
    <t>CRK37</t>
  </si>
  <si>
    <t>MYB74</t>
  </si>
  <si>
    <t>ENT6</t>
  </si>
  <si>
    <t>FUR1</t>
  </si>
  <si>
    <t>ENT4</t>
  </si>
  <si>
    <t>KNAT1</t>
  </si>
  <si>
    <t>CRY1</t>
  </si>
  <si>
    <t>EXO</t>
  </si>
  <si>
    <t>MYB6</t>
  </si>
  <si>
    <t>CPK4</t>
  </si>
  <si>
    <t>WRKY41</t>
  </si>
  <si>
    <t>CRF1</t>
  </si>
  <si>
    <t>SGT1B</t>
  </si>
  <si>
    <t>MPK5</t>
  </si>
  <si>
    <t>PLDGAMMA2</t>
  </si>
  <si>
    <t>PLDGAMMA3</t>
  </si>
  <si>
    <t>PLDGAMMA1</t>
  </si>
  <si>
    <t>WRKY19</t>
  </si>
  <si>
    <t>SMO1-1</t>
  </si>
  <si>
    <t>MYB42</t>
  </si>
  <si>
    <t>Hop3</t>
  </si>
  <si>
    <t>AZI1</t>
  </si>
  <si>
    <t>YUC2</t>
  </si>
  <si>
    <t>MYB79</t>
  </si>
  <si>
    <t>SMAP1</t>
  </si>
  <si>
    <t>ACD6</t>
  </si>
  <si>
    <t>IAA14</t>
  </si>
  <si>
    <t>IAA1</t>
  </si>
  <si>
    <t>CIPK4</t>
  </si>
  <si>
    <t>PPD1</t>
  </si>
  <si>
    <t>PPDK</t>
  </si>
  <si>
    <t>CLA1</t>
  </si>
  <si>
    <t>PRL1</t>
  </si>
  <si>
    <t>RR2</t>
  </si>
  <si>
    <t>PHYD</t>
  </si>
  <si>
    <t>FCA</t>
  </si>
  <si>
    <t>ADA2B</t>
  </si>
  <si>
    <t>SCL13</t>
  </si>
  <si>
    <t>ERF6</t>
  </si>
  <si>
    <t>ERF-1</t>
  </si>
  <si>
    <t>PYR1</t>
  </si>
  <si>
    <t>IP5PII</t>
  </si>
  <si>
    <t>APRR2</t>
  </si>
  <si>
    <t>PHYE</t>
  </si>
  <si>
    <t>WRKY28</t>
  </si>
  <si>
    <t>SNI1</t>
  </si>
  <si>
    <t>CIPK12</t>
  </si>
  <si>
    <t>BIN2</t>
  </si>
  <si>
    <t>MYB98</t>
  </si>
  <si>
    <t>IRX1</t>
  </si>
  <si>
    <t>HSF A4A</t>
  </si>
  <si>
    <t>BEH3</t>
  </si>
  <si>
    <t>CYP707A1</t>
  </si>
  <si>
    <t>PP2-A2</t>
  </si>
  <si>
    <t>GA2OX8</t>
  </si>
  <si>
    <t>MYB102</t>
  </si>
  <si>
    <t>VAL3</t>
  </si>
  <si>
    <t>CPL1</t>
  </si>
  <si>
    <t>GA3OX3</t>
  </si>
  <si>
    <t>WRKY31</t>
  </si>
  <si>
    <t>CDS2</t>
  </si>
  <si>
    <t>MYB85</t>
  </si>
  <si>
    <t>WRKY29</t>
  </si>
  <si>
    <t>CDPK6</t>
  </si>
  <si>
    <t>CRF2</t>
  </si>
  <si>
    <t>WRKY53</t>
  </si>
  <si>
    <t>LACS4</t>
  </si>
  <si>
    <t>SLY1</t>
  </si>
  <si>
    <t>ACBP3</t>
  </si>
  <si>
    <t>WRKY7</t>
  </si>
  <si>
    <t>MLO13</t>
  </si>
  <si>
    <t>CIPK8</t>
  </si>
  <si>
    <t>ZIM</t>
  </si>
  <si>
    <t>IPT4</t>
  </si>
  <si>
    <t>GA20OX1</t>
  </si>
  <si>
    <t>CBF2</t>
  </si>
  <si>
    <t>DREB1A</t>
  </si>
  <si>
    <t>CBF1</t>
  </si>
  <si>
    <t>RS40</t>
  </si>
  <si>
    <t>LAF1</t>
  </si>
  <si>
    <t>MEK1</t>
  </si>
  <si>
    <t>ABI1</t>
  </si>
  <si>
    <t>NAP1;1</t>
  </si>
  <si>
    <t>CGA1</t>
  </si>
  <si>
    <t>GAMT1</t>
  </si>
  <si>
    <t>WRKY34</t>
  </si>
  <si>
    <t>WRKY20</t>
  </si>
  <si>
    <t>SUMO1</t>
  </si>
  <si>
    <t>MYB97</t>
  </si>
  <si>
    <t>WES1</t>
  </si>
  <si>
    <t>SPL</t>
  </si>
  <si>
    <t>PORB</t>
  </si>
  <si>
    <t>GTG2</t>
  </si>
  <si>
    <t>ACBP2</t>
  </si>
  <si>
    <t>PYL10</t>
  </si>
  <si>
    <t>CRF4</t>
  </si>
  <si>
    <t>MYB41</t>
  </si>
  <si>
    <t>A7</t>
  </si>
  <si>
    <t>NINJA</t>
  </si>
  <si>
    <t>AIM1</t>
  </si>
  <si>
    <t>CKX4</t>
  </si>
  <si>
    <t>PLP8</t>
  </si>
  <si>
    <t>MKK2</t>
  </si>
  <si>
    <t>ARF16</t>
  </si>
  <si>
    <t>VLN4</t>
  </si>
  <si>
    <t>TPR1</t>
  </si>
  <si>
    <t>BRS1</t>
  </si>
  <si>
    <t>WRKY32</t>
  </si>
  <si>
    <t>SIP3</t>
  </si>
  <si>
    <t>CYP83B1</t>
  </si>
  <si>
    <t>WRKY11</t>
  </si>
  <si>
    <t>MGD1</t>
  </si>
  <si>
    <t>WRKY18</t>
  </si>
  <si>
    <t>RR10</t>
  </si>
  <si>
    <t>HSL1</t>
  </si>
  <si>
    <t>PANK2</t>
  </si>
  <si>
    <t>IAA29</t>
  </si>
  <si>
    <t>CESA1</t>
  </si>
  <si>
    <t>YUC1</t>
  </si>
  <si>
    <t>TIFY8</t>
  </si>
  <si>
    <t>PC-MYB1</t>
  </si>
  <si>
    <t>BAK1</t>
  </si>
  <si>
    <t>MYB69</t>
  </si>
  <si>
    <t>PAA1</t>
  </si>
  <si>
    <t>CER4</t>
  </si>
  <si>
    <t>OST1</t>
  </si>
  <si>
    <t>RRTF1</t>
  </si>
  <si>
    <t>MYB32</t>
  </si>
  <si>
    <t>BSK1</t>
  </si>
  <si>
    <t>PLDDELTA</t>
  </si>
  <si>
    <t>ROT3</t>
  </si>
  <si>
    <t>MPK14</t>
  </si>
  <si>
    <t>BEE2</t>
  </si>
  <si>
    <t>HAM4</t>
  </si>
  <si>
    <t>BEH2</t>
  </si>
  <si>
    <t>HOS3-1</t>
  </si>
  <si>
    <t>RAP2.10</t>
  </si>
  <si>
    <t>AP2</t>
  </si>
  <si>
    <t>PLP4</t>
  </si>
  <si>
    <t>PLP5</t>
  </si>
  <si>
    <t>PLP1</t>
  </si>
  <si>
    <t>MYB73</t>
  </si>
  <si>
    <t>BRU6</t>
  </si>
  <si>
    <t>HLS1</t>
  </si>
  <si>
    <t>SHR</t>
  </si>
  <si>
    <t>ANT</t>
  </si>
  <si>
    <t>MYB87</t>
  </si>
  <si>
    <t>PCK1</t>
  </si>
  <si>
    <t>HD1</t>
  </si>
  <si>
    <t>MYB4</t>
  </si>
  <si>
    <t>RPN10</t>
  </si>
  <si>
    <t>CRK26</t>
  </si>
  <si>
    <t>SAUR15</t>
  </si>
  <si>
    <t>EDS5</t>
  </si>
  <si>
    <t>CESA2</t>
  </si>
  <si>
    <t>BRI1</t>
  </si>
  <si>
    <t>WRKY13</t>
  </si>
  <si>
    <t>ABCD1</t>
  </si>
  <si>
    <t>CYP79B2</t>
  </si>
  <si>
    <t>LAX1</t>
  </si>
  <si>
    <t>LECRKA4.1</t>
  </si>
  <si>
    <t>LECRKA4.2</t>
  </si>
  <si>
    <t>FER1</t>
  </si>
  <si>
    <t>CIPK15</t>
  </si>
  <si>
    <t>SR1</t>
  </si>
  <si>
    <t>WRKY62</t>
  </si>
  <si>
    <t>PRT6</t>
  </si>
  <si>
    <t>MYB3R-5</t>
  </si>
  <si>
    <t>PRR7</t>
  </si>
  <si>
    <t>EIN2</t>
  </si>
  <si>
    <t>CDC25</t>
  </si>
  <si>
    <t>FBA4</t>
  </si>
  <si>
    <t>CTR1</t>
  </si>
  <si>
    <t>SDP1</t>
  </si>
  <si>
    <t>PKS4</t>
  </si>
  <si>
    <t>ELF6</t>
  </si>
  <si>
    <t>BTR1L</t>
  </si>
  <si>
    <t>MTM2</t>
  </si>
  <si>
    <t>CPK1</t>
  </si>
  <si>
    <t>CEV1</t>
  </si>
  <si>
    <t>DREB2A</t>
  </si>
  <si>
    <t>PYL5</t>
  </si>
  <si>
    <t>FAD8</t>
  </si>
  <si>
    <t>CPD</t>
  </si>
  <si>
    <t>ATE1</t>
  </si>
  <si>
    <t>ASA1</t>
  </si>
  <si>
    <t>MYB33</t>
  </si>
  <si>
    <t>DPA4</t>
  </si>
  <si>
    <t>AHBP-1B</t>
  </si>
  <si>
    <t>OBF5</t>
  </si>
  <si>
    <t>CIPK2</t>
  </si>
  <si>
    <t>WRKY26</t>
  </si>
  <si>
    <t>RR21</t>
  </si>
  <si>
    <t>MYB29</t>
  </si>
  <si>
    <t>MYB76</t>
  </si>
  <si>
    <t>BIM1</t>
  </si>
  <si>
    <t>CESA5</t>
  </si>
  <si>
    <t>TGA4</t>
  </si>
  <si>
    <t>MYB92</t>
  </si>
  <si>
    <t>AIL6</t>
  </si>
  <si>
    <t>HK5</t>
  </si>
  <si>
    <t>CIPK5</t>
  </si>
  <si>
    <t>MYB64</t>
  </si>
  <si>
    <t>SHN2</t>
  </si>
  <si>
    <t>OCP3</t>
  </si>
  <si>
    <t>YUC4</t>
  </si>
  <si>
    <t>MYB3R-4</t>
  </si>
  <si>
    <t>TINY2</t>
  </si>
  <si>
    <t>RGTB1</t>
  </si>
  <si>
    <t>MYB46</t>
  </si>
  <si>
    <t>WRKY75</t>
  </si>
  <si>
    <t>SAG29</t>
  </si>
  <si>
    <t>JAZ10</t>
  </si>
  <si>
    <t>PBS3</t>
  </si>
  <si>
    <t>Rap2.6L</t>
  </si>
  <si>
    <t>GUN5</t>
  </si>
  <si>
    <t>ABO1</t>
  </si>
  <si>
    <t>LEP</t>
  </si>
  <si>
    <t>TT4</t>
  </si>
  <si>
    <t>CXE16</t>
  </si>
  <si>
    <t>MYB40</t>
  </si>
  <si>
    <t>MYB66</t>
  </si>
  <si>
    <t>SAG101</t>
  </si>
  <si>
    <t>PIN8</t>
  </si>
  <si>
    <t>WRKY72</t>
  </si>
  <si>
    <t>MYB16</t>
  </si>
  <si>
    <t>PCME</t>
  </si>
  <si>
    <t>KIN2</t>
  </si>
  <si>
    <t>CXE17</t>
  </si>
  <si>
    <t>ELF9</t>
  </si>
  <si>
    <t>PFA-DSP5</t>
  </si>
  <si>
    <t>PIN5</t>
  </si>
  <si>
    <t>MYB43</t>
  </si>
  <si>
    <t>MYB9</t>
  </si>
  <si>
    <t>DOT2</t>
  </si>
  <si>
    <t>IRX3</t>
  </si>
  <si>
    <t>BBM</t>
  </si>
  <si>
    <t>RGL3</t>
  </si>
  <si>
    <t>TFL2</t>
  </si>
  <si>
    <t>MYB56</t>
  </si>
  <si>
    <t>SAUR19</t>
  </si>
  <si>
    <t>SAUR20</t>
  </si>
  <si>
    <t>SAUR22</t>
  </si>
  <si>
    <t>SAUR23</t>
  </si>
  <si>
    <t>SAUR24</t>
  </si>
  <si>
    <t>PUCHI</t>
  </si>
  <si>
    <t>BUD2</t>
  </si>
  <si>
    <t>BPM1</t>
  </si>
  <si>
    <t>MPK16</t>
  </si>
  <si>
    <t>AILP1</t>
  </si>
  <si>
    <t>ECR1</t>
  </si>
  <si>
    <t>ARIA</t>
  </si>
  <si>
    <t>TUA3</t>
  </si>
  <si>
    <t>TUA5</t>
  </si>
  <si>
    <t>RAP2.11</t>
  </si>
  <si>
    <t>HHP1</t>
  </si>
  <si>
    <t>MGD2</t>
  </si>
  <si>
    <t>RBX1</t>
  </si>
  <si>
    <t>NPH4</t>
  </si>
  <si>
    <t>JAZ12</t>
  </si>
  <si>
    <t>AIP2</t>
  </si>
  <si>
    <t>BPM5</t>
  </si>
  <si>
    <t>RFC1</t>
  </si>
  <si>
    <t>DPB2</t>
  </si>
  <si>
    <t>MS1</t>
  </si>
  <si>
    <t>FAR7</t>
  </si>
  <si>
    <t>FAR1</t>
  </si>
  <si>
    <t>WRKY38</t>
  </si>
  <si>
    <t>MYB37</t>
  </si>
  <si>
    <t>PHS1</t>
  </si>
  <si>
    <t>WRKY30</t>
  </si>
  <si>
    <t>PRR5</t>
  </si>
  <si>
    <t>TTG1</t>
  </si>
  <si>
    <t>CIPK25</t>
  </si>
  <si>
    <t>ESE3</t>
  </si>
  <si>
    <t>EBF2</t>
  </si>
  <si>
    <t>PLDALPHA3</t>
  </si>
  <si>
    <t>SHN3</t>
  </si>
  <si>
    <t>YUC6</t>
  </si>
  <si>
    <t>tny</t>
  </si>
  <si>
    <t>IAA28</t>
  </si>
  <si>
    <t>GA3</t>
  </si>
  <si>
    <t>LOG9</t>
  </si>
  <si>
    <t>WRKY50</t>
  </si>
  <si>
    <t>MYB86</t>
  </si>
  <si>
    <t>SHM2</t>
  </si>
  <si>
    <t>CBP60G</t>
  </si>
  <si>
    <t>GID1C</t>
  </si>
  <si>
    <t>EMB2775</t>
  </si>
  <si>
    <t>WRKY74</t>
  </si>
  <si>
    <t>SOS2</t>
  </si>
  <si>
    <t>TT2</t>
  </si>
  <si>
    <t>HK2</t>
  </si>
  <si>
    <t>PHYC</t>
  </si>
  <si>
    <t>ARF8</t>
  </si>
  <si>
    <t>BIM3</t>
  </si>
  <si>
    <t>BR6OX1</t>
  </si>
  <si>
    <t>PTEN1</t>
  </si>
  <si>
    <t>MYB89</t>
  </si>
  <si>
    <t>ERA1</t>
  </si>
  <si>
    <t>MYB23</t>
  </si>
  <si>
    <t>MYB24</t>
  </si>
  <si>
    <t>MYB115</t>
  </si>
  <si>
    <t>MYB22</t>
  </si>
  <si>
    <t>MKK3</t>
  </si>
  <si>
    <t>GLIP1</t>
  </si>
  <si>
    <t>WRKY24</t>
  </si>
  <si>
    <t>AOS</t>
  </si>
  <si>
    <t>BKI1</t>
  </si>
  <si>
    <t>WRKY49</t>
  </si>
  <si>
    <t>HOT5</t>
  </si>
  <si>
    <t>CESA4</t>
  </si>
  <si>
    <t>CBP20</t>
  </si>
  <si>
    <t>ERF9</t>
  </si>
  <si>
    <t>PDF1.2</t>
  </si>
  <si>
    <t>PDF1.2c</t>
  </si>
  <si>
    <t>RAN1</t>
  </si>
  <si>
    <t>TTR1</t>
  </si>
  <si>
    <t>CYP707A3</t>
  </si>
  <si>
    <t>MOB1-like</t>
  </si>
  <si>
    <t>RHA1</t>
  </si>
  <si>
    <t>CIPK19</t>
  </si>
  <si>
    <t>CIPK20</t>
  </si>
  <si>
    <t>WRKY8</t>
  </si>
  <si>
    <t>BSK2</t>
  </si>
  <si>
    <t>PYL1</t>
  </si>
  <si>
    <t>CBL9</t>
  </si>
  <si>
    <t>ERF2</t>
  </si>
  <si>
    <t>ERF5</t>
  </si>
  <si>
    <t>PAT1</t>
  </si>
  <si>
    <t>SLY2</t>
  </si>
  <si>
    <t>SAD1</t>
  </si>
  <si>
    <t>KAT5</t>
  </si>
  <si>
    <t>APRR4</t>
  </si>
  <si>
    <t>MYB111</t>
  </si>
  <si>
    <t>WRKY48</t>
  </si>
  <si>
    <t>MYB78</t>
  </si>
  <si>
    <t>GH9A1</t>
  </si>
  <si>
    <t>AFB5</t>
  </si>
  <si>
    <t>ERF110</t>
  </si>
  <si>
    <t>EXL3</t>
  </si>
  <si>
    <t>AHG1</t>
  </si>
  <si>
    <t>GA20OX2</t>
  </si>
  <si>
    <t>CBF4</t>
  </si>
  <si>
    <t>RS41</t>
  </si>
  <si>
    <t>MSBP1</t>
  </si>
  <si>
    <t>MYB19</t>
  </si>
  <si>
    <t>LTI65</t>
  </si>
  <si>
    <t>LTI78</t>
  </si>
  <si>
    <t>SCL8</t>
  </si>
  <si>
    <t>MYB82</t>
  </si>
  <si>
    <t>WRKY27</t>
  </si>
  <si>
    <t>RCAR3</t>
  </si>
  <si>
    <t>PDV1</t>
  </si>
  <si>
    <t>CRF3</t>
  </si>
  <si>
    <t>ACBP1</t>
  </si>
  <si>
    <t>MLO11</t>
  </si>
  <si>
    <t>CUC2</t>
  </si>
  <si>
    <t>PORA</t>
  </si>
  <si>
    <t>MYB49</t>
  </si>
  <si>
    <t>DFL1</t>
  </si>
  <si>
    <t>MYB120</t>
  </si>
  <si>
    <t>SUMO2</t>
  </si>
  <si>
    <t>SUMO3</t>
  </si>
  <si>
    <t>IAMT1</t>
  </si>
  <si>
    <t>HSP81-3</t>
  </si>
  <si>
    <t>MYB80</t>
  </si>
  <si>
    <t>WRKY2</t>
  </si>
  <si>
    <t>GAMT2</t>
  </si>
  <si>
    <t>ACA8</t>
  </si>
  <si>
    <t>MKK6</t>
  </si>
  <si>
    <t>GNC</t>
  </si>
  <si>
    <t>CKX3</t>
  </si>
  <si>
    <t>ABI2</t>
  </si>
  <si>
    <t>EIR1</t>
  </si>
  <si>
    <t>AIL5</t>
  </si>
  <si>
    <t>MYB36</t>
  </si>
  <si>
    <t>CIPK21</t>
  </si>
  <si>
    <t>GDU3</t>
  </si>
  <si>
    <t>XBAT32</t>
  </si>
  <si>
    <t>CER3</t>
  </si>
  <si>
    <t>RR18</t>
  </si>
  <si>
    <t>PHOT2</t>
  </si>
  <si>
    <t>TTL</t>
  </si>
  <si>
    <t>MSI1</t>
  </si>
  <si>
    <t>WNK4</t>
  </si>
  <si>
    <t>SIP1</t>
  </si>
  <si>
    <t>MYB119</t>
  </si>
  <si>
    <t>HAI1</t>
  </si>
  <si>
    <t>MYB59</t>
  </si>
  <si>
    <t>PRR3</t>
  </si>
  <si>
    <t>TOE2</t>
  </si>
  <si>
    <t>SIZ1</t>
  </si>
  <si>
    <t>ARF4</t>
  </si>
  <si>
    <t>MYB34</t>
  </si>
  <si>
    <t>TOC1</t>
  </si>
  <si>
    <t>MYB28</t>
  </si>
  <si>
    <t>NAC100</t>
  </si>
  <si>
    <t>ERF104</t>
  </si>
  <si>
    <t>CNX1</t>
  </si>
  <si>
    <t>ARF2</t>
  </si>
  <si>
    <t>MYB96</t>
  </si>
  <si>
    <t>ARR6</t>
  </si>
  <si>
    <t>SAL1</t>
  </si>
  <si>
    <t>CESA6</t>
  </si>
  <si>
    <t>ABR1</t>
  </si>
  <si>
    <t>WRKY51</t>
  </si>
  <si>
    <t>LIP1</t>
  </si>
  <si>
    <t>TGA1</t>
  </si>
  <si>
    <t>MYB53</t>
  </si>
  <si>
    <t>AIL7</t>
  </si>
  <si>
    <t>MYB68</t>
  </si>
  <si>
    <t>ACS5</t>
  </si>
  <si>
    <t>MLO10</t>
  </si>
  <si>
    <t>RAB18</t>
  </si>
  <si>
    <t>ABA1</t>
  </si>
  <si>
    <t>DEAR2</t>
  </si>
  <si>
    <t>MYBR1</t>
  </si>
  <si>
    <t>VDAC2</t>
  </si>
  <si>
    <t>ORF262</t>
  </si>
  <si>
    <t>MYB99</t>
  </si>
  <si>
    <t>SOM</t>
  </si>
  <si>
    <t>SNRK2.2</t>
  </si>
  <si>
    <t>SPT</t>
  </si>
  <si>
    <t>DOG1</t>
  </si>
  <si>
    <t>SNRK2.3</t>
  </si>
  <si>
    <t>CRY2</t>
  </si>
  <si>
    <t>D6PK</t>
  </si>
  <si>
    <t>MAX2</t>
  </si>
  <si>
    <t>IAA34</t>
  </si>
  <si>
    <t>IAA5</t>
  </si>
  <si>
    <t>IAA15</t>
  </si>
  <si>
    <t>IAA11</t>
  </si>
  <si>
    <t>IAA32</t>
  </si>
  <si>
    <t>IAA31</t>
  </si>
  <si>
    <t>IAA16</t>
  </si>
  <si>
    <t>IAA30</t>
  </si>
  <si>
    <t>PAP2</t>
  </si>
  <si>
    <t>ATAUX2-11</t>
  </si>
  <si>
    <t>IAA10</t>
  </si>
  <si>
    <t>IAA13</t>
  </si>
  <si>
    <t>PYL3</t>
  </si>
  <si>
    <t>PYL2</t>
  </si>
  <si>
    <t>PYL12</t>
  </si>
  <si>
    <t>ARF9</t>
  </si>
  <si>
    <t>ARF3</t>
  </si>
  <si>
    <t>IAA18</t>
  </si>
  <si>
    <t>IAA2</t>
  </si>
  <si>
    <t>IAA8</t>
  </si>
  <si>
    <t>IAA20</t>
  </si>
  <si>
    <t>PYL13</t>
  </si>
  <si>
    <t>PYL11</t>
  </si>
  <si>
    <t>HAT22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</si>
</sst>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E+00"/>
  </numFmts>
  <fonts count="14"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sz val="11"/>
      <color rgb="FF000000"/>
      <name val="Calibri"/>
      <family val="2"/>
      <scheme val="minor"/>
    </font>
    <font>
      <b/>
      <i/>
      <sz val="11"/>
      <color rgb="FF000000"/>
      <name val="Calibri"/>
      <family val="2"/>
      <scheme val="minor"/>
    </font>
    <font>
      <b/>
      <vertAlign val="superscript"/>
      <sz val="11"/>
      <color rgb="FF000000"/>
      <name val="Calibri"/>
      <family val="2"/>
      <scheme val="minor"/>
    </font>
    <font>
      <b/>
      <vertAlign val="superscript"/>
      <sz val="11"/>
      <color theme="1"/>
      <name val="Calibri"/>
      <family val="2"/>
      <scheme val="minor"/>
    </font>
    <font>
      <vertAlign val="superscript"/>
      <sz val="11"/>
      <color theme="1"/>
      <name val="Calibri"/>
      <family val="2"/>
      <scheme val="minor"/>
    </font>
    <font>
      <sz val="11"/>
      <name val="Calibri"/>
      <family val="2"/>
      <scheme val="minor"/>
    </font>
    <font>
      <i/>
      <sz val="11"/>
      <name val="Calibri"/>
      <family val="2"/>
      <scheme val="minor"/>
    </font>
    <font>
      <sz val="12"/>
      <color theme="1"/>
      <name val="Calibri"/>
      <family val="2"/>
      <scheme val="minor"/>
    </font>
    <font>
      <b/>
      <sz val="11"/>
      <color rgb="FF3F3F3F"/>
      <name val="Calibri"/>
      <family val="2"/>
      <scheme val="minor"/>
    </font>
    <font>
      <b/>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2F2F2"/>
      </patternFill>
    </fill>
  </fills>
  <borders count="14">
    <border>
      <left/>
      <right/>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2" fillId="4" borderId="13" applyNumberFormat="0" applyAlignment="0" applyProtection="0"/>
  </cellStyleXfs>
  <cellXfs count="70">
    <xf numFmtId="0" fontId="0" fillId="0" borderId="0" xfId="0"/>
    <xf numFmtId="0" fontId="1" fillId="0" borderId="0" xfId="0" applyFont="1"/>
    <xf numFmtId="0" fontId="1" fillId="0" borderId="0" xfId="0" applyFont="1" applyBorder="1" applyAlignment="1">
      <alignment horizontal="center"/>
    </xf>
    <xf numFmtId="0" fontId="0" fillId="0" borderId="0" xfId="0" applyFill="1" applyBorder="1" applyAlignment="1">
      <alignment horizontal="center"/>
    </xf>
    <xf numFmtId="0" fontId="3" fillId="0" borderId="0" xfId="0" applyFont="1" applyBorder="1" applyAlignment="1">
      <alignment horizontal="center"/>
    </xf>
    <xf numFmtId="0" fontId="0" fillId="0" borderId="0" xfId="0" applyFont="1" applyBorder="1" applyAlignment="1">
      <alignment horizontal="center"/>
    </xf>
    <xf numFmtId="0" fontId="0" fillId="0" borderId="0" xfId="0" applyBorder="1" applyAlignment="1">
      <alignment horizontal="center"/>
    </xf>
    <xf numFmtId="0" fontId="0" fillId="0" borderId="0" xfId="0" applyFont="1" applyBorder="1" applyAlignment="1">
      <alignment horizontal="center" wrapText="1"/>
    </xf>
    <xf numFmtId="164" fontId="0" fillId="0" borderId="0" xfId="0" applyNumberFormat="1" applyFont="1" applyBorder="1" applyAlignment="1">
      <alignment horizontal="center"/>
    </xf>
    <xf numFmtId="0" fontId="0" fillId="0" borderId="1" xfId="0" applyFill="1" applyBorder="1" applyAlignment="1">
      <alignment horizontal="center"/>
    </xf>
    <xf numFmtId="0" fontId="3"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0" borderId="0" xfId="0" applyFont="1" applyFill="1" applyBorder="1" applyAlignment="1">
      <alignment horizontal="center"/>
    </xf>
    <xf numFmtId="0" fontId="4" fillId="0" borderId="0" xfId="0" applyFont="1" applyBorder="1" applyAlignment="1">
      <alignment vertical="top" wrapText="1"/>
    </xf>
    <xf numFmtId="0" fontId="1" fillId="0" borderId="2" xfId="0" applyFont="1" applyBorder="1" applyAlignment="1">
      <alignment vertical="top" wrapText="1"/>
    </xf>
    <xf numFmtId="0" fontId="1" fillId="0" borderId="0" xfId="0" applyFont="1" applyAlignment="1">
      <alignment vertical="top"/>
    </xf>
    <xf numFmtId="0" fontId="3" fillId="0" borderId="0" xfId="0" applyFont="1" applyAlignment="1">
      <alignment horizontal="center"/>
    </xf>
    <xf numFmtId="0" fontId="2" fillId="2" borderId="0" xfId="0" applyFont="1" applyFill="1" applyBorder="1" applyAlignment="1">
      <alignment horizontal="center"/>
    </xf>
    <xf numFmtId="0" fontId="2" fillId="2" borderId="0" xfId="0" applyFont="1" applyFill="1" applyBorder="1" applyAlignment="1">
      <alignment horizontal="center" wrapText="1"/>
    </xf>
    <xf numFmtId="164" fontId="2" fillId="2" borderId="0" xfId="0" applyNumberFormat="1" applyFont="1" applyFill="1" applyBorder="1" applyAlignment="1">
      <alignment horizontal="center" wrapText="1"/>
    </xf>
    <xf numFmtId="165" fontId="2" fillId="2" borderId="0" xfId="0" applyNumberFormat="1" applyFont="1" applyFill="1" applyBorder="1" applyAlignment="1">
      <alignment horizontal="center" wrapText="1"/>
    </xf>
    <xf numFmtId="166" fontId="2" fillId="2" borderId="0" xfId="0" applyNumberFormat="1" applyFont="1" applyFill="1" applyBorder="1" applyAlignment="1">
      <alignment horizontal="center" wrapText="1"/>
    </xf>
    <xf numFmtId="164" fontId="2" fillId="2" borderId="0" xfId="0" applyNumberFormat="1" applyFont="1" applyFill="1" applyBorder="1" applyAlignment="1">
      <alignment horizontal="center"/>
    </xf>
    <xf numFmtId="0" fontId="1" fillId="2" borderId="0" xfId="0" applyFont="1" applyFill="1" applyAlignment="1">
      <alignment wrapText="1"/>
    </xf>
    <xf numFmtId="0" fontId="9" fillId="0" borderId="0" xfId="0" applyFont="1" applyFill="1" applyBorder="1" applyAlignment="1">
      <alignment horizontal="center"/>
    </xf>
    <xf numFmtId="164" fontId="9" fillId="0" borderId="0" xfId="0" applyNumberFormat="1" applyFont="1" applyFill="1" applyBorder="1" applyAlignment="1">
      <alignment horizontal="center"/>
    </xf>
    <xf numFmtId="0" fontId="10" fillId="0" borderId="0" xfId="0" applyFont="1" applyFill="1" applyBorder="1" applyAlignment="1">
      <alignment horizontal="center"/>
    </xf>
    <xf numFmtId="0" fontId="1" fillId="0" borderId="0" xfId="0" applyFont="1" applyAlignment="1">
      <alignment horizontal="left"/>
    </xf>
    <xf numFmtId="0" fontId="0" fillId="0" borderId="0" xfId="0" applyBorder="1"/>
    <xf numFmtId="0" fontId="3" fillId="0" borderId="0" xfId="0" applyFont="1" applyFill="1" applyBorder="1" applyAlignment="1">
      <alignment horizontal="center"/>
    </xf>
    <xf numFmtId="0" fontId="11" fillId="2" borderId="0" xfId="0" applyFont="1" applyFill="1" applyAlignment="1">
      <alignment horizontal="center"/>
    </xf>
    <xf numFmtId="0" fontId="2" fillId="2" borderId="3" xfId="0" applyFont="1" applyFill="1" applyBorder="1" applyAlignment="1">
      <alignment horizontal="center"/>
    </xf>
    <xf numFmtId="0" fontId="2" fillId="2" borderId="3" xfId="0" applyFont="1" applyFill="1" applyBorder="1" applyAlignment="1">
      <alignment horizontal="left"/>
    </xf>
    <xf numFmtId="0" fontId="2" fillId="2" borderId="1" xfId="0" applyFont="1" applyFill="1" applyBorder="1" applyAlignment="1">
      <alignment horizontal="left"/>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center"/>
    </xf>
    <xf numFmtId="0" fontId="2" fillId="2" borderId="7"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 xfId="0" applyFont="1" applyFill="1" applyBorder="1" applyAlignment="1">
      <alignment horizontal="left"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7" xfId="0" applyBorder="1"/>
    <xf numFmtId="0" fontId="0" fillId="0" borderId="8" xfId="0" applyBorder="1"/>
    <xf numFmtId="0" fontId="0" fillId="0" borderId="9" xfId="0" applyBorder="1"/>
    <xf numFmtId="0" fontId="0" fillId="0" borderId="10" xfId="0" applyBorder="1" applyAlignment="1">
      <alignment horizontal="center"/>
    </xf>
    <xf numFmtId="0" fontId="0" fillId="0" borderId="2" xfId="0" applyBorder="1" applyAlignment="1">
      <alignment horizontal="center"/>
    </xf>
    <xf numFmtId="0" fontId="0" fillId="3" borderId="9" xfId="0" applyFill="1" applyBorder="1" applyAlignment="1">
      <alignment horizontal="center"/>
    </xf>
    <xf numFmtId="0" fontId="0" fillId="0" borderId="10" xfId="0" applyBorder="1"/>
    <xf numFmtId="0" fontId="0" fillId="0" borderId="2" xfId="0" applyBorder="1"/>
    <xf numFmtId="0" fontId="0" fillId="3" borderId="2" xfId="0" applyFill="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2" xfId="0" applyBorder="1"/>
    <xf numFmtId="0" fontId="0" fillId="0" borderId="1" xfId="0" applyBorder="1"/>
    <xf numFmtId="0" fontId="0" fillId="0" borderId="11" xfId="0" applyBorder="1"/>
    <xf numFmtId="0" fontId="0" fillId="3" borderId="11" xfId="0" applyFill="1" applyBorder="1" applyAlignment="1">
      <alignment horizontal="center"/>
    </xf>
    <xf numFmtId="0" fontId="1" fillId="0" borderId="3" xfId="0" applyFont="1" applyFill="1" applyBorder="1"/>
    <xf numFmtId="0" fontId="1" fillId="0" borderId="4" xfId="0" applyFont="1" applyFill="1" applyBorder="1"/>
    <xf numFmtId="0" fontId="1" fillId="0" borderId="5" xfId="0" applyFont="1" applyFill="1" applyBorder="1"/>
    <xf numFmtId="2" fontId="0" fillId="0" borderId="0" xfId="0" applyNumberFormat="1" applyAlignment="1">
      <alignment horizontal="center"/>
    </xf>
    <xf numFmtId="164" fontId="0" fillId="0" borderId="0" xfId="0" applyNumberFormat="1" applyFill="1" applyBorder="1" applyAlignment="1">
      <alignment horizontal="center"/>
    </xf>
    <xf numFmtId="0" fontId="13" fillId="2" borderId="0" xfId="1" applyFont="1" applyFill="1" applyBorder="1"/>
    <xf numFmtId="0" fontId="13" fillId="2" borderId="0" xfId="1" applyFont="1" applyFill="1" applyBorder="1" applyAlignment="1">
      <alignment wrapText="1"/>
    </xf>
    <xf numFmtId="0" fontId="1" fillId="0" borderId="1" xfId="0" applyFont="1" applyBorder="1" applyAlignment="1">
      <alignment vertical="top"/>
    </xf>
    <xf numFmtId="0" fontId="4" fillId="0" borderId="1" xfId="0" applyFont="1" applyBorder="1" applyAlignment="1">
      <alignment vertical="top" wrapText="1"/>
    </xf>
    <xf numFmtId="0" fontId="1" fillId="0" borderId="11" xfId="0" applyFont="1" applyBorder="1" applyAlignment="1">
      <alignment vertical="top" wrapText="1"/>
    </xf>
  </cellXfs>
  <cellStyles count="2">
    <cellStyle name="Normal" xfId="0" builtinId="0"/>
    <cellStyle name="Output" xfId="1" builtinId="2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workbookViewId="0"/>
  </sheetViews>
  <sheetFormatPr defaultColWidth="9.140625" defaultRowHeight="15" x14ac:dyDescent="0.25"/>
  <cols>
    <col min="2" max="2" width="35" customWidth="1"/>
    <col min="3" max="3" width="72.140625" customWidth="1"/>
  </cols>
  <sheetData>
    <row r="1" spans="1:3" x14ac:dyDescent="0.25">
      <c r="A1" s="1" t="s">
        <v>0</v>
      </c>
    </row>
    <row r="2" spans="1:3" ht="15.75" thickBot="1" x14ac:dyDescent="0.3"/>
    <row r="3" spans="1:3" ht="15.75" thickBot="1" x14ac:dyDescent="0.3">
      <c r="A3" s="60" t="s">
        <v>117</v>
      </c>
      <c r="B3" s="61" t="s">
        <v>118</v>
      </c>
      <c r="C3" s="62" t="s">
        <v>119</v>
      </c>
    </row>
    <row r="4" spans="1:3" ht="210" x14ac:dyDescent="0.25">
      <c r="A4" s="16" t="s">
        <v>25</v>
      </c>
      <c r="B4" s="14" t="s">
        <v>23</v>
      </c>
      <c r="C4" s="15" t="s">
        <v>24</v>
      </c>
    </row>
    <row r="5" spans="1:3" ht="255" x14ac:dyDescent="0.25">
      <c r="A5" s="16" t="s">
        <v>28</v>
      </c>
      <c r="B5" s="14" t="s">
        <v>26</v>
      </c>
      <c r="C5" s="15" t="s">
        <v>27</v>
      </c>
    </row>
    <row r="6" spans="1:3" ht="330" x14ac:dyDescent="0.25">
      <c r="A6" s="16" t="s">
        <v>31</v>
      </c>
      <c r="B6" s="14" t="s">
        <v>29</v>
      </c>
      <c r="C6" s="15" t="s">
        <v>30</v>
      </c>
    </row>
    <row r="7" spans="1:3" ht="255" x14ac:dyDescent="0.25">
      <c r="A7" s="16" t="s">
        <v>36</v>
      </c>
      <c r="B7" s="14" t="s">
        <v>33</v>
      </c>
      <c r="C7" s="15" t="s">
        <v>32</v>
      </c>
    </row>
    <row r="8" spans="1:3" ht="277.5" thickBot="1" x14ac:dyDescent="0.3">
      <c r="A8" s="67" t="s">
        <v>37</v>
      </c>
      <c r="B8" s="68" t="s">
        <v>34</v>
      </c>
      <c r="C8" s="69" t="s">
        <v>35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heetViews>
  <sheetFormatPr defaultColWidth="9.140625" defaultRowHeight="15" x14ac:dyDescent="0.25"/>
  <cols>
    <col min="1" max="6" width="11.140625" style="12" customWidth="1"/>
    <col min="7" max="7" width="12.5703125" style="12" customWidth="1"/>
    <col min="8" max="8" width="12.85546875" style="12" customWidth="1"/>
    <col min="9" max="9" width="12.42578125" style="12" customWidth="1"/>
    <col min="10" max="10" width="13.140625" style="12" customWidth="1"/>
    <col min="11" max="12" width="11.140625" style="12" customWidth="1"/>
  </cols>
  <sheetData>
    <row r="1" spans="1:12" s="2" customFormat="1" ht="47.25" x14ac:dyDescent="0.25">
      <c r="A1" s="18" t="s">
        <v>1</v>
      </c>
      <c r="B1" s="18" t="s">
        <v>2</v>
      </c>
      <c r="C1" s="18" t="s">
        <v>3</v>
      </c>
      <c r="D1" s="18" t="s">
        <v>4</v>
      </c>
      <c r="E1" s="19" t="s">
        <v>5</v>
      </c>
      <c r="F1" s="18" t="s">
        <v>6</v>
      </c>
      <c r="G1" s="19" t="s">
        <v>7</v>
      </c>
      <c r="H1" s="19" t="s">
        <v>8</v>
      </c>
      <c r="I1" s="19" t="s">
        <v>9</v>
      </c>
      <c r="J1" s="19" t="s">
        <v>10</v>
      </c>
      <c r="K1" s="23" t="s">
        <v>11</v>
      </c>
      <c r="L1" s="19" t="s">
        <v>12</v>
      </c>
    </row>
    <row r="2" spans="1:12" x14ac:dyDescent="0.25">
      <c r="A2" s="12" t="s">
        <v>13</v>
      </c>
      <c r="B2" s="12" t="s">
        <v>13</v>
      </c>
      <c r="C2" s="12" t="s">
        <v>13</v>
      </c>
      <c r="D2" s="12" t="s">
        <v>14</v>
      </c>
      <c r="E2" s="12" t="s">
        <v>15</v>
      </c>
      <c r="F2" s="12">
        <v>30</v>
      </c>
      <c r="G2" s="12">
        <v>0</v>
      </c>
      <c r="H2" s="12">
        <v>30</v>
      </c>
      <c r="I2" s="12">
        <v>100</v>
      </c>
    </row>
    <row r="3" spans="1:12" x14ac:dyDescent="0.25">
      <c r="A3" s="12" t="s">
        <v>13</v>
      </c>
      <c r="B3" s="12" t="s">
        <v>13</v>
      </c>
      <c r="C3" s="12" t="s">
        <v>13</v>
      </c>
      <c r="D3" s="12" t="s">
        <v>16</v>
      </c>
      <c r="E3" s="12" t="s">
        <v>15</v>
      </c>
      <c r="F3" s="12">
        <v>26</v>
      </c>
      <c r="G3" s="12">
        <v>1</v>
      </c>
      <c r="H3" s="12">
        <v>25</v>
      </c>
      <c r="I3" s="12">
        <v>96.15384615384616</v>
      </c>
    </row>
    <row r="4" spans="1:12" x14ac:dyDescent="0.25">
      <c r="A4" s="12" t="s">
        <v>13</v>
      </c>
      <c r="B4" s="12" t="s">
        <v>13</v>
      </c>
      <c r="C4" s="12" t="s">
        <v>13</v>
      </c>
      <c r="D4" s="12" t="s">
        <v>17</v>
      </c>
      <c r="E4" s="12" t="s">
        <v>15</v>
      </c>
      <c r="F4" s="12">
        <v>38</v>
      </c>
      <c r="G4" s="12">
        <v>1</v>
      </c>
      <c r="H4" s="12">
        <v>37</v>
      </c>
      <c r="I4" s="12">
        <v>97.368421052631575</v>
      </c>
      <c r="J4" s="12">
        <v>97.840755735492579</v>
      </c>
      <c r="K4" s="12">
        <v>1.9661001733243519</v>
      </c>
    </row>
    <row r="5" spans="1:12" x14ac:dyDescent="0.25">
      <c r="A5" s="12" t="s">
        <v>13</v>
      </c>
      <c r="B5" s="12" t="s">
        <v>13</v>
      </c>
      <c r="C5" s="12" t="s">
        <v>13</v>
      </c>
      <c r="D5" s="12" t="s">
        <v>14</v>
      </c>
      <c r="E5" s="12" t="s">
        <v>18</v>
      </c>
      <c r="F5" s="12">
        <v>32</v>
      </c>
      <c r="G5" s="12">
        <v>12</v>
      </c>
      <c r="H5" s="12">
        <v>20</v>
      </c>
      <c r="I5" s="12">
        <v>62.5</v>
      </c>
    </row>
    <row r="6" spans="1:12" x14ac:dyDescent="0.25">
      <c r="A6" s="12" t="s">
        <v>13</v>
      </c>
      <c r="B6" s="12" t="s">
        <v>13</v>
      </c>
      <c r="C6" s="12" t="s">
        <v>13</v>
      </c>
      <c r="D6" s="12" t="s">
        <v>16</v>
      </c>
      <c r="E6" s="12" t="s">
        <v>18</v>
      </c>
      <c r="F6" s="12">
        <v>38</v>
      </c>
      <c r="G6" s="12">
        <v>18</v>
      </c>
      <c r="H6" s="12">
        <v>20</v>
      </c>
      <c r="I6" s="12">
        <v>52.631578947368418</v>
      </c>
    </row>
    <row r="7" spans="1:12" x14ac:dyDescent="0.25">
      <c r="A7" s="12" t="s">
        <v>13</v>
      </c>
      <c r="B7" s="12" t="s">
        <v>13</v>
      </c>
      <c r="C7" s="12" t="s">
        <v>13</v>
      </c>
      <c r="D7" s="12" t="s">
        <v>17</v>
      </c>
      <c r="E7" s="12" t="s">
        <v>18</v>
      </c>
      <c r="F7" s="12">
        <v>40</v>
      </c>
      <c r="G7" s="12">
        <v>16</v>
      </c>
      <c r="H7" s="12">
        <v>24</v>
      </c>
      <c r="I7" s="12">
        <v>60</v>
      </c>
      <c r="J7" s="12">
        <v>58.377192982456137</v>
      </c>
      <c r="K7" s="12">
        <v>5.1304542177226145</v>
      </c>
    </row>
    <row r="8" spans="1:12" x14ac:dyDescent="0.25">
      <c r="A8" s="12" t="s">
        <v>19</v>
      </c>
      <c r="B8" s="12" t="s">
        <v>20</v>
      </c>
      <c r="C8" s="12">
        <v>209</v>
      </c>
      <c r="D8" s="12" t="s">
        <v>14</v>
      </c>
      <c r="E8" s="12" t="s">
        <v>15</v>
      </c>
      <c r="F8" s="12">
        <v>23</v>
      </c>
      <c r="G8" s="12">
        <v>0</v>
      </c>
      <c r="H8" s="12">
        <v>23</v>
      </c>
      <c r="I8" s="12">
        <v>100</v>
      </c>
    </row>
    <row r="9" spans="1:12" x14ac:dyDescent="0.25">
      <c r="A9" s="12" t="s">
        <v>19</v>
      </c>
      <c r="B9" s="12" t="s">
        <v>20</v>
      </c>
      <c r="C9" s="12">
        <v>209</v>
      </c>
      <c r="D9" s="12" t="s">
        <v>16</v>
      </c>
      <c r="E9" s="12" t="s">
        <v>15</v>
      </c>
      <c r="F9" s="12">
        <v>26</v>
      </c>
      <c r="G9" s="12">
        <v>1</v>
      </c>
      <c r="H9" s="12">
        <v>25</v>
      </c>
      <c r="I9" s="12">
        <v>96.15384615384616</v>
      </c>
    </row>
    <row r="10" spans="1:12" x14ac:dyDescent="0.25">
      <c r="A10" s="12" t="s">
        <v>19</v>
      </c>
      <c r="B10" s="12" t="s">
        <v>20</v>
      </c>
      <c r="C10" s="12">
        <v>209</v>
      </c>
      <c r="D10" s="12" t="s">
        <v>17</v>
      </c>
      <c r="E10" s="12" t="s">
        <v>15</v>
      </c>
      <c r="F10" s="12">
        <v>44</v>
      </c>
      <c r="G10" s="12">
        <v>0</v>
      </c>
      <c r="H10" s="12">
        <v>44</v>
      </c>
      <c r="I10" s="12">
        <v>100</v>
      </c>
      <c r="J10" s="12">
        <v>98.71794871794873</v>
      </c>
      <c r="K10" s="12">
        <v>2.2205779584216336</v>
      </c>
    </row>
    <row r="11" spans="1:12" x14ac:dyDescent="0.25">
      <c r="A11" s="12" t="s">
        <v>19</v>
      </c>
      <c r="B11" s="12" t="s">
        <v>20</v>
      </c>
      <c r="C11" s="12">
        <v>209</v>
      </c>
      <c r="D11" s="12" t="s">
        <v>14</v>
      </c>
      <c r="E11" s="12" t="s">
        <v>18</v>
      </c>
      <c r="F11" s="12">
        <v>26</v>
      </c>
      <c r="G11" s="12">
        <v>18</v>
      </c>
      <c r="H11" s="12">
        <v>8</v>
      </c>
      <c r="I11" s="12">
        <v>30.76923076923077</v>
      </c>
    </row>
    <row r="12" spans="1:12" x14ac:dyDescent="0.25">
      <c r="A12" s="12" t="s">
        <v>19</v>
      </c>
      <c r="B12" s="12" t="s">
        <v>20</v>
      </c>
      <c r="C12" s="12">
        <v>209</v>
      </c>
      <c r="D12" s="12" t="s">
        <v>16</v>
      </c>
      <c r="E12" s="12" t="s">
        <v>18</v>
      </c>
      <c r="F12" s="12">
        <v>39</v>
      </c>
      <c r="G12" s="12">
        <v>27</v>
      </c>
      <c r="H12" s="12">
        <v>12</v>
      </c>
      <c r="I12" s="12">
        <v>30.76923076923077</v>
      </c>
    </row>
    <row r="13" spans="1:12" x14ac:dyDescent="0.25">
      <c r="A13" s="12" t="s">
        <v>19</v>
      </c>
      <c r="B13" s="12" t="s">
        <v>20</v>
      </c>
      <c r="C13" s="12">
        <v>209</v>
      </c>
      <c r="D13" s="12" t="s">
        <v>17</v>
      </c>
      <c r="E13" s="12" t="s">
        <v>18</v>
      </c>
      <c r="F13" s="12">
        <v>41</v>
      </c>
      <c r="G13" s="12">
        <v>26</v>
      </c>
      <c r="H13" s="12">
        <v>15</v>
      </c>
      <c r="I13" s="12">
        <v>36.585365853658537</v>
      </c>
      <c r="J13" s="12">
        <v>32.707942464040023</v>
      </c>
      <c r="K13" s="12">
        <v>3.3579471566375978</v>
      </c>
      <c r="L13" s="12">
        <v>1.9205047694215752E-3</v>
      </c>
    </row>
    <row r="14" spans="1:12" x14ac:dyDescent="0.25">
      <c r="A14" s="3" t="s">
        <v>21</v>
      </c>
      <c r="B14" s="4" t="s">
        <v>22</v>
      </c>
      <c r="C14" s="5">
        <v>174</v>
      </c>
      <c r="D14" s="5" t="s">
        <v>14</v>
      </c>
      <c r="E14" s="5" t="s">
        <v>15</v>
      </c>
      <c r="F14" s="6">
        <v>26</v>
      </c>
      <c r="G14" s="7">
        <f t="shared" ref="G14:G19" si="0">F14-H14</f>
        <v>1</v>
      </c>
      <c r="H14" s="6">
        <v>25</v>
      </c>
      <c r="I14" s="8">
        <f t="shared" ref="I14:I19" si="1">(H14/F14)*100</f>
        <v>96.15384615384616</v>
      </c>
      <c r="J14" s="5"/>
      <c r="K14" s="8"/>
      <c r="L14" s="13"/>
    </row>
    <row r="15" spans="1:12" x14ac:dyDescent="0.25">
      <c r="A15" s="3" t="s">
        <v>21</v>
      </c>
      <c r="B15" s="4" t="s">
        <v>22</v>
      </c>
      <c r="C15" s="5">
        <v>174</v>
      </c>
      <c r="D15" s="5" t="s">
        <v>16</v>
      </c>
      <c r="E15" s="5" t="s">
        <v>15</v>
      </c>
      <c r="F15" s="6">
        <v>25</v>
      </c>
      <c r="G15" s="7">
        <f t="shared" si="0"/>
        <v>1</v>
      </c>
      <c r="H15" s="6">
        <v>24</v>
      </c>
      <c r="I15" s="8">
        <f t="shared" si="1"/>
        <v>96</v>
      </c>
      <c r="J15" s="8"/>
      <c r="K15" s="8"/>
      <c r="L15" s="13"/>
    </row>
    <row r="16" spans="1:12" x14ac:dyDescent="0.25">
      <c r="A16" s="3" t="s">
        <v>21</v>
      </c>
      <c r="B16" s="4" t="s">
        <v>22</v>
      </c>
      <c r="C16" s="5">
        <v>174</v>
      </c>
      <c r="D16" s="5" t="s">
        <v>17</v>
      </c>
      <c r="E16" s="5" t="s">
        <v>15</v>
      </c>
      <c r="F16" s="6">
        <v>44</v>
      </c>
      <c r="G16" s="7">
        <v>1</v>
      </c>
      <c r="H16" s="6">
        <v>43</v>
      </c>
      <c r="I16" s="8">
        <f t="shared" si="1"/>
        <v>97.727272727272734</v>
      </c>
      <c r="J16" s="8">
        <f>AVERAGE(I14:I16)</f>
        <v>96.627039627039622</v>
      </c>
      <c r="K16" s="8">
        <f>STDEV(I14:I16)</f>
        <v>0.9559298174550902</v>
      </c>
      <c r="L16" s="13"/>
    </row>
    <row r="17" spans="1:12" x14ac:dyDescent="0.25">
      <c r="A17" s="3" t="s">
        <v>21</v>
      </c>
      <c r="B17" s="4" t="s">
        <v>22</v>
      </c>
      <c r="C17" s="5">
        <v>174</v>
      </c>
      <c r="D17" s="5" t="s">
        <v>14</v>
      </c>
      <c r="E17" s="5" t="s">
        <v>18</v>
      </c>
      <c r="F17" s="6">
        <v>37</v>
      </c>
      <c r="G17" s="7">
        <f t="shared" si="0"/>
        <v>23</v>
      </c>
      <c r="H17" s="6">
        <v>14</v>
      </c>
      <c r="I17" s="8">
        <f t="shared" si="1"/>
        <v>37.837837837837839</v>
      </c>
      <c r="J17" s="5"/>
      <c r="K17" s="8"/>
      <c r="L17" s="13"/>
    </row>
    <row r="18" spans="1:12" x14ac:dyDescent="0.25">
      <c r="A18" s="3" t="s">
        <v>21</v>
      </c>
      <c r="B18" s="4" t="s">
        <v>22</v>
      </c>
      <c r="C18" s="5">
        <v>174</v>
      </c>
      <c r="D18" s="5" t="s">
        <v>16</v>
      </c>
      <c r="E18" s="5" t="s">
        <v>18</v>
      </c>
      <c r="F18" s="6">
        <v>39</v>
      </c>
      <c r="G18" s="7">
        <f t="shared" si="0"/>
        <v>29</v>
      </c>
      <c r="H18" s="6">
        <v>10</v>
      </c>
      <c r="I18" s="8">
        <f t="shared" si="1"/>
        <v>25.641025641025639</v>
      </c>
      <c r="J18" s="8"/>
      <c r="K18" s="8"/>
      <c r="L18" s="13"/>
    </row>
    <row r="19" spans="1:12" x14ac:dyDescent="0.25">
      <c r="A19" s="3" t="s">
        <v>21</v>
      </c>
      <c r="B19" s="4" t="s">
        <v>22</v>
      </c>
      <c r="C19" s="5">
        <v>174</v>
      </c>
      <c r="D19" s="5" t="s">
        <v>17</v>
      </c>
      <c r="E19" s="5" t="s">
        <v>18</v>
      </c>
      <c r="F19" s="6">
        <v>40</v>
      </c>
      <c r="G19" s="7">
        <f t="shared" si="0"/>
        <v>24</v>
      </c>
      <c r="H19" s="6">
        <v>16</v>
      </c>
      <c r="I19" s="8">
        <f t="shared" si="1"/>
        <v>40</v>
      </c>
      <c r="J19" s="8">
        <f>AVERAGE(I17:I19)</f>
        <v>34.492954492954489</v>
      </c>
      <c r="K19" s="8">
        <f>STDEV(I17:I19)</f>
        <v>7.7418485908456818</v>
      </c>
      <c r="L19" s="13">
        <v>1.121004310823589E-2</v>
      </c>
    </row>
  </sheetData>
  <conditionalFormatting sqref="A14:A15">
    <cfRule type="containsText" dxfId="3" priority="4" operator="containsText" text="control">
      <formula>NOT(ISERROR(SEARCH("control",A14)))</formula>
    </cfRule>
  </conditionalFormatting>
  <conditionalFormatting sqref="A17:A18">
    <cfRule type="containsText" dxfId="2" priority="3" operator="containsText" text="control">
      <formula>NOT(ISERROR(SEARCH("control",A17)))</formula>
    </cfRule>
  </conditionalFormatting>
  <conditionalFormatting sqref="A16">
    <cfRule type="containsText" dxfId="1" priority="2" operator="containsText" text="control">
      <formula>NOT(ISERROR(SEARCH("control",A16)))</formula>
    </cfRule>
  </conditionalFormatting>
  <conditionalFormatting sqref="A19">
    <cfRule type="containsText" dxfId="0" priority="1" operator="containsText" text="control">
      <formula>NOT(ISERROR(SEARCH("control",A19)))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heetViews>
  <sheetFormatPr defaultColWidth="9.140625" defaultRowHeight="15" x14ac:dyDescent="0.25"/>
  <cols>
    <col min="1" max="1" width="10.5703125" style="12" bestFit="1" customWidth="1"/>
    <col min="2" max="4" width="9.140625" style="12"/>
    <col min="5" max="5" width="12" style="12" customWidth="1"/>
    <col min="6" max="7" width="9.140625" style="12"/>
    <col min="8" max="8" width="11.85546875" style="12" customWidth="1"/>
    <col min="9" max="9" width="12.28515625" style="12" customWidth="1"/>
    <col min="10" max="10" width="12" style="12" customWidth="1"/>
    <col min="11" max="11" width="11.85546875" style="12" customWidth="1"/>
    <col min="12" max="12" width="12" style="12" customWidth="1"/>
    <col min="13" max="16384" width="9.140625" style="12"/>
  </cols>
  <sheetData>
    <row r="1" spans="1:13" s="6" customFormat="1" ht="94.5" x14ac:dyDescent="0.25">
      <c r="A1" s="18" t="s">
        <v>1</v>
      </c>
      <c r="B1" s="18" t="s">
        <v>2</v>
      </c>
      <c r="C1" s="18" t="s">
        <v>3</v>
      </c>
      <c r="D1" s="18" t="s">
        <v>4</v>
      </c>
      <c r="E1" s="19" t="s">
        <v>5</v>
      </c>
      <c r="F1" s="19" t="s">
        <v>6</v>
      </c>
      <c r="G1" s="20" t="s">
        <v>38</v>
      </c>
      <c r="H1" s="20" t="s">
        <v>39</v>
      </c>
      <c r="I1" s="21" t="s">
        <v>40</v>
      </c>
      <c r="J1" s="20" t="s">
        <v>41</v>
      </c>
      <c r="K1" s="20" t="s">
        <v>42</v>
      </c>
      <c r="L1" s="21" t="s">
        <v>43</v>
      </c>
      <c r="M1" s="22" t="s">
        <v>44</v>
      </c>
    </row>
    <row r="2" spans="1:13" x14ac:dyDescent="0.25">
      <c r="A2" s="12" t="s">
        <v>13</v>
      </c>
      <c r="B2" s="12" t="s">
        <v>13</v>
      </c>
      <c r="C2" s="12" t="s">
        <v>13</v>
      </c>
      <c r="D2" s="12" t="s">
        <v>14</v>
      </c>
      <c r="E2" s="12" t="s">
        <v>45</v>
      </c>
      <c r="F2" s="12">
        <v>13</v>
      </c>
      <c r="G2" s="63">
        <v>8.0789473684210495</v>
      </c>
      <c r="H2" s="63"/>
      <c r="I2" s="63"/>
      <c r="J2" s="63">
        <v>1.01994904413484</v>
      </c>
      <c r="K2" s="63"/>
      <c r="L2" s="63"/>
    </row>
    <row r="3" spans="1:13" x14ac:dyDescent="0.25">
      <c r="A3" s="12" t="s">
        <v>13</v>
      </c>
      <c r="B3" s="12" t="s">
        <v>13</v>
      </c>
      <c r="C3" s="12" t="s">
        <v>13</v>
      </c>
      <c r="D3" s="12" t="s">
        <v>16</v>
      </c>
      <c r="E3" s="12" t="s">
        <v>45</v>
      </c>
      <c r="F3" s="12">
        <v>19</v>
      </c>
      <c r="G3" s="63">
        <v>9.2153846153846093</v>
      </c>
      <c r="H3" s="63">
        <v>8.6471659919028294</v>
      </c>
      <c r="I3" s="63">
        <v>1</v>
      </c>
      <c r="J3" s="63">
        <v>0.73268262597754896</v>
      </c>
      <c r="K3" s="63">
        <v>0.87631583505619448</v>
      </c>
      <c r="L3" s="63">
        <v>0.10134139160469141</v>
      </c>
    </row>
    <row r="4" spans="1:13" x14ac:dyDescent="0.25">
      <c r="A4" s="12" t="s">
        <v>13</v>
      </c>
      <c r="B4" s="12" t="s">
        <v>13</v>
      </c>
      <c r="C4" s="12" t="s">
        <v>13</v>
      </c>
      <c r="D4" s="12" t="s">
        <v>14</v>
      </c>
      <c r="E4" s="12" t="s">
        <v>46</v>
      </c>
      <c r="F4" s="12">
        <v>13</v>
      </c>
      <c r="G4" s="63">
        <v>3.67105263157895</v>
      </c>
      <c r="H4" s="63"/>
      <c r="I4" s="63"/>
      <c r="J4" s="63">
        <v>1.0846244771395599</v>
      </c>
      <c r="K4" s="63"/>
      <c r="L4" s="63"/>
    </row>
    <row r="5" spans="1:13" x14ac:dyDescent="0.25">
      <c r="A5" s="12" t="s">
        <v>13</v>
      </c>
      <c r="B5" s="12" t="s">
        <v>13</v>
      </c>
      <c r="C5" s="12" t="s">
        <v>13</v>
      </c>
      <c r="D5" s="12" t="s">
        <v>16</v>
      </c>
      <c r="E5" s="12" t="s">
        <v>46</v>
      </c>
      <c r="F5" s="12">
        <v>19</v>
      </c>
      <c r="G5" s="63">
        <v>3</v>
      </c>
      <c r="H5" s="63">
        <v>3.3355263157894752</v>
      </c>
      <c r="I5" s="63">
        <v>0.3857363578903017</v>
      </c>
      <c r="J5" s="63">
        <v>1.09924216318941</v>
      </c>
      <c r="K5" s="63">
        <v>1.091933320164485</v>
      </c>
      <c r="L5" s="63">
        <v>0.32736462458580207</v>
      </c>
    </row>
    <row r="6" spans="1:13" x14ac:dyDescent="0.25">
      <c r="A6" s="12" t="s">
        <v>19</v>
      </c>
      <c r="B6" s="17" t="s">
        <v>20</v>
      </c>
      <c r="C6" s="12">
        <v>209</v>
      </c>
      <c r="D6" s="12" t="s">
        <v>14</v>
      </c>
      <c r="E6" s="12" t="s">
        <v>45</v>
      </c>
      <c r="F6" s="12">
        <v>12</v>
      </c>
      <c r="G6" s="63">
        <v>7.8076923076923102</v>
      </c>
      <c r="H6" s="63"/>
      <c r="I6" s="63"/>
      <c r="J6" s="63">
        <v>1.36703696515587</v>
      </c>
      <c r="K6" s="63"/>
      <c r="L6" s="63"/>
    </row>
    <row r="7" spans="1:13" x14ac:dyDescent="0.25">
      <c r="A7" s="12" t="s">
        <v>19</v>
      </c>
      <c r="B7" s="17" t="s">
        <v>20</v>
      </c>
      <c r="C7" s="12">
        <v>209</v>
      </c>
      <c r="D7" s="12" t="s">
        <v>16</v>
      </c>
      <c r="E7" s="12" t="s">
        <v>45</v>
      </c>
      <c r="F7" s="12">
        <v>13</v>
      </c>
      <c r="G7" s="63">
        <v>7.35</v>
      </c>
      <c r="H7" s="63">
        <v>7.5788461538461549</v>
      </c>
      <c r="I7" s="63">
        <v>1</v>
      </c>
      <c r="J7" s="63">
        <v>1.6366341767699399</v>
      </c>
      <c r="K7" s="63">
        <v>1.501835570962905</v>
      </c>
      <c r="L7" s="63">
        <v>0.19816150644524499</v>
      </c>
    </row>
    <row r="8" spans="1:13" x14ac:dyDescent="0.25">
      <c r="A8" s="12" t="s">
        <v>19</v>
      </c>
      <c r="B8" s="17" t="s">
        <v>20</v>
      </c>
      <c r="C8" s="12">
        <v>209</v>
      </c>
      <c r="D8" s="12" t="s">
        <v>14</v>
      </c>
      <c r="E8" s="12" t="s">
        <v>46</v>
      </c>
      <c r="F8" s="12">
        <v>13</v>
      </c>
      <c r="G8" s="63">
        <v>4.6071428571428603</v>
      </c>
      <c r="H8" s="63"/>
      <c r="I8" s="63"/>
      <c r="J8" s="63">
        <v>0.99315841453598797</v>
      </c>
      <c r="K8" s="63"/>
      <c r="L8" s="63"/>
    </row>
    <row r="9" spans="1:13" x14ac:dyDescent="0.25">
      <c r="A9" s="12" t="s">
        <v>19</v>
      </c>
      <c r="B9" s="17" t="s">
        <v>20</v>
      </c>
      <c r="C9" s="12">
        <v>209</v>
      </c>
      <c r="D9" s="12" t="s">
        <v>16</v>
      </c>
      <c r="E9" s="12" t="s">
        <v>46</v>
      </c>
      <c r="F9" s="12">
        <v>21</v>
      </c>
      <c r="G9" s="63">
        <v>5.7692307692307701</v>
      </c>
      <c r="H9" s="63">
        <v>5.1881868131868156</v>
      </c>
      <c r="I9" s="63">
        <v>0.68456156885489561</v>
      </c>
      <c r="J9" s="63">
        <v>1.2398821283927299</v>
      </c>
      <c r="K9" s="63">
        <v>1.1165202714643589</v>
      </c>
      <c r="L9" s="63">
        <v>0.21520433085148344</v>
      </c>
      <c r="M9" s="12">
        <v>0.99999990000000005</v>
      </c>
    </row>
    <row r="10" spans="1:13" x14ac:dyDescent="0.25">
      <c r="A10" s="12" t="s">
        <v>21</v>
      </c>
      <c r="B10" s="17" t="s">
        <v>22</v>
      </c>
      <c r="C10" s="12">
        <v>174</v>
      </c>
      <c r="D10" s="12" t="s">
        <v>14</v>
      </c>
      <c r="E10" s="12" t="s">
        <v>45</v>
      </c>
      <c r="F10" s="12">
        <v>8</v>
      </c>
      <c r="G10" s="63">
        <v>7.8571428571428603</v>
      </c>
      <c r="H10" s="63"/>
      <c r="I10" s="63"/>
      <c r="J10" s="63">
        <v>1.04566084052459</v>
      </c>
      <c r="K10" s="63"/>
      <c r="L10" s="63"/>
    </row>
    <row r="11" spans="1:13" x14ac:dyDescent="0.25">
      <c r="A11" s="12" t="s">
        <v>21</v>
      </c>
      <c r="B11" s="17" t="s">
        <v>22</v>
      </c>
      <c r="C11" s="12">
        <v>174</v>
      </c>
      <c r="D11" s="12" t="s">
        <v>16</v>
      </c>
      <c r="E11" s="12" t="s">
        <v>45</v>
      </c>
      <c r="F11" s="12">
        <v>14</v>
      </c>
      <c r="G11" s="63">
        <v>7.1875</v>
      </c>
      <c r="H11" s="63">
        <v>7.5223214285714306</v>
      </c>
      <c r="I11" s="63">
        <v>1</v>
      </c>
      <c r="J11" s="63">
        <v>0.52822140920532301</v>
      </c>
      <c r="K11" s="63">
        <v>0.78694112486495649</v>
      </c>
      <c r="L11" s="63">
        <v>0.10461413173278944</v>
      </c>
    </row>
    <row r="12" spans="1:13" x14ac:dyDescent="0.25">
      <c r="A12" s="12" t="s">
        <v>21</v>
      </c>
      <c r="B12" s="17" t="s">
        <v>22</v>
      </c>
      <c r="C12" s="12">
        <v>174</v>
      </c>
      <c r="D12" s="12" t="s">
        <v>14</v>
      </c>
      <c r="E12" s="12" t="s">
        <v>46</v>
      </c>
      <c r="F12" s="12">
        <v>9</v>
      </c>
      <c r="G12" s="63">
        <v>1.75</v>
      </c>
      <c r="H12" s="63"/>
      <c r="I12" s="63"/>
      <c r="J12" s="63">
        <v>1.7715509750337</v>
      </c>
      <c r="K12" s="63"/>
      <c r="L12" s="63"/>
    </row>
    <row r="13" spans="1:13" x14ac:dyDescent="0.25">
      <c r="A13" s="12" t="s">
        <v>21</v>
      </c>
      <c r="B13" s="17" t="s">
        <v>22</v>
      </c>
      <c r="C13" s="12">
        <v>174</v>
      </c>
      <c r="D13" s="12" t="s">
        <v>16</v>
      </c>
      <c r="E13" s="12" t="s">
        <v>46</v>
      </c>
      <c r="F13" s="12">
        <v>15</v>
      </c>
      <c r="G13" s="63">
        <v>3.5555555555555598</v>
      </c>
      <c r="H13" s="63">
        <v>2.6527777777777799</v>
      </c>
      <c r="I13" s="63">
        <v>0.35265413781734273</v>
      </c>
      <c r="J13" s="63">
        <v>0.774775953277964</v>
      </c>
      <c r="K13" s="63">
        <v>1.273163464155832</v>
      </c>
      <c r="L13" s="63">
        <v>0.4799359655456536</v>
      </c>
      <c r="M13" s="12">
        <v>1.84227E-2</v>
      </c>
    </row>
    <row r="14" spans="1:13" x14ac:dyDescent="0.25">
      <c r="A14" s="12" t="s">
        <v>47</v>
      </c>
      <c r="B14" s="17" t="s">
        <v>48</v>
      </c>
      <c r="C14" s="12">
        <v>217</v>
      </c>
      <c r="D14" s="12" t="s">
        <v>14</v>
      </c>
      <c r="E14" s="12" t="s">
        <v>45</v>
      </c>
      <c r="F14" s="12">
        <v>15</v>
      </c>
      <c r="G14" s="63">
        <v>9.0446428571428594</v>
      </c>
      <c r="H14" s="63"/>
      <c r="I14" s="63"/>
      <c r="J14" s="63">
        <v>1.36368345115172</v>
      </c>
      <c r="K14" s="63"/>
      <c r="L14" s="63"/>
    </row>
    <row r="15" spans="1:13" x14ac:dyDescent="0.25">
      <c r="A15" s="12" t="s">
        <v>47</v>
      </c>
      <c r="B15" s="17" t="s">
        <v>48</v>
      </c>
      <c r="C15" s="12">
        <v>217</v>
      </c>
      <c r="D15" s="12" t="s">
        <v>16</v>
      </c>
      <c r="E15" s="12" t="s">
        <v>45</v>
      </c>
      <c r="F15" s="12">
        <v>14</v>
      </c>
      <c r="G15" s="63">
        <v>10.866666666666699</v>
      </c>
      <c r="H15" s="63">
        <v>9.9556547619047784</v>
      </c>
      <c r="I15" s="63">
        <v>1</v>
      </c>
      <c r="J15" s="63">
        <v>1.3590246868306699</v>
      </c>
      <c r="K15" s="63">
        <v>1.3613540689911949</v>
      </c>
      <c r="L15" s="63">
        <v>0.13674179162985883</v>
      </c>
    </row>
    <row r="16" spans="1:13" x14ac:dyDescent="0.25">
      <c r="A16" s="12" t="s">
        <v>47</v>
      </c>
      <c r="B16" s="17" t="s">
        <v>48</v>
      </c>
      <c r="C16" s="12">
        <v>217</v>
      </c>
      <c r="D16" s="12" t="s">
        <v>14</v>
      </c>
      <c r="E16" s="12" t="s">
        <v>46</v>
      </c>
      <c r="F16" s="12">
        <v>11</v>
      </c>
      <c r="G16" s="63">
        <v>4.7171052631578902</v>
      </c>
      <c r="H16" s="63"/>
      <c r="I16" s="63"/>
      <c r="J16" s="63">
        <v>1.04243305140746</v>
      </c>
      <c r="K16" s="63"/>
      <c r="L16" s="63"/>
    </row>
    <row r="17" spans="1:13" x14ac:dyDescent="0.25">
      <c r="A17" s="12" t="s">
        <v>47</v>
      </c>
      <c r="B17" s="17" t="s">
        <v>48</v>
      </c>
      <c r="C17" s="12">
        <v>217</v>
      </c>
      <c r="D17" s="12" t="s">
        <v>16</v>
      </c>
      <c r="E17" s="12" t="s">
        <v>46</v>
      </c>
      <c r="F17" s="12">
        <v>19</v>
      </c>
      <c r="G17" s="63">
        <v>5.4545454545454497</v>
      </c>
      <c r="H17" s="63">
        <v>5.08582535885167</v>
      </c>
      <c r="I17" s="63">
        <v>0.51084790307439487</v>
      </c>
      <c r="J17" s="63">
        <v>1.26361674281693</v>
      </c>
      <c r="K17" s="63">
        <v>1.153024897112195</v>
      </c>
      <c r="L17" s="63">
        <v>0.22671342717370399</v>
      </c>
      <c r="M17" s="12">
        <v>3.7000000000000002E-6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workbookViewId="0"/>
  </sheetViews>
  <sheetFormatPr defaultColWidth="9.140625" defaultRowHeight="15" x14ac:dyDescent="0.25"/>
  <cols>
    <col min="1" max="1" width="10.5703125" style="12" bestFit="1" customWidth="1"/>
    <col min="2" max="2" width="7.5703125" style="12" bestFit="1" customWidth="1"/>
    <col min="3" max="3" width="7" style="12" bestFit="1" customWidth="1"/>
    <col min="4" max="4" width="7.28515625" style="12" bestFit="1" customWidth="1"/>
    <col min="5" max="5" width="10" style="12" bestFit="1" customWidth="1"/>
    <col min="6" max="6" width="3" style="12" bestFit="1" customWidth="1"/>
    <col min="7" max="7" width="8.28515625" style="12" bestFit="1" customWidth="1"/>
    <col min="8" max="8" width="11.5703125" style="12" bestFit="1" customWidth="1"/>
    <col min="9" max="9" width="8" style="12" bestFit="1" customWidth="1"/>
    <col min="10" max="10" width="11.28515625" style="12" bestFit="1" customWidth="1"/>
    <col min="11" max="11" width="8.28515625" style="12" bestFit="1" customWidth="1"/>
    <col min="12" max="12" width="11.5703125" style="12" bestFit="1" customWidth="1"/>
    <col min="13" max="13" width="8" style="12" bestFit="1" customWidth="1"/>
    <col min="14" max="14" width="11.28515625" style="12" bestFit="1" customWidth="1"/>
    <col min="15" max="15" width="12.140625" style="12" bestFit="1" customWidth="1"/>
    <col min="16" max="16" width="8.28515625" style="12" bestFit="1" customWidth="1"/>
  </cols>
  <sheetData>
    <row r="1" spans="1:16" ht="60" x14ac:dyDescent="0.25">
      <c r="A1" s="24" t="s">
        <v>1</v>
      </c>
      <c r="B1" s="24" t="s">
        <v>2</v>
      </c>
      <c r="C1" s="24" t="s">
        <v>3</v>
      </c>
      <c r="D1" s="24" t="s">
        <v>4</v>
      </c>
      <c r="E1" s="24" t="s">
        <v>49</v>
      </c>
      <c r="F1" s="24" t="s">
        <v>6</v>
      </c>
      <c r="G1" s="24" t="s">
        <v>50</v>
      </c>
      <c r="H1" s="24" t="s">
        <v>51</v>
      </c>
      <c r="I1" s="24" t="s">
        <v>52</v>
      </c>
      <c r="J1" s="24" t="s">
        <v>53</v>
      </c>
      <c r="K1" s="24" t="s">
        <v>54</v>
      </c>
      <c r="L1" s="24" t="s">
        <v>55</v>
      </c>
      <c r="M1" s="24" t="s">
        <v>56</v>
      </c>
      <c r="N1" s="24" t="s">
        <v>57</v>
      </c>
      <c r="O1" s="24" t="s">
        <v>58</v>
      </c>
      <c r="P1" s="24" t="s">
        <v>12</v>
      </c>
    </row>
    <row r="2" spans="1:16" x14ac:dyDescent="0.25">
      <c r="A2" s="12" t="s">
        <v>13</v>
      </c>
      <c r="B2" s="12" t="s">
        <v>13</v>
      </c>
      <c r="C2" s="12" t="s">
        <v>13</v>
      </c>
      <c r="D2" s="12" t="s">
        <v>14</v>
      </c>
      <c r="E2" s="12" t="s">
        <v>59</v>
      </c>
      <c r="F2" s="12">
        <v>15</v>
      </c>
      <c r="G2" s="12">
        <v>0.05</v>
      </c>
      <c r="H2" s="12">
        <v>1.8000000000000002E-2</v>
      </c>
      <c r="K2" s="12">
        <v>3.6999999999999998E-2</v>
      </c>
      <c r="L2" s="12">
        <v>4.9999999999999975E-3</v>
      </c>
    </row>
    <row r="3" spans="1:16" x14ac:dyDescent="0.25">
      <c r="A3" s="12" t="s">
        <v>13</v>
      </c>
      <c r="B3" s="12" t="s">
        <v>13</v>
      </c>
      <c r="C3" s="12" t="s">
        <v>13</v>
      </c>
      <c r="D3" s="12" t="s">
        <v>16</v>
      </c>
      <c r="E3" s="12" t="s">
        <v>59</v>
      </c>
      <c r="F3" s="12">
        <v>15</v>
      </c>
      <c r="G3" s="12">
        <v>4.8000000000000001E-2</v>
      </c>
      <c r="H3" s="12">
        <v>1.6E-2</v>
      </c>
      <c r="K3" s="12">
        <v>3.5000000000000003E-2</v>
      </c>
      <c r="L3" s="12">
        <v>3.0000000000000027E-3</v>
      </c>
    </row>
    <row r="4" spans="1:16" x14ac:dyDescent="0.25">
      <c r="A4" s="12" t="s">
        <v>13</v>
      </c>
      <c r="B4" s="12" t="s">
        <v>13</v>
      </c>
      <c r="C4" s="12" t="s">
        <v>13</v>
      </c>
      <c r="D4" s="12" t="s">
        <v>17</v>
      </c>
      <c r="E4" s="12" t="s">
        <v>59</v>
      </c>
      <c r="F4" s="12">
        <v>15</v>
      </c>
      <c r="G4" s="12">
        <v>4.5999999999999999E-2</v>
      </c>
      <c r="H4" s="12">
        <v>1.3999999999999999E-2</v>
      </c>
      <c r="K4" s="12">
        <v>3.3000000000000002E-2</v>
      </c>
      <c r="L4" s="12">
        <v>1.0000000000000009E-3</v>
      </c>
    </row>
    <row r="5" spans="1:16" x14ac:dyDescent="0.25">
      <c r="A5" s="12" t="s">
        <v>13</v>
      </c>
      <c r="B5" s="12" t="s">
        <v>13</v>
      </c>
      <c r="C5" s="12" t="s">
        <v>13</v>
      </c>
      <c r="D5" s="12" t="s">
        <v>60</v>
      </c>
      <c r="E5" s="12" t="s">
        <v>59</v>
      </c>
      <c r="F5" s="12">
        <v>15</v>
      </c>
      <c r="G5" s="12">
        <v>4.8000000000000001E-2</v>
      </c>
      <c r="H5" s="12">
        <v>1.6E-2</v>
      </c>
      <c r="I5" s="12">
        <v>4.8000000000000001E-2</v>
      </c>
      <c r="J5" s="12">
        <v>1.6E-2</v>
      </c>
      <c r="K5" s="12">
        <v>3.5999999999999997E-2</v>
      </c>
      <c r="L5" s="12">
        <v>3.9999999999999966E-3</v>
      </c>
      <c r="M5" s="12">
        <v>3.5250000000000004E-2</v>
      </c>
      <c r="N5" s="12">
        <v>3.2500000000000029E-3</v>
      </c>
      <c r="O5" s="12">
        <v>0.60749999999999993</v>
      </c>
    </row>
    <row r="6" spans="1:16" x14ac:dyDescent="0.25">
      <c r="A6" s="12" t="s">
        <v>13</v>
      </c>
      <c r="B6" s="12" t="s">
        <v>13</v>
      </c>
      <c r="C6" s="12" t="s">
        <v>13</v>
      </c>
      <c r="D6" s="12" t="s">
        <v>14</v>
      </c>
      <c r="E6" s="12" t="s">
        <v>61</v>
      </c>
      <c r="F6" s="12">
        <v>15</v>
      </c>
      <c r="G6" s="12">
        <v>8.6999999999999994E-2</v>
      </c>
      <c r="H6" s="12">
        <v>5.4999999999999993E-2</v>
      </c>
      <c r="K6" s="12">
        <v>3.4000000000000002E-2</v>
      </c>
      <c r="L6" s="12">
        <v>2.0000000000000018E-3</v>
      </c>
    </row>
    <row r="7" spans="1:16" x14ac:dyDescent="0.25">
      <c r="A7" s="12" t="s">
        <v>13</v>
      </c>
      <c r="B7" s="12" t="s">
        <v>13</v>
      </c>
      <c r="C7" s="12" t="s">
        <v>13</v>
      </c>
      <c r="D7" s="12" t="s">
        <v>16</v>
      </c>
      <c r="E7" s="12" t="s">
        <v>61</v>
      </c>
      <c r="F7" s="12">
        <v>15</v>
      </c>
      <c r="G7" s="12">
        <v>9.0999999999999998E-2</v>
      </c>
      <c r="H7" s="12">
        <v>5.8999999999999997E-2</v>
      </c>
      <c r="K7" s="12">
        <v>3.5999999999999997E-2</v>
      </c>
      <c r="L7" s="12">
        <v>3.9999999999999966E-3</v>
      </c>
    </row>
    <row r="8" spans="1:16" x14ac:dyDescent="0.25">
      <c r="A8" s="12" t="s">
        <v>13</v>
      </c>
      <c r="B8" s="12" t="s">
        <v>13</v>
      </c>
      <c r="C8" s="12" t="s">
        <v>13</v>
      </c>
      <c r="D8" s="12" t="s">
        <v>17</v>
      </c>
      <c r="E8" s="12" t="s">
        <v>61</v>
      </c>
      <c r="F8" s="12">
        <v>15</v>
      </c>
      <c r="G8" s="12">
        <v>9.1999999999999998E-2</v>
      </c>
      <c r="H8" s="12">
        <v>0.06</v>
      </c>
      <c r="K8" s="12">
        <v>3.3000000000000002E-2</v>
      </c>
      <c r="L8" s="12">
        <v>1.0000000000000009E-3</v>
      </c>
    </row>
    <row r="9" spans="1:16" x14ac:dyDescent="0.25">
      <c r="A9" s="12" t="s">
        <v>13</v>
      </c>
      <c r="B9" s="12" t="s">
        <v>13</v>
      </c>
      <c r="C9" s="12" t="s">
        <v>13</v>
      </c>
      <c r="D9" s="12" t="s">
        <v>60</v>
      </c>
      <c r="E9" s="12" t="s">
        <v>61</v>
      </c>
      <c r="F9" s="12">
        <v>15</v>
      </c>
      <c r="G9" s="12">
        <v>8.8999999999999996E-2</v>
      </c>
      <c r="H9" s="12">
        <v>5.6999999999999995E-2</v>
      </c>
      <c r="I9" s="12">
        <v>8.9749999999999996E-2</v>
      </c>
      <c r="J9" s="12">
        <v>5.7749999999999996E-2</v>
      </c>
      <c r="K9" s="12">
        <v>3.5999999999999997E-2</v>
      </c>
      <c r="L9" s="12">
        <v>3.9999999999999966E-3</v>
      </c>
      <c r="M9" s="12">
        <v>3.4750000000000003E-2</v>
      </c>
      <c r="N9" s="12">
        <v>2.7500000000000024E-3</v>
      </c>
      <c r="O9" s="12">
        <v>2.2824999999999998</v>
      </c>
    </row>
    <row r="10" spans="1:16" x14ac:dyDescent="0.25">
      <c r="A10" s="12" t="s">
        <v>13</v>
      </c>
      <c r="B10" s="12" t="s">
        <v>13</v>
      </c>
      <c r="C10" s="12" t="s">
        <v>13</v>
      </c>
      <c r="D10" s="12" t="s">
        <v>14</v>
      </c>
      <c r="E10" s="12" t="s">
        <v>62</v>
      </c>
      <c r="F10" s="12">
        <v>15</v>
      </c>
      <c r="G10" s="12">
        <v>0.08</v>
      </c>
      <c r="H10" s="12">
        <v>4.8000000000000001E-2</v>
      </c>
      <c r="K10" s="12">
        <v>3.3000000000000002E-2</v>
      </c>
      <c r="L10" s="12">
        <v>1.0000000000000009E-3</v>
      </c>
    </row>
    <row r="11" spans="1:16" x14ac:dyDescent="0.25">
      <c r="A11" s="12" t="s">
        <v>13</v>
      </c>
      <c r="B11" s="12" t="s">
        <v>13</v>
      </c>
      <c r="C11" s="12" t="s">
        <v>13</v>
      </c>
      <c r="D11" s="12" t="s">
        <v>16</v>
      </c>
      <c r="E11" s="12" t="s">
        <v>62</v>
      </c>
      <c r="F11" s="12">
        <v>15</v>
      </c>
      <c r="G11" s="12">
        <v>0.09</v>
      </c>
      <c r="H11" s="12">
        <v>5.7999999999999996E-2</v>
      </c>
      <c r="K11" s="12">
        <v>3.5000000000000003E-2</v>
      </c>
      <c r="L11" s="12">
        <v>3.0000000000000027E-3</v>
      </c>
    </row>
    <row r="12" spans="1:16" x14ac:dyDescent="0.25">
      <c r="A12" s="12" t="s">
        <v>13</v>
      </c>
      <c r="B12" s="12" t="s">
        <v>13</v>
      </c>
      <c r="C12" s="12" t="s">
        <v>13</v>
      </c>
      <c r="D12" s="12" t="s">
        <v>17</v>
      </c>
      <c r="E12" s="12" t="s">
        <v>62</v>
      </c>
      <c r="F12" s="12">
        <v>15</v>
      </c>
      <c r="G12" s="12">
        <v>8.2000000000000003E-2</v>
      </c>
      <c r="H12" s="12">
        <v>0.05</v>
      </c>
      <c r="K12" s="12">
        <v>3.3000000000000002E-2</v>
      </c>
      <c r="L12" s="12">
        <v>1.0000000000000009E-3</v>
      </c>
    </row>
    <row r="13" spans="1:16" x14ac:dyDescent="0.25">
      <c r="A13" s="12" t="s">
        <v>13</v>
      </c>
      <c r="B13" s="12" t="s">
        <v>13</v>
      </c>
      <c r="C13" s="12" t="s">
        <v>13</v>
      </c>
      <c r="D13" s="12" t="s">
        <v>60</v>
      </c>
      <c r="E13" s="12" t="s">
        <v>62</v>
      </c>
      <c r="F13" s="12">
        <v>15</v>
      </c>
      <c r="G13" s="12">
        <v>8.8999999999999996E-2</v>
      </c>
      <c r="H13" s="12">
        <v>5.6999999999999995E-2</v>
      </c>
      <c r="I13" s="12">
        <v>8.5249999999999992E-2</v>
      </c>
      <c r="J13" s="12">
        <v>5.3249999999999992E-2</v>
      </c>
      <c r="K13" s="12">
        <v>3.5999999999999997E-2</v>
      </c>
      <c r="L13" s="12">
        <v>3.9999999999999966E-3</v>
      </c>
      <c r="M13" s="12">
        <v>3.4250000000000003E-2</v>
      </c>
      <c r="N13" s="12">
        <v>2.250000000000002E-3</v>
      </c>
      <c r="O13" s="12">
        <v>2.1074999999999995</v>
      </c>
    </row>
    <row r="14" spans="1:16" x14ac:dyDescent="0.25">
      <c r="A14" s="12" t="s">
        <v>63</v>
      </c>
      <c r="B14" s="17" t="s">
        <v>64</v>
      </c>
      <c r="C14" s="12">
        <v>232</v>
      </c>
      <c r="D14" s="12" t="s">
        <v>14</v>
      </c>
      <c r="E14" s="12" t="s">
        <v>59</v>
      </c>
      <c r="F14" s="12">
        <v>15</v>
      </c>
      <c r="G14" s="12">
        <v>0.04</v>
      </c>
      <c r="H14" s="12">
        <v>8.0000000000000002E-3</v>
      </c>
      <c r="K14" s="12">
        <v>3.2000000000000001E-2</v>
      </c>
      <c r="L14" s="12">
        <v>0</v>
      </c>
    </row>
    <row r="15" spans="1:16" x14ac:dyDescent="0.25">
      <c r="A15" s="12" t="s">
        <v>63</v>
      </c>
      <c r="B15" s="17" t="s">
        <v>64</v>
      </c>
      <c r="C15" s="12">
        <v>232</v>
      </c>
      <c r="D15" s="12" t="s">
        <v>16</v>
      </c>
      <c r="E15" s="12" t="s">
        <v>59</v>
      </c>
      <c r="F15" s="12">
        <v>15</v>
      </c>
      <c r="G15" s="12">
        <v>4.3999999999999997E-2</v>
      </c>
      <c r="H15" s="12">
        <v>1.1999999999999997E-2</v>
      </c>
      <c r="K15" s="12">
        <v>3.5000000000000003E-2</v>
      </c>
      <c r="L15" s="12">
        <v>3.0000000000000027E-3</v>
      </c>
    </row>
    <row r="16" spans="1:16" x14ac:dyDescent="0.25">
      <c r="A16" s="12" t="s">
        <v>63</v>
      </c>
      <c r="B16" s="17" t="s">
        <v>64</v>
      </c>
      <c r="C16" s="12">
        <v>232</v>
      </c>
      <c r="D16" s="12" t="s">
        <v>17</v>
      </c>
      <c r="E16" s="12" t="s">
        <v>59</v>
      </c>
      <c r="F16" s="12">
        <v>15</v>
      </c>
      <c r="G16" s="12">
        <v>0.04</v>
      </c>
      <c r="H16" s="12">
        <v>8.0000000000000002E-3</v>
      </c>
      <c r="K16" s="12">
        <v>3.2000000000000001E-2</v>
      </c>
      <c r="L16" s="12">
        <v>0</v>
      </c>
    </row>
    <row r="17" spans="1:16" x14ac:dyDescent="0.25">
      <c r="A17" s="12" t="s">
        <v>63</v>
      </c>
      <c r="B17" s="17" t="s">
        <v>64</v>
      </c>
      <c r="C17" s="12">
        <v>232</v>
      </c>
      <c r="D17" s="12" t="s">
        <v>60</v>
      </c>
      <c r="E17" s="12" t="s">
        <v>59</v>
      </c>
      <c r="F17" s="12">
        <v>15</v>
      </c>
      <c r="G17" s="12">
        <v>4.3999999999999997E-2</v>
      </c>
      <c r="H17" s="12">
        <v>1.1999999999999997E-2</v>
      </c>
      <c r="I17" s="12">
        <v>4.1999999999999996E-2</v>
      </c>
      <c r="J17" s="12">
        <v>9.999999999999995E-3</v>
      </c>
      <c r="K17" s="12">
        <v>3.5000000000000003E-2</v>
      </c>
      <c r="L17" s="12">
        <v>3.0000000000000027E-3</v>
      </c>
      <c r="M17" s="12">
        <v>3.3500000000000002E-2</v>
      </c>
      <c r="N17" s="12">
        <v>1.5000000000000013E-3</v>
      </c>
      <c r="O17" s="12">
        <v>0.38499999999999979</v>
      </c>
      <c r="P17" s="12" t="s">
        <v>65</v>
      </c>
    </row>
    <row r="18" spans="1:16" x14ac:dyDescent="0.25">
      <c r="A18" s="12" t="s">
        <v>63</v>
      </c>
      <c r="B18" s="17" t="s">
        <v>64</v>
      </c>
      <c r="C18" s="12">
        <v>232</v>
      </c>
      <c r="D18" s="12" t="s">
        <v>14</v>
      </c>
      <c r="E18" s="12" t="s">
        <v>61</v>
      </c>
      <c r="F18" s="12">
        <v>15</v>
      </c>
      <c r="G18" s="12">
        <v>4.3999999999999997E-2</v>
      </c>
      <c r="H18" s="12">
        <v>1.1999999999999997E-2</v>
      </c>
      <c r="K18" s="12">
        <v>3.3000000000000002E-2</v>
      </c>
      <c r="L18" s="12">
        <v>1.0000000000000009E-3</v>
      </c>
    </row>
    <row r="19" spans="1:16" x14ac:dyDescent="0.25">
      <c r="A19" s="12" t="s">
        <v>63</v>
      </c>
      <c r="B19" s="17" t="s">
        <v>64</v>
      </c>
      <c r="C19" s="12">
        <v>232</v>
      </c>
      <c r="D19" s="12" t="s">
        <v>16</v>
      </c>
      <c r="E19" s="12" t="s">
        <v>61</v>
      </c>
      <c r="F19" s="12">
        <v>15</v>
      </c>
      <c r="G19" s="12">
        <v>4.5999999999999999E-2</v>
      </c>
      <c r="H19" s="12">
        <v>1.3999999999999999E-2</v>
      </c>
      <c r="K19" s="12">
        <v>3.5999999999999997E-2</v>
      </c>
      <c r="L19" s="12">
        <v>3.9999999999999966E-3</v>
      </c>
    </row>
    <row r="20" spans="1:16" x14ac:dyDescent="0.25">
      <c r="A20" s="12" t="s">
        <v>63</v>
      </c>
      <c r="B20" s="17" t="s">
        <v>64</v>
      </c>
      <c r="C20" s="12">
        <v>232</v>
      </c>
      <c r="D20" s="12" t="s">
        <v>17</v>
      </c>
      <c r="E20" s="12" t="s">
        <v>61</v>
      </c>
      <c r="F20" s="12">
        <v>15</v>
      </c>
      <c r="G20" s="12">
        <v>4.2000000000000003E-2</v>
      </c>
      <c r="H20" s="12">
        <v>1.0000000000000002E-2</v>
      </c>
      <c r="K20" s="12">
        <v>3.3000000000000002E-2</v>
      </c>
      <c r="L20" s="12">
        <v>1.0000000000000009E-3</v>
      </c>
    </row>
    <row r="21" spans="1:16" x14ac:dyDescent="0.25">
      <c r="A21" s="12" t="s">
        <v>63</v>
      </c>
      <c r="B21" s="17" t="s">
        <v>64</v>
      </c>
      <c r="C21" s="12">
        <v>232</v>
      </c>
      <c r="D21" s="12" t="s">
        <v>60</v>
      </c>
      <c r="E21" s="12" t="s">
        <v>61</v>
      </c>
      <c r="F21" s="12">
        <v>15</v>
      </c>
      <c r="G21" s="12">
        <v>4.5999999999999999E-2</v>
      </c>
      <c r="H21" s="12">
        <v>1.3999999999999999E-2</v>
      </c>
      <c r="I21" s="12">
        <v>4.4499999999999998E-2</v>
      </c>
      <c r="J21" s="12">
        <v>1.2499999999999997E-2</v>
      </c>
      <c r="K21" s="12">
        <v>3.4000000000000002E-2</v>
      </c>
      <c r="L21" s="12">
        <v>2.0000000000000018E-3</v>
      </c>
      <c r="M21" s="12">
        <v>3.4000000000000002E-2</v>
      </c>
      <c r="N21" s="12">
        <v>2.0000000000000018E-3</v>
      </c>
      <c r="O21" s="12">
        <v>0.47999999999999987</v>
      </c>
      <c r="P21" s="12" t="s">
        <v>66</v>
      </c>
    </row>
    <row r="22" spans="1:16" x14ac:dyDescent="0.25">
      <c r="A22" s="12" t="s">
        <v>63</v>
      </c>
      <c r="B22" s="17" t="s">
        <v>64</v>
      </c>
      <c r="C22" s="12">
        <v>232</v>
      </c>
      <c r="D22" s="12" t="s">
        <v>14</v>
      </c>
      <c r="E22" s="12" t="s">
        <v>62</v>
      </c>
      <c r="F22" s="12">
        <v>15</v>
      </c>
      <c r="G22" s="12">
        <v>5.2999999999999999E-2</v>
      </c>
      <c r="H22" s="12">
        <v>2.0999999999999998E-2</v>
      </c>
      <c r="K22" s="12">
        <v>3.3000000000000002E-2</v>
      </c>
      <c r="L22" s="12">
        <v>1.0000000000000009E-3</v>
      </c>
    </row>
    <row r="23" spans="1:16" x14ac:dyDescent="0.25">
      <c r="A23" s="12" t="s">
        <v>63</v>
      </c>
      <c r="B23" s="17" t="s">
        <v>64</v>
      </c>
      <c r="C23" s="12">
        <v>232</v>
      </c>
      <c r="D23" s="12" t="s">
        <v>16</v>
      </c>
      <c r="E23" s="12" t="s">
        <v>62</v>
      </c>
      <c r="F23" s="12">
        <v>15</v>
      </c>
      <c r="G23" s="12">
        <v>5.5E-2</v>
      </c>
      <c r="H23" s="12">
        <v>2.3E-2</v>
      </c>
      <c r="K23" s="12">
        <v>3.5000000000000003E-2</v>
      </c>
      <c r="L23" s="12">
        <v>3.0000000000000027E-3</v>
      </c>
    </row>
    <row r="24" spans="1:16" x14ac:dyDescent="0.25">
      <c r="A24" s="12" t="s">
        <v>63</v>
      </c>
      <c r="B24" s="17" t="s">
        <v>64</v>
      </c>
      <c r="C24" s="12">
        <v>232</v>
      </c>
      <c r="D24" s="12" t="s">
        <v>17</v>
      </c>
      <c r="E24" s="12" t="s">
        <v>62</v>
      </c>
      <c r="F24" s="12">
        <v>15</v>
      </c>
      <c r="G24" s="12">
        <v>5.6000000000000001E-2</v>
      </c>
      <c r="H24" s="12">
        <v>2.4E-2</v>
      </c>
      <c r="K24" s="12">
        <v>3.3000000000000002E-2</v>
      </c>
      <c r="L24" s="12">
        <v>1.0000000000000009E-3</v>
      </c>
    </row>
    <row r="25" spans="1:16" x14ac:dyDescent="0.25">
      <c r="A25" s="12" t="s">
        <v>63</v>
      </c>
      <c r="B25" s="17" t="s">
        <v>64</v>
      </c>
      <c r="C25" s="12">
        <v>232</v>
      </c>
      <c r="D25" s="12" t="s">
        <v>60</v>
      </c>
      <c r="E25" s="12" t="s">
        <v>62</v>
      </c>
      <c r="F25" s="12">
        <v>15</v>
      </c>
      <c r="G25" s="12">
        <v>5.8999999999999997E-2</v>
      </c>
      <c r="H25" s="12">
        <v>2.6999999999999996E-2</v>
      </c>
      <c r="I25" s="12">
        <v>5.5750000000000001E-2</v>
      </c>
      <c r="J25" s="12">
        <v>2.375E-2</v>
      </c>
      <c r="K25" s="12">
        <v>3.5000000000000003E-2</v>
      </c>
      <c r="L25" s="12">
        <v>3.0000000000000027E-3</v>
      </c>
      <c r="M25" s="12">
        <v>3.4000000000000002E-2</v>
      </c>
      <c r="N25" s="12">
        <v>2.0000000000000018E-3</v>
      </c>
      <c r="O25" s="12">
        <v>0.92999999999999994</v>
      </c>
      <c r="P25" s="12" t="s">
        <v>67</v>
      </c>
    </row>
    <row r="26" spans="1:16" x14ac:dyDescent="0.25">
      <c r="A26" s="12" t="s">
        <v>68</v>
      </c>
      <c r="B26" s="17" t="s">
        <v>69</v>
      </c>
      <c r="C26" s="12">
        <v>106</v>
      </c>
      <c r="D26" s="12" t="s">
        <v>14</v>
      </c>
      <c r="E26" s="12" t="s">
        <v>59</v>
      </c>
      <c r="F26" s="12">
        <v>15</v>
      </c>
      <c r="G26" s="12">
        <v>3.9E-2</v>
      </c>
      <c r="H26" s="12">
        <v>6.9999999999999993E-3</v>
      </c>
      <c r="K26" s="12">
        <v>3.2000000000000001E-2</v>
      </c>
      <c r="L26" s="12">
        <v>0</v>
      </c>
    </row>
    <row r="27" spans="1:16" x14ac:dyDescent="0.25">
      <c r="A27" s="12" t="s">
        <v>68</v>
      </c>
      <c r="B27" s="17" t="s">
        <v>69</v>
      </c>
      <c r="C27" s="12">
        <v>106</v>
      </c>
      <c r="D27" s="12" t="s">
        <v>16</v>
      </c>
      <c r="E27" s="12" t="s">
        <v>59</v>
      </c>
      <c r="F27" s="12">
        <v>15</v>
      </c>
      <c r="G27" s="12">
        <v>4.5999999999999999E-2</v>
      </c>
      <c r="H27" s="12">
        <v>1.3999999999999999E-2</v>
      </c>
      <c r="K27" s="12">
        <v>3.7999999999999999E-2</v>
      </c>
      <c r="L27" s="12">
        <v>5.9999999999999984E-3</v>
      </c>
    </row>
    <row r="28" spans="1:16" x14ac:dyDescent="0.25">
      <c r="A28" s="12" t="s">
        <v>68</v>
      </c>
      <c r="B28" s="17" t="s">
        <v>69</v>
      </c>
      <c r="C28" s="12">
        <v>106</v>
      </c>
      <c r="D28" s="12" t="s">
        <v>17</v>
      </c>
      <c r="E28" s="12" t="s">
        <v>59</v>
      </c>
      <c r="F28" s="12">
        <v>15</v>
      </c>
      <c r="G28" s="12">
        <v>3.9E-2</v>
      </c>
      <c r="H28" s="12">
        <v>6.9999999999999993E-3</v>
      </c>
      <c r="K28" s="12">
        <v>3.2000000000000001E-2</v>
      </c>
      <c r="L28" s="12">
        <v>0</v>
      </c>
    </row>
    <row r="29" spans="1:16" x14ac:dyDescent="0.25">
      <c r="A29" s="12" t="s">
        <v>68</v>
      </c>
      <c r="B29" s="17" t="s">
        <v>69</v>
      </c>
      <c r="C29" s="12">
        <v>106</v>
      </c>
      <c r="D29" s="12" t="s">
        <v>60</v>
      </c>
      <c r="E29" s="12" t="s">
        <v>59</v>
      </c>
      <c r="F29" s="12">
        <v>15</v>
      </c>
      <c r="G29" s="12">
        <v>4.5999999999999999E-2</v>
      </c>
      <c r="H29" s="12">
        <v>1.3999999999999999E-2</v>
      </c>
      <c r="I29" s="12">
        <v>4.2499999999999996E-2</v>
      </c>
      <c r="J29" s="12">
        <v>1.0499999999999995E-2</v>
      </c>
      <c r="K29" s="12">
        <v>3.7999999999999999E-2</v>
      </c>
      <c r="L29" s="12">
        <v>5.9999999999999984E-3</v>
      </c>
      <c r="M29" s="12">
        <v>3.5000000000000003E-2</v>
      </c>
      <c r="N29" s="12">
        <v>3.0000000000000027E-3</v>
      </c>
      <c r="O29" s="12">
        <v>0.38999999999999979</v>
      </c>
      <c r="P29" s="12" t="s">
        <v>70</v>
      </c>
    </row>
    <row r="30" spans="1:16" x14ac:dyDescent="0.25">
      <c r="A30" s="12" t="s">
        <v>68</v>
      </c>
      <c r="B30" s="17" t="s">
        <v>69</v>
      </c>
      <c r="C30" s="12">
        <v>106</v>
      </c>
      <c r="D30" s="12" t="s">
        <v>14</v>
      </c>
      <c r="E30" s="12" t="s">
        <v>61</v>
      </c>
      <c r="F30" s="12">
        <v>15</v>
      </c>
      <c r="G30" s="12">
        <v>5.3999999999999999E-2</v>
      </c>
      <c r="H30" s="12">
        <v>2.1999999999999999E-2</v>
      </c>
      <c r="K30" s="12">
        <v>3.3000000000000002E-2</v>
      </c>
      <c r="L30" s="12">
        <v>1.0000000000000009E-3</v>
      </c>
    </row>
    <row r="31" spans="1:16" x14ac:dyDescent="0.25">
      <c r="A31" s="12" t="s">
        <v>68</v>
      </c>
      <c r="B31" s="17" t="s">
        <v>69</v>
      </c>
      <c r="C31" s="12">
        <v>106</v>
      </c>
      <c r="D31" s="12" t="s">
        <v>16</v>
      </c>
      <c r="E31" s="12" t="s">
        <v>61</v>
      </c>
      <c r="F31" s="12">
        <v>15</v>
      </c>
      <c r="G31" s="12">
        <v>5.7000000000000002E-2</v>
      </c>
      <c r="H31" s="12">
        <v>2.5000000000000001E-2</v>
      </c>
      <c r="K31" s="12">
        <v>3.4000000000000002E-2</v>
      </c>
      <c r="L31" s="12">
        <v>2.0000000000000018E-3</v>
      </c>
    </row>
    <row r="32" spans="1:16" x14ac:dyDescent="0.25">
      <c r="A32" s="12" t="s">
        <v>68</v>
      </c>
      <c r="B32" s="17" t="s">
        <v>69</v>
      </c>
      <c r="C32" s="12">
        <v>106</v>
      </c>
      <c r="D32" s="12" t="s">
        <v>17</v>
      </c>
      <c r="E32" s="12" t="s">
        <v>61</v>
      </c>
      <c r="F32" s="12">
        <v>15</v>
      </c>
      <c r="G32" s="12">
        <v>5.6000000000000001E-2</v>
      </c>
      <c r="H32" s="12">
        <v>2.4E-2</v>
      </c>
      <c r="K32" s="12">
        <v>3.3000000000000002E-2</v>
      </c>
      <c r="L32" s="12">
        <v>1.0000000000000009E-3</v>
      </c>
    </row>
    <row r="33" spans="1:16" x14ac:dyDescent="0.25">
      <c r="A33" s="12" t="s">
        <v>68</v>
      </c>
      <c r="B33" s="17" t="s">
        <v>69</v>
      </c>
      <c r="C33" s="12">
        <v>106</v>
      </c>
      <c r="D33" s="12" t="s">
        <v>60</v>
      </c>
      <c r="E33" s="12" t="s">
        <v>61</v>
      </c>
      <c r="F33" s="12">
        <v>15</v>
      </c>
      <c r="G33" s="12">
        <v>5.8000000000000003E-2</v>
      </c>
      <c r="H33" s="12">
        <v>2.6000000000000002E-2</v>
      </c>
      <c r="I33" s="12">
        <v>5.6250000000000001E-2</v>
      </c>
      <c r="J33" s="12">
        <v>2.4250000000000001E-2</v>
      </c>
      <c r="K33" s="12">
        <v>3.4000000000000002E-2</v>
      </c>
      <c r="L33" s="12">
        <v>2.0000000000000018E-3</v>
      </c>
      <c r="M33" s="12">
        <v>3.3500000000000002E-2</v>
      </c>
      <c r="N33" s="12">
        <v>1.5000000000000013E-3</v>
      </c>
      <c r="O33" s="12">
        <v>0.95500000000000007</v>
      </c>
      <c r="P33" s="12" t="s">
        <v>71</v>
      </c>
    </row>
    <row r="34" spans="1:16" x14ac:dyDescent="0.25">
      <c r="A34" s="12" t="s">
        <v>68</v>
      </c>
      <c r="B34" s="17" t="s">
        <v>69</v>
      </c>
      <c r="C34" s="12">
        <v>106</v>
      </c>
      <c r="D34" s="12" t="s">
        <v>14</v>
      </c>
      <c r="E34" s="12" t="s">
        <v>62</v>
      </c>
      <c r="F34" s="12">
        <v>15</v>
      </c>
      <c r="G34" s="12">
        <v>6.6000000000000003E-2</v>
      </c>
      <c r="H34" s="12">
        <v>3.4000000000000002E-2</v>
      </c>
      <c r="K34" s="12">
        <v>3.4000000000000002E-2</v>
      </c>
      <c r="L34" s="12">
        <v>2.0000000000000018E-3</v>
      </c>
    </row>
    <row r="35" spans="1:16" x14ac:dyDescent="0.25">
      <c r="A35" s="12" t="s">
        <v>68</v>
      </c>
      <c r="B35" s="17" t="s">
        <v>69</v>
      </c>
      <c r="C35" s="12">
        <v>106</v>
      </c>
      <c r="D35" s="12" t="s">
        <v>16</v>
      </c>
      <c r="E35" s="12" t="s">
        <v>62</v>
      </c>
      <c r="F35" s="12">
        <v>15</v>
      </c>
      <c r="G35" s="12">
        <v>6.8000000000000005E-2</v>
      </c>
      <c r="H35" s="12">
        <v>3.6000000000000004E-2</v>
      </c>
      <c r="K35" s="12">
        <v>3.5000000000000003E-2</v>
      </c>
      <c r="L35" s="12">
        <v>3.0000000000000027E-3</v>
      </c>
    </row>
    <row r="36" spans="1:16" x14ac:dyDescent="0.25">
      <c r="A36" s="12" t="s">
        <v>68</v>
      </c>
      <c r="B36" s="17" t="s">
        <v>69</v>
      </c>
      <c r="C36" s="12">
        <v>106</v>
      </c>
      <c r="D36" s="12" t="s">
        <v>17</v>
      </c>
      <c r="E36" s="12" t="s">
        <v>62</v>
      </c>
      <c r="F36" s="12">
        <v>15</v>
      </c>
      <c r="G36" s="12">
        <v>6.5000000000000002E-2</v>
      </c>
      <c r="H36" s="12">
        <v>3.3000000000000002E-2</v>
      </c>
      <c r="K36" s="12">
        <v>3.3000000000000002E-2</v>
      </c>
      <c r="L36" s="12">
        <v>1.0000000000000009E-3</v>
      </c>
    </row>
    <row r="37" spans="1:16" x14ac:dyDescent="0.25">
      <c r="A37" s="12" t="s">
        <v>68</v>
      </c>
      <c r="B37" s="17" t="s">
        <v>69</v>
      </c>
      <c r="C37" s="12">
        <v>106</v>
      </c>
      <c r="D37" s="12" t="s">
        <v>60</v>
      </c>
      <c r="E37" s="12" t="s">
        <v>62</v>
      </c>
      <c r="F37" s="12">
        <v>15</v>
      </c>
      <c r="G37" s="12">
        <v>6.7000000000000004E-2</v>
      </c>
      <c r="H37" s="12">
        <v>3.5000000000000003E-2</v>
      </c>
      <c r="I37" s="12">
        <v>6.6500000000000004E-2</v>
      </c>
      <c r="J37" s="12">
        <v>3.4500000000000003E-2</v>
      </c>
      <c r="K37" s="12">
        <v>3.4000000000000002E-2</v>
      </c>
      <c r="L37" s="12">
        <v>2.0000000000000018E-3</v>
      </c>
      <c r="M37" s="12">
        <v>3.4000000000000002E-2</v>
      </c>
      <c r="N37" s="12">
        <v>2.0000000000000018E-3</v>
      </c>
      <c r="O37" s="12">
        <v>1.36</v>
      </c>
      <c r="P37" s="12" t="s">
        <v>72</v>
      </c>
    </row>
    <row r="38" spans="1:16" x14ac:dyDescent="0.25">
      <c r="A38" s="12" t="s">
        <v>73</v>
      </c>
      <c r="B38" s="17" t="s">
        <v>74</v>
      </c>
      <c r="C38" s="12">
        <v>194</v>
      </c>
      <c r="D38" s="12" t="s">
        <v>14</v>
      </c>
      <c r="E38" s="12" t="s">
        <v>59</v>
      </c>
      <c r="F38" s="12">
        <v>15</v>
      </c>
      <c r="G38" s="12">
        <v>4.1000000000000002E-2</v>
      </c>
      <c r="H38" s="12">
        <v>9.0000000000000011E-3</v>
      </c>
      <c r="K38" s="12">
        <v>3.4000000000000002E-2</v>
      </c>
      <c r="L38" s="12">
        <v>2.0000000000000018E-3</v>
      </c>
    </row>
    <row r="39" spans="1:16" x14ac:dyDescent="0.25">
      <c r="A39" s="12" t="s">
        <v>73</v>
      </c>
      <c r="B39" s="17" t="s">
        <v>74</v>
      </c>
      <c r="C39" s="12">
        <v>194</v>
      </c>
      <c r="D39" s="12" t="s">
        <v>16</v>
      </c>
      <c r="E39" s="12" t="s">
        <v>59</v>
      </c>
      <c r="F39" s="12">
        <v>15</v>
      </c>
      <c r="G39" s="12">
        <v>4.3999999999999997E-2</v>
      </c>
      <c r="H39" s="12">
        <v>1.1999999999999997E-2</v>
      </c>
      <c r="K39" s="12">
        <v>3.5000000000000003E-2</v>
      </c>
      <c r="L39" s="12">
        <v>3.0000000000000027E-3</v>
      </c>
    </row>
    <row r="40" spans="1:16" x14ac:dyDescent="0.25">
      <c r="A40" s="12" t="s">
        <v>73</v>
      </c>
      <c r="B40" s="17" t="s">
        <v>74</v>
      </c>
      <c r="C40" s="12">
        <v>194</v>
      </c>
      <c r="D40" s="12" t="s">
        <v>17</v>
      </c>
      <c r="E40" s="12" t="s">
        <v>59</v>
      </c>
      <c r="F40" s="12">
        <v>15</v>
      </c>
      <c r="G40" s="12">
        <v>4.2000000000000003E-2</v>
      </c>
      <c r="H40" s="12">
        <v>1.0000000000000002E-2</v>
      </c>
      <c r="K40" s="12">
        <v>3.4000000000000002E-2</v>
      </c>
      <c r="L40" s="12">
        <v>2.0000000000000018E-3</v>
      </c>
    </row>
    <row r="41" spans="1:16" x14ac:dyDescent="0.25">
      <c r="A41" s="12" t="s">
        <v>73</v>
      </c>
      <c r="B41" s="17" t="s">
        <v>74</v>
      </c>
      <c r="C41" s="12">
        <v>194</v>
      </c>
      <c r="D41" s="12" t="s">
        <v>60</v>
      </c>
      <c r="E41" s="12" t="s">
        <v>59</v>
      </c>
      <c r="F41" s="12">
        <v>15</v>
      </c>
      <c r="G41" s="12">
        <v>4.4999999999999998E-2</v>
      </c>
      <c r="H41" s="12">
        <v>1.2999999999999998E-2</v>
      </c>
      <c r="I41" s="12">
        <v>4.2999999999999997E-2</v>
      </c>
      <c r="J41" s="12">
        <v>1.0999999999999996E-2</v>
      </c>
      <c r="K41" s="12">
        <v>3.5000000000000003E-2</v>
      </c>
      <c r="L41" s="12">
        <v>3.0000000000000027E-3</v>
      </c>
      <c r="M41" s="12">
        <v>3.4500000000000003E-2</v>
      </c>
      <c r="N41" s="12">
        <v>2.5000000000000022E-3</v>
      </c>
      <c r="O41" s="12">
        <v>0.41499999999999981</v>
      </c>
      <c r="P41" s="12" t="s">
        <v>65</v>
      </c>
    </row>
    <row r="42" spans="1:16" x14ac:dyDescent="0.25">
      <c r="A42" s="12" t="s">
        <v>73</v>
      </c>
      <c r="B42" s="17" t="s">
        <v>74</v>
      </c>
      <c r="C42" s="12">
        <v>194</v>
      </c>
      <c r="D42" s="12" t="s">
        <v>14</v>
      </c>
      <c r="E42" s="12" t="s">
        <v>61</v>
      </c>
      <c r="F42" s="12">
        <v>15</v>
      </c>
      <c r="G42" s="12">
        <v>4.1000000000000002E-2</v>
      </c>
      <c r="H42" s="12">
        <v>9.0000000000000011E-3</v>
      </c>
      <c r="K42" s="12">
        <v>3.3000000000000002E-2</v>
      </c>
      <c r="L42" s="12">
        <v>1.0000000000000009E-3</v>
      </c>
    </row>
    <row r="43" spans="1:16" x14ac:dyDescent="0.25">
      <c r="A43" s="12" t="s">
        <v>73</v>
      </c>
      <c r="B43" s="17" t="s">
        <v>74</v>
      </c>
      <c r="C43" s="12">
        <v>194</v>
      </c>
      <c r="D43" s="12" t="s">
        <v>16</v>
      </c>
      <c r="E43" s="12" t="s">
        <v>61</v>
      </c>
      <c r="F43" s="12">
        <v>15</v>
      </c>
      <c r="G43" s="12">
        <v>4.3999999999999997E-2</v>
      </c>
      <c r="H43" s="12">
        <v>1.1999999999999997E-2</v>
      </c>
      <c r="K43" s="12">
        <v>3.5000000000000003E-2</v>
      </c>
      <c r="L43" s="12">
        <v>3.0000000000000027E-3</v>
      </c>
    </row>
    <row r="44" spans="1:16" x14ac:dyDescent="0.25">
      <c r="A44" s="12" t="s">
        <v>73</v>
      </c>
      <c r="B44" s="17" t="s">
        <v>74</v>
      </c>
      <c r="C44" s="12">
        <v>194</v>
      </c>
      <c r="D44" s="12" t="s">
        <v>17</v>
      </c>
      <c r="E44" s="12" t="s">
        <v>61</v>
      </c>
      <c r="F44" s="12">
        <v>15</v>
      </c>
      <c r="G44" s="12">
        <v>4.2000000000000003E-2</v>
      </c>
      <c r="H44" s="12">
        <v>1.0000000000000002E-2</v>
      </c>
      <c r="K44" s="12">
        <v>3.3000000000000002E-2</v>
      </c>
      <c r="L44" s="12">
        <v>1.0000000000000009E-3</v>
      </c>
    </row>
    <row r="45" spans="1:16" x14ac:dyDescent="0.25">
      <c r="A45" s="12" t="s">
        <v>73</v>
      </c>
      <c r="B45" s="17" t="s">
        <v>74</v>
      </c>
      <c r="C45" s="12">
        <v>194</v>
      </c>
      <c r="D45" s="12" t="s">
        <v>60</v>
      </c>
      <c r="E45" s="12" t="s">
        <v>61</v>
      </c>
      <c r="F45" s="12">
        <v>15</v>
      </c>
      <c r="G45" s="12">
        <v>4.3999999999999997E-2</v>
      </c>
      <c r="H45" s="12">
        <v>1.1999999999999997E-2</v>
      </c>
      <c r="I45" s="12">
        <v>4.2749999999999996E-2</v>
      </c>
      <c r="J45" s="12">
        <v>1.0749999999999996E-2</v>
      </c>
      <c r="K45" s="12">
        <v>3.5000000000000003E-2</v>
      </c>
      <c r="L45" s="12">
        <v>3.0000000000000027E-3</v>
      </c>
      <c r="M45" s="12">
        <v>3.4000000000000002E-2</v>
      </c>
      <c r="N45" s="12">
        <v>2.0000000000000018E-3</v>
      </c>
      <c r="O45" s="12">
        <v>0.40999999999999981</v>
      </c>
      <c r="P45" s="12" t="s">
        <v>71</v>
      </c>
    </row>
    <row r="46" spans="1:16" x14ac:dyDescent="0.25">
      <c r="A46" s="12" t="s">
        <v>73</v>
      </c>
      <c r="B46" s="17" t="s">
        <v>74</v>
      </c>
      <c r="C46" s="12">
        <v>194</v>
      </c>
      <c r="D46" s="12" t="s">
        <v>14</v>
      </c>
      <c r="E46" s="12" t="s">
        <v>62</v>
      </c>
      <c r="F46" s="12">
        <v>15</v>
      </c>
      <c r="G46" s="12">
        <v>0.106</v>
      </c>
      <c r="H46" s="12">
        <v>7.3999999999999996E-2</v>
      </c>
      <c r="K46" s="12">
        <v>3.4000000000000002E-2</v>
      </c>
      <c r="L46" s="12">
        <v>2.0000000000000018E-3</v>
      </c>
    </row>
    <row r="47" spans="1:16" x14ac:dyDescent="0.25">
      <c r="A47" s="12" t="s">
        <v>73</v>
      </c>
      <c r="B47" s="17" t="s">
        <v>74</v>
      </c>
      <c r="C47" s="12">
        <v>194</v>
      </c>
      <c r="D47" s="12" t="s">
        <v>16</v>
      </c>
      <c r="E47" s="12" t="s">
        <v>62</v>
      </c>
      <c r="F47" s="12">
        <v>15</v>
      </c>
      <c r="G47" s="12">
        <v>0.105</v>
      </c>
      <c r="H47" s="12">
        <v>7.2999999999999995E-2</v>
      </c>
      <c r="K47" s="12">
        <v>3.5000000000000003E-2</v>
      </c>
      <c r="L47" s="12">
        <v>3.0000000000000027E-3</v>
      </c>
    </row>
    <row r="48" spans="1:16" x14ac:dyDescent="0.25">
      <c r="A48" s="12" t="s">
        <v>73</v>
      </c>
      <c r="B48" s="17" t="s">
        <v>74</v>
      </c>
      <c r="C48" s="12">
        <v>194</v>
      </c>
      <c r="D48" s="12" t="s">
        <v>17</v>
      </c>
      <c r="E48" s="12" t="s">
        <v>62</v>
      </c>
      <c r="F48" s="12">
        <v>15</v>
      </c>
      <c r="G48" s="12">
        <v>0.10299999999999999</v>
      </c>
      <c r="H48" s="12">
        <v>7.0999999999999994E-2</v>
      </c>
      <c r="K48" s="12">
        <v>3.3000000000000002E-2</v>
      </c>
      <c r="L48" s="12">
        <v>1.0000000000000009E-3</v>
      </c>
    </row>
    <row r="49" spans="1:16" x14ac:dyDescent="0.25">
      <c r="A49" s="12" t="s">
        <v>73</v>
      </c>
      <c r="B49" s="17" t="s">
        <v>74</v>
      </c>
      <c r="C49" s="12">
        <v>194</v>
      </c>
      <c r="D49" s="12" t="s">
        <v>60</v>
      </c>
      <c r="E49" s="12" t="s">
        <v>62</v>
      </c>
      <c r="F49" s="12">
        <v>15</v>
      </c>
      <c r="G49" s="12">
        <v>0.106</v>
      </c>
      <c r="H49" s="12">
        <v>7.3999999999999996E-2</v>
      </c>
      <c r="I49" s="12">
        <v>0.105</v>
      </c>
      <c r="J49" s="12">
        <v>7.2999999999999995E-2</v>
      </c>
      <c r="K49" s="12">
        <v>3.5000000000000003E-2</v>
      </c>
      <c r="L49" s="12">
        <v>3.0000000000000027E-3</v>
      </c>
      <c r="M49" s="12">
        <v>3.4250000000000003E-2</v>
      </c>
      <c r="N49" s="12">
        <v>2.250000000000002E-3</v>
      </c>
      <c r="O49" s="12">
        <v>2.8974999999999995</v>
      </c>
      <c r="P49" s="12" t="s">
        <v>75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zoomScaleNormal="100" workbookViewId="0"/>
  </sheetViews>
  <sheetFormatPr defaultColWidth="9.140625" defaultRowHeight="15" x14ac:dyDescent="0.25"/>
  <cols>
    <col min="1" max="1" width="13" style="3" bestFit="1" customWidth="1"/>
    <col min="2" max="2" width="11.5703125" style="3" customWidth="1"/>
    <col min="3" max="3" width="9.140625" style="3"/>
    <col min="4" max="4" width="11.85546875" style="3" customWidth="1"/>
    <col min="5" max="5" width="18.140625" style="3" bestFit="1" customWidth="1"/>
    <col min="6" max="6" width="9.140625" style="3"/>
    <col min="7" max="7" width="14" style="3" customWidth="1"/>
    <col min="8" max="8" width="12.7109375" style="3" customWidth="1"/>
    <col min="9" max="9" width="18.5703125" style="3" customWidth="1"/>
    <col min="10" max="10" width="18" style="3" customWidth="1"/>
    <col min="11" max="11" width="17.7109375" style="3" customWidth="1"/>
    <col min="12" max="16384" width="9.140625" style="3"/>
  </cols>
  <sheetData>
    <row r="1" spans="1:11" customFormat="1" ht="30" x14ac:dyDescent="0.25">
      <c r="A1" s="24" t="s">
        <v>1</v>
      </c>
      <c r="B1" s="24" t="s">
        <v>2</v>
      </c>
      <c r="C1" s="24" t="s">
        <v>3</v>
      </c>
      <c r="D1" s="24" t="s">
        <v>4</v>
      </c>
      <c r="E1" s="24" t="s">
        <v>76</v>
      </c>
      <c r="F1" s="24" t="s">
        <v>6</v>
      </c>
      <c r="G1" s="24" t="s">
        <v>77</v>
      </c>
      <c r="H1" s="24" t="s">
        <v>78</v>
      </c>
      <c r="I1" s="24" t="s">
        <v>79</v>
      </c>
      <c r="J1" s="24" t="s">
        <v>80</v>
      </c>
      <c r="K1" s="24" t="s">
        <v>12</v>
      </c>
    </row>
    <row r="2" spans="1:11" x14ac:dyDescent="0.25">
      <c r="B2" s="3" t="s">
        <v>13</v>
      </c>
      <c r="C2" s="3" t="s">
        <v>13</v>
      </c>
      <c r="D2" s="3" t="s">
        <v>14</v>
      </c>
      <c r="E2" s="3" t="s">
        <v>59</v>
      </c>
      <c r="F2" s="3">
        <v>22</v>
      </c>
      <c r="G2" s="64">
        <v>100</v>
      </c>
      <c r="H2" s="64">
        <v>0</v>
      </c>
      <c r="I2" s="64"/>
      <c r="J2" s="64"/>
    </row>
    <row r="3" spans="1:11" x14ac:dyDescent="0.25">
      <c r="B3" s="3" t="s">
        <v>13</v>
      </c>
      <c r="C3" s="3" t="s">
        <v>13</v>
      </c>
      <c r="D3" s="3" t="s">
        <v>16</v>
      </c>
      <c r="E3" s="3" t="s">
        <v>59</v>
      </c>
      <c r="F3" s="3">
        <v>21</v>
      </c>
      <c r="G3" s="64">
        <v>100</v>
      </c>
      <c r="H3" s="64">
        <v>0</v>
      </c>
      <c r="I3" s="64"/>
      <c r="J3" s="64"/>
    </row>
    <row r="4" spans="1:11" x14ac:dyDescent="0.25">
      <c r="B4" s="3" t="s">
        <v>13</v>
      </c>
      <c r="C4" s="3" t="s">
        <v>13</v>
      </c>
      <c r="D4" s="3" t="s">
        <v>17</v>
      </c>
      <c r="E4" s="3" t="s">
        <v>59</v>
      </c>
      <c r="F4" s="3">
        <v>23</v>
      </c>
      <c r="G4" s="64">
        <v>100</v>
      </c>
      <c r="H4" s="64">
        <v>0</v>
      </c>
      <c r="I4" s="64"/>
      <c r="J4" s="64"/>
    </row>
    <row r="5" spans="1:11" x14ac:dyDescent="0.25">
      <c r="B5" s="3" t="s">
        <v>13</v>
      </c>
      <c r="C5" s="3" t="s">
        <v>13</v>
      </c>
      <c r="D5" s="3" t="s">
        <v>14</v>
      </c>
      <c r="E5" s="3" t="s">
        <v>62</v>
      </c>
      <c r="F5" s="3">
        <v>22</v>
      </c>
      <c r="G5" s="64">
        <v>0</v>
      </c>
      <c r="H5" s="64">
        <v>100</v>
      </c>
      <c r="I5" s="64"/>
      <c r="J5" s="64"/>
    </row>
    <row r="6" spans="1:11" x14ac:dyDescent="0.25">
      <c r="B6" s="3" t="s">
        <v>13</v>
      </c>
      <c r="C6" s="3" t="s">
        <v>13</v>
      </c>
      <c r="D6" s="3" t="s">
        <v>16</v>
      </c>
      <c r="E6" s="3" t="s">
        <v>62</v>
      </c>
      <c r="F6" s="3">
        <v>22</v>
      </c>
      <c r="G6" s="64">
        <v>18.181818181818183</v>
      </c>
      <c r="H6" s="64">
        <v>81.818181818181813</v>
      </c>
      <c r="I6" s="64"/>
      <c r="J6" s="64"/>
    </row>
    <row r="7" spans="1:11" x14ac:dyDescent="0.25">
      <c r="B7" s="3" t="s">
        <v>13</v>
      </c>
      <c r="C7" s="3" t="s">
        <v>13</v>
      </c>
      <c r="D7" s="3" t="s">
        <v>17</v>
      </c>
      <c r="E7" s="3" t="s">
        <v>62</v>
      </c>
      <c r="F7" s="3">
        <v>26</v>
      </c>
      <c r="G7" s="64">
        <v>3.8461538461538458</v>
      </c>
      <c r="H7" s="64">
        <v>96.153846153846146</v>
      </c>
      <c r="I7" s="64">
        <v>7.3426573426573434</v>
      </c>
      <c r="J7" s="64">
        <v>92.657342657342653</v>
      </c>
    </row>
    <row r="8" spans="1:11" x14ac:dyDescent="0.25">
      <c r="A8" s="3" t="s">
        <v>81</v>
      </c>
      <c r="B8" s="30" t="s">
        <v>82</v>
      </c>
      <c r="C8" s="3">
        <v>178</v>
      </c>
      <c r="D8" s="3" t="s">
        <v>14</v>
      </c>
      <c r="E8" s="3" t="s">
        <v>59</v>
      </c>
      <c r="F8" s="3">
        <v>10</v>
      </c>
      <c r="G8" s="64">
        <v>100</v>
      </c>
      <c r="H8" s="64">
        <v>0</v>
      </c>
      <c r="I8" s="64"/>
      <c r="J8" s="64"/>
    </row>
    <row r="9" spans="1:11" x14ac:dyDescent="0.25">
      <c r="A9" s="3" t="s">
        <v>81</v>
      </c>
      <c r="B9" s="30" t="s">
        <v>82</v>
      </c>
      <c r="C9" s="3">
        <v>178</v>
      </c>
      <c r="D9" s="3" t="s">
        <v>16</v>
      </c>
      <c r="E9" s="3" t="s">
        <v>59</v>
      </c>
      <c r="F9" s="3">
        <v>23</v>
      </c>
      <c r="G9" s="64">
        <v>100</v>
      </c>
      <c r="H9" s="64">
        <v>0</v>
      </c>
      <c r="I9" s="64"/>
      <c r="J9" s="64"/>
    </row>
    <row r="10" spans="1:11" x14ac:dyDescent="0.25">
      <c r="A10" s="3" t="s">
        <v>81</v>
      </c>
      <c r="B10" s="30" t="s">
        <v>82</v>
      </c>
      <c r="C10" s="3">
        <v>178</v>
      </c>
      <c r="D10" s="3" t="s">
        <v>17</v>
      </c>
      <c r="E10" s="3" t="s">
        <v>59</v>
      </c>
      <c r="F10" s="3">
        <v>21</v>
      </c>
      <c r="G10" s="64">
        <v>100</v>
      </c>
      <c r="H10" s="64">
        <v>0</v>
      </c>
      <c r="I10" s="64"/>
      <c r="J10" s="64"/>
    </row>
    <row r="11" spans="1:11" x14ac:dyDescent="0.25">
      <c r="A11" s="3" t="s">
        <v>81</v>
      </c>
      <c r="B11" s="30" t="s">
        <v>82</v>
      </c>
      <c r="C11" s="3">
        <v>178</v>
      </c>
      <c r="D11" s="3" t="s">
        <v>14</v>
      </c>
      <c r="E11" s="3" t="s">
        <v>62</v>
      </c>
      <c r="F11" s="3">
        <v>10</v>
      </c>
      <c r="G11" s="64">
        <v>100</v>
      </c>
      <c r="H11" s="64">
        <v>0</v>
      </c>
      <c r="I11" s="64"/>
      <c r="J11" s="64"/>
    </row>
    <row r="12" spans="1:11" x14ac:dyDescent="0.25">
      <c r="A12" s="3" t="s">
        <v>81</v>
      </c>
      <c r="B12" s="30" t="s">
        <v>82</v>
      </c>
      <c r="C12" s="3">
        <v>178</v>
      </c>
      <c r="D12" s="3" t="s">
        <v>16</v>
      </c>
      <c r="E12" s="3" t="s">
        <v>62</v>
      </c>
      <c r="F12" s="3">
        <v>21</v>
      </c>
      <c r="G12" s="64">
        <v>95.238095238095241</v>
      </c>
      <c r="H12" s="64">
        <v>4.7619047619047619</v>
      </c>
      <c r="I12" s="64"/>
      <c r="J12" s="64"/>
    </row>
    <row r="13" spans="1:11" x14ac:dyDescent="0.25">
      <c r="A13" s="3" t="s">
        <v>81</v>
      </c>
      <c r="B13" s="30" t="s">
        <v>82</v>
      </c>
      <c r="C13" s="3">
        <v>178</v>
      </c>
      <c r="D13" s="3" t="s">
        <v>17</v>
      </c>
      <c r="E13" s="3" t="s">
        <v>62</v>
      </c>
      <c r="F13" s="3">
        <v>24</v>
      </c>
      <c r="G13" s="64">
        <v>100</v>
      </c>
      <c r="H13" s="64">
        <v>0</v>
      </c>
      <c r="I13" s="64">
        <v>98.412698412698418</v>
      </c>
      <c r="J13" s="64">
        <v>1.5873015873015872</v>
      </c>
      <c r="K13" s="3">
        <v>9.3209890486776841E-5</v>
      </c>
    </row>
    <row r="14" spans="1:11" x14ac:dyDescent="0.25">
      <c r="A14" s="3" t="s">
        <v>83</v>
      </c>
      <c r="B14" s="30" t="s">
        <v>84</v>
      </c>
      <c r="C14" s="3">
        <v>31</v>
      </c>
      <c r="D14" s="3" t="s">
        <v>14</v>
      </c>
      <c r="E14" s="3" t="s">
        <v>59</v>
      </c>
      <c r="F14" s="3">
        <v>19</v>
      </c>
      <c r="G14" s="64">
        <v>100</v>
      </c>
      <c r="H14" s="64">
        <v>0</v>
      </c>
      <c r="I14" s="64"/>
      <c r="J14" s="64"/>
    </row>
    <row r="15" spans="1:11" x14ac:dyDescent="0.25">
      <c r="A15" s="3" t="s">
        <v>83</v>
      </c>
      <c r="B15" s="30" t="s">
        <v>84</v>
      </c>
      <c r="C15" s="3">
        <v>31</v>
      </c>
      <c r="D15" s="3" t="s">
        <v>16</v>
      </c>
      <c r="E15" s="3" t="s">
        <v>59</v>
      </c>
      <c r="F15" s="3">
        <v>22</v>
      </c>
      <c r="G15" s="64">
        <v>100</v>
      </c>
      <c r="H15" s="64">
        <v>0</v>
      </c>
      <c r="I15" s="64"/>
      <c r="J15" s="64"/>
    </row>
    <row r="16" spans="1:11" x14ac:dyDescent="0.25">
      <c r="A16" s="3" t="s">
        <v>83</v>
      </c>
      <c r="B16" s="30" t="s">
        <v>84</v>
      </c>
      <c r="C16" s="3">
        <v>31</v>
      </c>
      <c r="D16" s="3" t="s">
        <v>17</v>
      </c>
      <c r="E16" s="3" t="s">
        <v>59</v>
      </c>
      <c r="F16" s="3">
        <v>24</v>
      </c>
      <c r="G16" s="64">
        <v>100</v>
      </c>
      <c r="H16" s="64">
        <v>0</v>
      </c>
      <c r="I16" s="64"/>
      <c r="J16" s="64"/>
    </row>
    <row r="17" spans="1:11" x14ac:dyDescent="0.25">
      <c r="A17" s="3" t="s">
        <v>83</v>
      </c>
      <c r="B17" s="30" t="s">
        <v>84</v>
      </c>
      <c r="C17" s="3">
        <v>31</v>
      </c>
      <c r="D17" s="3" t="s">
        <v>14</v>
      </c>
      <c r="E17" s="3" t="s">
        <v>62</v>
      </c>
      <c r="F17" s="3">
        <v>18</v>
      </c>
      <c r="G17" s="64">
        <v>95</v>
      </c>
      <c r="H17" s="64">
        <v>5</v>
      </c>
      <c r="I17" s="64"/>
      <c r="J17" s="64"/>
    </row>
    <row r="18" spans="1:11" x14ac:dyDescent="0.25">
      <c r="A18" s="3" t="s">
        <v>83</v>
      </c>
      <c r="B18" s="30" t="s">
        <v>84</v>
      </c>
      <c r="C18" s="3">
        <v>31</v>
      </c>
      <c r="D18" s="3" t="s">
        <v>16</v>
      </c>
      <c r="E18" s="3" t="s">
        <v>62</v>
      </c>
      <c r="F18" s="3">
        <v>21</v>
      </c>
      <c r="G18" s="64">
        <v>63.636363636363633</v>
      </c>
      <c r="H18" s="64">
        <v>36.363636363636367</v>
      </c>
      <c r="I18" s="64"/>
      <c r="J18" s="64"/>
    </row>
    <row r="19" spans="1:11" x14ac:dyDescent="0.25">
      <c r="A19" s="3" t="s">
        <v>83</v>
      </c>
      <c r="B19" s="30" t="s">
        <v>84</v>
      </c>
      <c r="C19" s="3">
        <v>31</v>
      </c>
      <c r="D19" s="3" t="s">
        <v>17</v>
      </c>
      <c r="E19" s="3" t="s">
        <v>62</v>
      </c>
      <c r="F19" s="3">
        <v>23</v>
      </c>
      <c r="G19" s="64">
        <v>65.217391304347828</v>
      </c>
      <c r="H19" s="64">
        <v>34.782608695652172</v>
      </c>
      <c r="I19" s="64">
        <v>74.617918313570485</v>
      </c>
      <c r="J19" s="64">
        <v>25.382081686429512</v>
      </c>
      <c r="K19" s="3">
        <v>4.4023502813912299E-3</v>
      </c>
    </row>
    <row r="20" spans="1:11" x14ac:dyDescent="0.25">
      <c r="A20" s="25" t="s">
        <v>85</v>
      </c>
      <c r="B20" s="27" t="s">
        <v>86</v>
      </c>
      <c r="C20" s="25">
        <v>49</v>
      </c>
      <c r="D20" s="25" t="s">
        <v>14</v>
      </c>
      <c r="E20" s="25" t="s">
        <v>59</v>
      </c>
      <c r="F20" s="25">
        <v>21</v>
      </c>
      <c r="G20" s="26">
        <v>100</v>
      </c>
      <c r="H20" s="26">
        <v>0</v>
      </c>
      <c r="I20" s="26"/>
      <c r="J20" s="26"/>
      <c r="K20" s="25"/>
    </row>
    <row r="21" spans="1:11" x14ac:dyDescent="0.25">
      <c r="A21" s="25" t="s">
        <v>85</v>
      </c>
      <c r="B21" s="27" t="s">
        <v>86</v>
      </c>
      <c r="C21" s="25">
        <v>49</v>
      </c>
      <c r="D21" s="25" t="s">
        <v>16</v>
      </c>
      <c r="E21" s="25" t="s">
        <v>59</v>
      </c>
      <c r="F21" s="25">
        <v>21</v>
      </c>
      <c r="G21" s="26">
        <v>100</v>
      </c>
      <c r="H21" s="26">
        <v>0</v>
      </c>
      <c r="I21" s="26"/>
      <c r="J21" s="26"/>
      <c r="K21" s="25"/>
    </row>
    <row r="22" spans="1:11" x14ac:dyDescent="0.25">
      <c r="A22" s="25" t="s">
        <v>85</v>
      </c>
      <c r="B22" s="27" t="s">
        <v>86</v>
      </c>
      <c r="C22" s="25">
        <v>49</v>
      </c>
      <c r="D22" s="25" t="s">
        <v>17</v>
      </c>
      <c r="E22" s="25" t="s">
        <v>59</v>
      </c>
      <c r="F22" s="25">
        <v>21</v>
      </c>
      <c r="G22" s="26">
        <v>100</v>
      </c>
      <c r="H22" s="26">
        <v>0</v>
      </c>
      <c r="I22" s="26"/>
      <c r="J22" s="26"/>
      <c r="K22" s="25"/>
    </row>
    <row r="23" spans="1:11" x14ac:dyDescent="0.25">
      <c r="A23" s="25" t="s">
        <v>85</v>
      </c>
      <c r="B23" s="27" t="s">
        <v>86</v>
      </c>
      <c r="C23" s="25">
        <v>49</v>
      </c>
      <c r="D23" s="25" t="s">
        <v>14</v>
      </c>
      <c r="E23" s="25" t="s">
        <v>62</v>
      </c>
      <c r="F23" s="25">
        <v>23</v>
      </c>
      <c r="G23" s="26">
        <v>56</v>
      </c>
      <c r="H23" s="26">
        <v>36</v>
      </c>
      <c r="I23" s="26"/>
      <c r="J23" s="26"/>
      <c r="K23" s="25"/>
    </row>
    <row r="24" spans="1:11" x14ac:dyDescent="0.25">
      <c r="A24" s="25" t="s">
        <v>85</v>
      </c>
      <c r="B24" s="27" t="s">
        <v>86</v>
      </c>
      <c r="C24" s="25">
        <v>49</v>
      </c>
      <c r="D24" s="25" t="s">
        <v>16</v>
      </c>
      <c r="E24" s="25" t="s">
        <v>62</v>
      </c>
      <c r="F24" s="25">
        <v>23</v>
      </c>
      <c r="G24" s="26">
        <v>60</v>
      </c>
      <c r="H24" s="26">
        <v>40</v>
      </c>
      <c r="I24" s="26"/>
      <c r="J24" s="26"/>
      <c r="K24" s="25"/>
    </row>
    <row r="25" spans="1:11" x14ac:dyDescent="0.25">
      <c r="A25" s="25" t="s">
        <v>85</v>
      </c>
      <c r="B25" s="27" t="s">
        <v>86</v>
      </c>
      <c r="C25" s="25">
        <v>49</v>
      </c>
      <c r="D25" s="25" t="s">
        <v>17</v>
      </c>
      <c r="E25" s="25" t="s">
        <v>62</v>
      </c>
      <c r="F25" s="25">
        <v>24</v>
      </c>
      <c r="G25" s="26">
        <v>56.521739130434781</v>
      </c>
      <c r="H25" s="26">
        <v>43.478260869565219</v>
      </c>
      <c r="I25" s="26">
        <v>57.507246376811594</v>
      </c>
      <c r="J25" s="26">
        <v>39.826086956521742</v>
      </c>
      <c r="K25" s="25">
        <v>9.0283287843415008E-4</v>
      </c>
    </row>
    <row r="26" spans="1:11" x14ac:dyDescent="0.25">
      <c r="A26" s="3" t="s">
        <v>87</v>
      </c>
      <c r="B26" s="30" t="s">
        <v>88</v>
      </c>
      <c r="C26" s="3">
        <v>21</v>
      </c>
      <c r="D26" s="3" t="s">
        <v>14</v>
      </c>
      <c r="E26" s="3" t="s">
        <v>59</v>
      </c>
      <c r="F26" s="3">
        <v>24</v>
      </c>
      <c r="G26" s="64">
        <v>100</v>
      </c>
      <c r="H26" s="64">
        <v>0</v>
      </c>
      <c r="I26" s="64"/>
      <c r="J26" s="64"/>
    </row>
    <row r="27" spans="1:11" x14ac:dyDescent="0.25">
      <c r="A27" s="3" t="s">
        <v>87</v>
      </c>
      <c r="B27" s="30" t="s">
        <v>88</v>
      </c>
      <c r="C27" s="3">
        <v>21</v>
      </c>
      <c r="D27" s="3" t="s">
        <v>16</v>
      </c>
      <c r="E27" s="3" t="s">
        <v>59</v>
      </c>
      <c r="F27" s="3">
        <v>25</v>
      </c>
      <c r="G27" s="64">
        <v>100</v>
      </c>
      <c r="H27" s="64">
        <v>0</v>
      </c>
      <c r="I27" s="64"/>
      <c r="J27" s="64"/>
    </row>
    <row r="28" spans="1:11" x14ac:dyDescent="0.25">
      <c r="A28" s="3" t="s">
        <v>87</v>
      </c>
      <c r="B28" s="30" t="s">
        <v>88</v>
      </c>
      <c r="C28" s="3">
        <v>21</v>
      </c>
      <c r="D28" s="3" t="s">
        <v>17</v>
      </c>
      <c r="E28" s="3" t="s">
        <v>59</v>
      </c>
      <c r="F28" s="3">
        <v>23</v>
      </c>
      <c r="G28" s="64">
        <v>100</v>
      </c>
      <c r="H28" s="64">
        <v>0</v>
      </c>
      <c r="I28" s="64"/>
      <c r="J28" s="64"/>
    </row>
    <row r="29" spans="1:11" x14ac:dyDescent="0.25">
      <c r="A29" s="3" t="s">
        <v>87</v>
      </c>
      <c r="B29" s="30" t="s">
        <v>88</v>
      </c>
      <c r="C29" s="3">
        <v>21</v>
      </c>
      <c r="D29" s="3" t="s">
        <v>14</v>
      </c>
      <c r="E29" s="3" t="s">
        <v>62</v>
      </c>
      <c r="F29" s="3">
        <v>20</v>
      </c>
      <c r="G29" s="64">
        <v>42.857142857142861</v>
      </c>
      <c r="H29" s="64">
        <v>57.142857142857146</v>
      </c>
      <c r="I29" s="64"/>
      <c r="J29" s="64"/>
    </row>
    <row r="30" spans="1:11" x14ac:dyDescent="0.25">
      <c r="A30" s="3" t="s">
        <v>87</v>
      </c>
      <c r="B30" s="30" t="s">
        <v>88</v>
      </c>
      <c r="C30" s="3">
        <v>21</v>
      </c>
      <c r="D30" s="3" t="s">
        <v>16</v>
      </c>
      <c r="E30" s="3" t="s">
        <v>62</v>
      </c>
      <c r="F30" s="3">
        <v>22</v>
      </c>
      <c r="G30" s="64">
        <v>48</v>
      </c>
      <c r="H30" s="64">
        <v>52</v>
      </c>
      <c r="I30" s="64"/>
      <c r="J30" s="64"/>
    </row>
    <row r="31" spans="1:11" x14ac:dyDescent="0.25">
      <c r="A31" s="3" t="s">
        <v>87</v>
      </c>
      <c r="B31" s="30" t="s">
        <v>88</v>
      </c>
      <c r="C31" s="3">
        <v>21</v>
      </c>
      <c r="D31" s="3" t="s">
        <v>17</v>
      </c>
      <c r="E31" s="3" t="s">
        <v>62</v>
      </c>
      <c r="F31" s="3">
        <v>23</v>
      </c>
      <c r="G31" s="64">
        <v>47.826086956521735</v>
      </c>
      <c r="H31" s="64">
        <v>52.173913043478258</v>
      </c>
      <c r="I31" s="64">
        <v>46.227743271221527</v>
      </c>
      <c r="J31" s="64">
        <v>53.772256728778466</v>
      </c>
      <c r="K31" s="3">
        <v>2.5483836532231726E-3</v>
      </c>
    </row>
    <row r="32" spans="1:11" x14ac:dyDescent="0.25">
      <c r="A32" s="3" t="s">
        <v>89</v>
      </c>
      <c r="B32" s="30" t="s">
        <v>90</v>
      </c>
      <c r="C32" s="3">
        <v>185</v>
      </c>
      <c r="D32" s="3" t="s">
        <v>14</v>
      </c>
      <c r="E32" s="3" t="s">
        <v>59</v>
      </c>
      <c r="F32" s="3">
        <v>23</v>
      </c>
      <c r="G32" s="64">
        <v>100</v>
      </c>
      <c r="H32" s="64">
        <v>0</v>
      </c>
      <c r="I32" s="64"/>
      <c r="J32" s="64"/>
    </row>
    <row r="33" spans="1:11" x14ac:dyDescent="0.25">
      <c r="A33" s="3" t="s">
        <v>89</v>
      </c>
      <c r="B33" s="30" t="s">
        <v>90</v>
      </c>
      <c r="C33" s="3">
        <v>185</v>
      </c>
      <c r="D33" s="3" t="s">
        <v>16</v>
      </c>
      <c r="E33" s="3" t="s">
        <v>59</v>
      </c>
      <c r="F33" s="3">
        <v>23</v>
      </c>
      <c r="G33" s="64">
        <v>100</v>
      </c>
      <c r="H33" s="64">
        <v>0</v>
      </c>
      <c r="I33" s="64"/>
      <c r="J33" s="64"/>
    </row>
    <row r="34" spans="1:11" x14ac:dyDescent="0.25">
      <c r="A34" s="3" t="s">
        <v>89</v>
      </c>
      <c r="B34" s="30" t="s">
        <v>90</v>
      </c>
      <c r="C34" s="3">
        <v>185</v>
      </c>
      <c r="D34" s="3" t="s">
        <v>17</v>
      </c>
      <c r="E34" s="3" t="s">
        <v>59</v>
      </c>
      <c r="F34" s="3">
        <v>19</v>
      </c>
      <c r="G34" s="64">
        <v>100</v>
      </c>
      <c r="H34" s="64">
        <v>0</v>
      </c>
      <c r="I34" s="64"/>
      <c r="J34" s="64"/>
    </row>
    <row r="35" spans="1:11" x14ac:dyDescent="0.25">
      <c r="A35" s="3" t="s">
        <v>89</v>
      </c>
      <c r="B35" s="30" t="s">
        <v>90</v>
      </c>
      <c r="C35" s="3">
        <v>185</v>
      </c>
      <c r="D35" s="3" t="s">
        <v>14</v>
      </c>
      <c r="E35" s="3" t="s">
        <v>62</v>
      </c>
      <c r="F35" s="3">
        <v>23</v>
      </c>
      <c r="G35" s="64">
        <v>70.833333333333343</v>
      </c>
      <c r="H35" s="64">
        <v>29.166666666666668</v>
      </c>
      <c r="I35" s="64"/>
      <c r="J35" s="64"/>
    </row>
    <row r="36" spans="1:11" x14ac:dyDescent="0.25">
      <c r="A36" s="3" t="s">
        <v>89</v>
      </c>
      <c r="B36" s="30" t="s">
        <v>90</v>
      </c>
      <c r="C36" s="3">
        <v>185</v>
      </c>
      <c r="D36" s="3" t="s">
        <v>16</v>
      </c>
      <c r="E36" s="3" t="s">
        <v>62</v>
      </c>
      <c r="F36" s="3">
        <v>24</v>
      </c>
      <c r="G36" s="64">
        <v>66.666666666666671</v>
      </c>
      <c r="H36" s="64">
        <v>33.333333333333336</v>
      </c>
      <c r="I36" s="64"/>
      <c r="J36" s="64"/>
    </row>
    <row r="37" spans="1:11" x14ac:dyDescent="0.25">
      <c r="A37" s="3" t="s">
        <v>89</v>
      </c>
      <c r="B37" s="30" t="s">
        <v>90</v>
      </c>
      <c r="C37" s="3">
        <v>185</v>
      </c>
      <c r="D37" s="3" t="s">
        <v>17</v>
      </c>
      <c r="E37" s="3" t="s">
        <v>62</v>
      </c>
      <c r="F37" s="3">
        <v>33</v>
      </c>
      <c r="G37" s="64">
        <v>69.696969696969703</v>
      </c>
      <c r="H37" s="64">
        <v>30.303030303030305</v>
      </c>
      <c r="I37" s="64">
        <v>69.065656565656568</v>
      </c>
      <c r="J37" s="64">
        <v>30.934343434343436</v>
      </c>
      <c r="K37" s="3">
        <v>4.0430088469292999E-4</v>
      </c>
    </row>
    <row r="38" spans="1:11" x14ac:dyDescent="0.25">
      <c r="A38" s="3" t="s">
        <v>91</v>
      </c>
      <c r="B38" s="30" t="s">
        <v>92</v>
      </c>
      <c r="C38" s="3">
        <v>216</v>
      </c>
      <c r="D38" s="3" t="s">
        <v>14</v>
      </c>
      <c r="E38" s="3" t="s">
        <v>59</v>
      </c>
      <c r="F38" s="3">
        <v>22</v>
      </c>
      <c r="G38" s="64">
        <v>100</v>
      </c>
      <c r="H38" s="64">
        <v>0</v>
      </c>
      <c r="I38" s="64"/>
      <c r="J38" s="64"/>
    </row>
    <row r="39" spans="1:11" x14ac:dyDescent="0.25">
      <c r="A39" s="3" t="s">
        <v>91</v>
      </c>
      <c r="B39" s="30" t="s">
        <v>92</v>
      </c>
      <c r="C39" s="3">
        <v>216</v>
      </c>
      <c r="D39" s="3" t="s">
        <v>16</v>
      </c>
      <c r="E39" s="3" t="s">
        <v>59</v>
      </c>
      <c r="F39" s="3">
        <v>21</v>
      </c>
      <c r="G39" s="64">
        <v>100</v>
      </c>
      <c r="H39" s="64">
        <v>0</v>
      </c>
      <c r="I39" s="64"/>
      <c r="J39" s="64"/>
    </row>
    <row r="40" spans="1:11" x14ac:dyDescent="0.25">
      <c r="A40" s="3" t="s">
        <v>91</v>
      </c>
      <c r="B40" s="30" t="s">
        <v>92</v>
      </c>
      <c r="C40" s="3">
        <v>216</v>
      </c>
      <c r="D40" s="3" t="s">
        <v>17</v>
      </c>
      <c r="E40" s="3" t="s">
        <v>59</v>
      </c>
      <c r="F40" s="3">
        <v>24</v>
      </c>
      <c r="G40" s="64">
        <v>100</v>
      </c>
      <c r="H40" s="64">
        <v>0</v>
      </c>
      <c r="I40" s="64"/>
      <c r="J40" s="64"/>
    </row>
    <row r="41" spans="1:11" x14ac:dyDescent="0.25">
      <c r="A41" s="3" t="s">
        <v>91</v>
      </c>
      <c r="B41" s="30" t="s">
        <v>92</v>
      </c>
      <c r="C41" s="3">
        <v>216</v>
      </c>
      <c r="D41" s="3" t="s">
        <v>14</v>
      </c>
      <c r="E41" s="3" t="s">
        <v>62</v>
      </c>
      <c r="F41" s="3">
        <v>22</v>
      </c>
      <c r="G41" s="64">
        <v>66.666666666666671</v>
      </c>
      <c r="H41" s="64">
        <v>33.333333333333336</v>
      </c>
      <c r="I41" s="64"/>
      <c r="J41" s="64"/>
    </row>
    <row r="42" spans="1:11" x14ac:dyDescent="0.25">
      <c r="A42" s="3" t="s">
        <v>91</v>
      </c>
      <c r="B42" s="30" t="s">
        <v>92</v>
      </c>
      <c r="C42" s="3">
        <v>216</v>
      </c>
      <c r="D42" s="3" t="s">
        <v>16</v>
      </c>
      <c r="E42" s="3" t="s">
        <v>62</v>
      </c>
      <c r="F42" s="3">
        <v>21</v>
      </c>
      <c r="G42" s="64">
        <v>68.181818181818187</v>
      </c>
      <c r="H42" s="64">
        <v>31.818181818181817</v>
      </c>
      <c r="I42" s="64"/>
      <c r="J42" s="64"/>
    </row>
    <row r="43" spans="1:11" x14ac:dyDescent="0.25">
      <c r="A43" s="3" t="s">
        <v>91</v>
      </c>
      <c r="B43" s="30" t="s">
        <v>92</v>
      </c>
      <c r="C43" s="3">
        <v>216</v>
      </c>
      <c r="D43" s="3" t="s">
        <v>17</v>
      </c>
      <c r="E43" s="3" t="s">
        <v>62</v>
      </c>
      <c r="F43" s="3">
        <v>44</v>
      </c>
      <c r="G43" s="64">
        <v>68.181818181818173</v>
      </c>
      <c r="H43" s="64">
        <v>31.818181818181817</v>
      </c>
      <c r="I43" s="64">
        <v>67.676767676767682</v>
      </c>
      <c r="J43" s="64">
        <v>32.323232323232325</v>
      </c>
      <c r="K43" s="3">
        <v>4.0787546493922783E-4</v>
      </c>
    </row>
    <row r="44" spans="1:11" x14ac:dyDescent="0.25">
      <c r="A44" s="3" t="s">
        <v>93</v>
      </c>
      <c r="B44" s="30" t="s">
        <v>94</v>
      </c>
      <c r="C44" s="3">
        <v>120</v>
      </c>
      <c r="D44" s="3" t="s">
        <v>14</v>
      </c>
      <c r="E44" s="3" t="s">
        <v>59</v>
      </c>
      <c r="F44" s="3">
        <v>38</v>
      </c>
      <c r="G44" s="64">
        <v>100</v>
      </c>
      <c r="H44" s="64">
        <v>0</v>
      </c>
      <c r="I44" s="64"/>
      <c r="J44" s="64"/>
    </row>
    <row r="45" spans="1:11" x14ac:dyDescent="0.25">
      <c r="A45" s="3" t="s">
        <v>93</v>
      </c>
      <c r="B45" s="30" t="s">
        <v>94</v>
      </c>
      <c r="C45" s="3">
        <v>120</v>
      </c>
      <c r="D45" s="3" t="s">
        <v>16</v>
      </c>
      <c r="E45" s="3" t="s">
        <v>59</v>
      </c>
      <c r="F45" s="3">
        <v>25</v>
      </c>
      <c r="G45" s="64">
        <v>100</v>
      </c>
      <c r="H45" s="64">
        <v>0</v>
      </c>
      <c r="I45" s="64"/>
      <c r="J45" s="64"/>
    </row>
    <row r="46" spans="1:11" x14ac:dyDescent="0.25">
      <c r="A46" s="3" t="s">
        <v>93</v>
      </c>
      <c r="B46" s="30" t="s">
        <v>94</v>
      </c>
      <c r="C46" s="3">
        <v>120</v>
      </c>
      <c r="D46" s="3" t="s">
        <v>17</v>
      </c>
      <c r="E46" s="3" t="s">
        <v>59</v>
      </c>
      <c r="F46" s="3">
        <v>26</v>
      </c>
      <c r="G46" s="64">
        <v>100</v>
      </c>
      <c r="H46" s="64">
        <v>0</v>
      </c>
      <c r="I46" s="64"/>
      <c r="J46" s="64"/>
    </row>
    <row r="47" spans="1:11" x14ac:dyDescent="0.25">
      <c r="A47" s="3" t="s">
        <v>93</v>
      </c>
      <c r="B47" s="30" t="s">
        <v>94</v>
      </c>
      <c r="C47" s="3">
        <v>120</v>
      </c>
      <c r="D47" s="3" t="s">
        <v>14</v>
      </c>
      <c r="E47" s="3" t="s">
        <v>62</v>
      </c>
      <c r="F47" s="3">
        <v>34</v>
      </c>
      <c r="G47" s="64">
        <v>5.7142857142857144</v>
      </c>
      <c r="H47" s="64">
        <v>94.285714285714292</v>
      </c>
      <c r="I47" s="64"/>
      <c r="J47" s="64"/>
    </row>
    <row r="48" spans="1:11" x14ac:dyDescent="0.25">
      <c r="A48" s="3" t="s">
        <v>93</v>
      </c>
      <c r="B48" s="30" t="s">
        <v>94</v>
      </c>
      <c r="C48" s="3">
        <v>120</v>
      </c>
      <c r="D48" s="3" t="s">
        <v>16</v>
      </c>
      <c r="E48" s="3" t="s">
        <v>62</v>
      </c>
      <c r="F48" s="3">
        <v>22</v>
      </c>
      <c r="G48" s="64">
        <v>4.5454545454545459</v>
      </c>
      <c r="H48" s="64">
        <v>95.454545454545453</v>
      </c>
      <c r="I48" s="64"/>
      <c r="J48" s="64"/>
    </row>
    <row r="49" spans="1:11" x14ac:dyDescent="0.25">
      <c r="A49" s="3" t="s">
        <v>93</v>
      </c>
      <c r="B49" s="30" t="s">
        <v>94</v>
      </c>
      <c r="C49" s="3">
        <v>120</v>
      </c>
      <c r="D49" s="3" t="s">
        <v>17</v>
      </c>
      <c r="E49" s="3" t="s">
        <v>62</v>
      </c>
      <c r="F49" s="3">
        <v>24</v>
      </c>
      <c r="G49" s="64">
        <v>8.3333333333333321</v>
      </c>
      <c r="H49" s="64">
        <v>91.666666666666671</v>
      </c>
      <c r="I49" s="64">
        <v>6.1976911976911966</v>
      </c>
      <c r="J49" s="64">
        <v>93.802308802308801</v>
      </c>
      <c r="K49" s="3">
        <v>0.84708734928477081</v>
      </c>
    </row>
    <row r="50" spans="1:11" x14ac:dyDescent="0.25">
      <c r="A50" s="3" t="s">
        <v>95</v>
      </c>
      <c r="B50" s="30" t="s">
        <v>96</v>
      </c>
      <c r="C50" s="3">
        <v>173</v>
      </c>
      <c r="D50" s="3" t="s">
        <v>14</v>
      </c>
      <c r="E50" s="3" t="s">
        <v>59</v>
      </c>
      <c r="F50" s="3">
        <v>33</v>
      </c>
      <c r="G50" s="64">
        <v>100</v>
      </c>
      <c r="H50" s="64">
        <v>0</v>
      </c>
      <c r="I50" s="64"/>
      <c r="J50" s="64"/>
    </row>
    <row r="51" spans="1:11" x14ac:dyDescent="0.25">
      <c r="A51" s="3" t="s">
        <v>95</v>
      </c>
      <c r="B51" s="30" t="s">
        <v>96</v>
      </c>
      <c r="C51" s="3">
        <v>173</v>
      </c>
      <c r="D51" s="3" t="s">
        <v>16</v>
      </c>
      <c r="E51" s="3" t="s">
        <v>59</v>
      </c>
      <c r="F51" s="3">
        <v>23</v>
      </c>
      <c r="G51" s="64">
        <v>100</v>
      </c>
      <c r="H51" s="64">
        <v>0</v>
      </c>
      <c r="I51" s="64"/>
      <c r="J51" s="64"/>
    </row>
    <row r="52" spans="1:11" x14ac:dyDescent="0.25">
      <c r="A52" s="3" t="s">
        <v>95</v>
      </c>
      <c r="B52" s="30" t="s">
        <v>96</v>
      </c>
      <c r="C52" s="3">
        <v>173</v>
      </c>
      <c r="D52" s="3" t="s">
        <v>17</v>
      </c>
      <c r="E52" s="3" t="s">
        <v>59</v>
      </c>
      <c r="F52" s="3">
        <v>20</v>
      </c>
      <c r="G52" s="64">
        <v>100</v>
      </c>
      <c r="H52" s="64">
        <v>0</v>
      </c>
      <c r="I52" s="64"/>
      <c r="J52" s="64"/>
    </row>
    <row r="53" spans="1:11" x14ac:dyDescent="0.25">
      <c r="A53" s="3" t="s">
        <v>95</v>
      </c>
      <c r="B53" s="30" t="s">
        <v>96</v>
      </c>
      <c r="C53" s="3">
        <v>173</v>
      </c>
      <c r="D53" s="3" t="s">
        <v>14</v>
      </c>
      <c r="E53" s="3" t="s">
        <v>62</v>
      </c>
      <c r="F53" s="3">
        <v>30</v>
      </c>
      <c r="G53" s="64">
        <v>3.3333333333333335</v>
      </c>
      <c r="H53" s="64">
        <v>96.666666666666671</v>
      </c>
      <c r="I53" s="64"/>
      <c r="J53" s="64"/>
    </row>
    <row r="54" spans="1:11" x14ac:dyDescent="0.25">
      <c r="A54" s="3" t="s">
        <v>95</v>
      </c>
      <c r="B54" s="30" t="s">
        <v>96</v>
      </c>
      <c r="C54" s="3">
        <v>173</v>
      </c>
      <c r="D54" s="3" t="s">
        <v>16</v>
      </c>
      <c r="E54" s="3" t="s">
        <v>62</v>
      </c>
      <c r="F54" s="3">
        <v>25</v>
      </c>
      <c r="G54" s="64">
        <v>0</v>
      </c>
      <c r="H54" s="64">
        <v>100</v>
      </c>
      <c r="I54" s="64"/>
      <c r="J54" s="64"/>
    </row>
    <row r="55" spans="1:11" x14ac:dyDescent="0.25">
      <c r="A55" s="3" t="s">
        <v>95</v>
      </c>
      <c r="B55" s="30" t="s">
        <v>96</v>
      </c>
      <c r="C55" s="3">
        <v>173</v>
      </c>
      <c r="D55" s="3" t="s">
        <v>17</v>
      </c>
      <c r="E55" s="3" t="s">
        <v>62</v>
      </c>
      <c r="F55" s="3">
        <v>25</v>
      </c>
      <c r="G55" s="64">
        <v>8</v>
      </c>
      <c r="H55" s="64">
        <v>92</v>
      </c>
      <c r="I55" s="64">
        <v>3.7777777777777781</v>
      </c>
      <c r="J55" s="64">
        <v>96.222222222222229</v>
      </c>
      <c r="K55" s="3">
        <v>0.72928713319847238</v>
      </c>
    </row>
    <row r="56" spans="1:11" x14ac:dyDescent="0.25">
      <c r="A56" s="3" t="s">
        <v>97</v>
      </c>
      <c r="B56" s="30" t="s">
        <v>98</v>
      </c>
      <c r="C56" s="3">
        <v>180</v>
      </c>
      <c r="D56" s="3" t="s">
        <v>14</v>
      </c>
      <c r="E56" s="3" t="s">
        <v>59</v>
      </c>
      <c r="F56" s="3">
        <v>23</v>
      </c>
      <c r="G56" s="64">
        <v>100</v>
      </c>
      <c r="H56" s="64">
        <v>0</v>
      </c>
      <c r="I56" s="64"/>
      <c r="J56" s="64"/>
    </row>
    <row r="57" spans="1:11" x14ac:dyDescent="0.25">
      <c r="A57" s="3" t="s">
        <v>97</v>
      </c>
      <c r="B57" s="30" t="s">
        <v>98</v>
      </c>
      <c r="C57" s="3">
        <v>180</v>
      </c>
      <c r="D57" s="3" t="s">
        <v>16</v>
      </c>
      <c r="E57" s="3" t="s">
        <v>59</v>
      </c>
      <c r="F57" s="3">
        <v>21</v>
      </c>
      <c r="G57" s="64">
        <v>100</v>
      </c>
      <c r="H57" s="64">
        <v>0</v>
      </c>
      <c r="I57" s="64"/>
      <c r="J57" s="64"/>
    </row>
    <row r="58" spans="1:11" x14ac:dyDescent="0.25">
      <c r="A58" s="3" t="s">
        <v>97</v>
      </c>
      <c r="B58" s="30" t="s">
        <v>98</v>
      </c>
      <c r="C58" s="3">
        <v>180</v>
      </c>
      <c r="D58" s="3" t="s">
        <v>17</v>
      </c>
      <c r="E58" s="3" t="s">
        <v>59</v>
      </c>
      <c r="F58" s="3">
        <v>26</v>
      </c>
      <c r="G58" s="64">
        <v>100</v>
      </c>
      <c r="H58" s="64">
        <v>0</v>
      </c>
      <c r="I58" s="64"/>
      <c r="J58" s="64"/>
    </row>
    <row r="59" spans="1:11" x14ac:dyDescent="0.25">
      <c r="A59" s="3" t="s">
        <v>97</v>
      </c>
      <c r="B59" s="30" t="s">
        <v>98</v>
      </c>
      <c r="C59" s="3">
        <v>180</v>
      </c>
      <c r="D59" s="3" t="s">
        <v>14</v>
      </c>
      <c r="E59" s="3" t="s">
        <v>62</v>
      </c>
      <c r="F59" s="3">
        <v>23</v>
      </c>
      <c r="G59" s="64">
        <v>13.043478260869565</v>
      </c>
      <c r="H59" s="64">
        <v>86.956521739130437</v>
      </c>
      <c r="I59" s="64"/>
      <c r="J59" s="64"/>
    </row>
    <row r="60" spans="1:11" x14ac:dyDescent="0.25">
      <c r="A60" s="3" t="s">
        <v>97</v>
      </c>
      <c r="B60" s="30" t="s">
        <v>98</v>
      </c>
      <c r="C60" s="3">
        <v>180</v>
      </c>
      <c r="D60" s="3" t="s">
        <v>16</v>
      </c>
      <c r="E60" s="3" t="s">
        <v>62</v>
      </c>
      <c r="F60" s="3">
        <v>23</v>
      </c>
      <c r="G60" s="64">
        <v>13.043478260869565</v>
      </c>
      <c r="H60" s="64">
        <v>86.956521739130437</v>
      </c>
      <c r="I60" s="64"/>
      <c r="J60" s="64"/>
    </row>
    <row r="61" spans="1:11" x14ac:dyDescent="0.25">
      <c r="A61" s="3" t="s">
        <v>97</v>
      </c>
      <c r="B61" s="30" t="s">
        <v>98</v>
      </c>
      <c r="C61" s="3">
        <v>180</v>
      </c>
      <c r="D61" s="3" t="s">
        <v>17</v>
      </c>
      <c r="E61" s="3" t="s">
        <v>62</v>
      </c>
      <c r="F61" s="3">
        <v>10</v>
      </c>
      <c r="G61" s="64">
        <v>0</v>
      </c>
      <c r="H61" s="64">
        <v>100</v>
      </c>
      <c r="I61" s="64">
        <v>8.695652173913043</v>
      </c>
      <c r="J61" s="64">
        <v>91.304347826086953</v>
      </c>
      <c r="K61" s="3">
        <v>0.59510552399239858</v>
      </c>
    </row>
    <row r="62" spans="1:11" x14ac:dyDescent="0.25">
      <c r="A62" s="3" t="s">
        <v>99</v>
      </c>
      <c r="B62" s="30" t="s">
        <v>100</v>
      </c>
      <c r="C62" s="3">
        <v>203</v>
      </c>
      <c r="D62" s="3" t="s">
        <v>14</v>
      </c>
      <c r="E62" s="3" t="s">
        <v>59</v>
      </c>
      <c r="F62" s="3">
        <v>29</v>
      </c>
      <c r="G62" s="64">
        <v>100</v>
      </c>
      <c r="H62" s="64">
        <v>0</v>
      </c>
      <c r="I62" s="64"/>
      <c r="J62" s="64"/>
    </row>
    <row r="63" spans="1:11" x14ac:dyDescent="0.25">
      <c r="A63" s="3" t="s">
        <v>99</v>
      </c>
      <c r="B63" s="30" t="s">
        <v>100</v>
      </c>
      <c r="C63" s="3">
        <v>203</v>
      </c>
      <c r="D63" s="3" t="s">
        <v>16</v>
      </c>
      <c r="E63" s="3" t="s">
        <v>59</v>
      </c>
      <c r="F63" s="3">
        <v>19</v>
      </c>
      <c r="G63" s="64">
        <v>100</v>
      </c>
      <c r="H63" s="64">
        <v>0</v>
      </c>
      <c r="I63" s="64"/>
      <c r="J63" s="64"/>
    </row>
    <row r="64" spans="1:11" x14ac:dyDescent="0.25">
      <c r="A64" s="3" t="s">
        <v>99</v>
      </c>
      <c r="B64" s="30" t="s">
        <v>100</v>
      </c>
      <c r="C64" s="3">
        <v>203</v>
      </c>
      <c r="D64" s="3" t="s">
        <v>17</v>
      </c>
      <c r="E64" s="3" t="s">
        <v>59</v>
      </c>
      <c r="F64" s="3">
        <v>22</v>
      </c>
      <c r="G64" s="64">
        <v>100</v>
      </c>
      <c r="H64" s="64">
        <v>0</v>
      </c>
      <c r="I64" s="64"/>
      <c r="J64" s="64"/>
    </row>
    <row r="65" spans="1:11" x14ac:dyDescent="0.25">
      <c r="A65" s="3" t="s">
        <v>99</v>
      </c>
      <c r="B65" s="30" t="s">
        <v>100</v>
      </c>
      <c r="C65" s="3">
        <v>203</v>
      </c>
      <c r="D65" s="3" t="s">
        <v>14</v>
      </c>
      <c r="E65" s="3" t="s">
        <v>62</v>
      </c>
      <c r="F65" s="3">
        <v>22</v>
      </c>
      <c r="G65" s="64">
        <v>13.636363636363635</v>
      </c>
      <c r="H65" s="64">
        <v>86.36363636363636</v>
      </c>
      <c r="I65" s="64"/>
      <c r="J65" s="64"/>
    </row>
    <row r="66" spans="1:11" x14ac:dyDescent="0.25">
      <c r="A66" s="3" t="s">
        <v>99</v>
      </c>
      <c r="B66" s="30" t="s">
        <v>100</v>
      </c>
      <c r="C66" s="3">
        <v>203</v>
      </c>
      <c r="D66" s="3" t="s">
        <v>16</v>
      </c>
      <c r="E66" s="3" t="s">
        <v>62</v>
      </c>
      <c r="F66" s="3">
        <v>22</v>
      </c>
      <c r="G66" s="64">
        <v>4.5454545454545459</v>
      </c>
      <c r="H66" s="64">
        <v>95.454545454545453</v>
      </c>
      <c r="I66" s="64"/>
      <c r="J66" s="64"/>
    </row>
    <row r="67" spans="1:11" x14ac:dyDescent="0.25">
      <c r="A67" s="3" t="s">
        <v>99</v>
      </c>
      <c r="B67" s="30" t="s">
        <v>100</v>
      </c>
      <c r="C67" s="3">
        <v>203</v>
      </c>
      <c r="D67" s="3" t="s">
        <v>17</v>
      </c>
      <c r="E67" s="3" t="s">
        <v>62</v>
      </c>
      <c r="F67" s="3">
        <v>24</v>
      </c>
      <c r="G67" s="64">
        <v>8.3333333333333321</v>
      </c>
      <c r="H67" s="64">
        <v>91.666666666666671</v>
      </c>
      <c r="I67" s="64">
        <v>8.8383838383838373</v>
      </c>
      <c r="J67" s="64">
        <v>91.161616161616166</v>
      </c>
      <c r="K67" s="3">
        <v>0.49193940661799457</v>
      </c>
    </row>
    <row r="68" spans="1:11" x14ac:dyDescent="0.25">
      <c r="A68" s="3" t="s">
        <v>101</v>
      </c>
      <c r="B68" s="30" t="s">
        <v>102</v>
      </c>
      <c r="C68" s="3">
        <v>204</v>
      </c>
      <c r="D68" s="3" t="s">
        <v>14</v>
      </c>
      <c r="E68" s="3" t="s">
        <v>59</v>
      </c>
      <c r="F68" s="3">
        <v>24</v>
      </c>
      <c r="G68" s="64">
        <v>100</v>
      </c>
      <c r="H68" s="64">
        <v>0</v>
      </c>
      <c r="I68" s="64"/>
      <c r="J68" s="64"/>
    </row>
    <row r="69" spans="1:11" x14ac:dyDescent="0.25">
      <c r="A69" s="3" t="s">
        <v>101</v>
      </c>
      <c r="B69" s="30" t="s">
        <v>102</v>
      </c>
      <c r="C69" s="3">
        <v>204</v>
      </c>
      <c r="D69" s="3" t="s">
        <v>16</v>
      </c>
      <c r="E69" s="3" t="s">
        <v>59</v>
      </c>
      <c r="F69" s="3">
        <v>24</v>
      </c>
      <c r="G69" s="64">
        <v>100</v>
      </c>
      <c r="H69" s="64">
        <v>0</v>
      </c>
      <c r="I69" s="64"/>
      <c r="J69" s="64"/>
    </row>
    <row r="70" spans="1:11" x14ac:dyDescent="0.25">
      <c r="A70" s="3" t="s">
        <v>101</v>
      </c>
      <c r="B70" s="30" t="s">
        <v>102</v>
      </c>
      <c r="C70" s="3">
        <v>204</v>
      </c>
      <c r="D70" s="3" t="s">
        <v>17</v>
      </c>
      <c r="E70" s="3" t="s">
        <v>59</v>
      </c>
      <c r="F70" s="3">
        <v>18</v>
      </c>
      <c r="G70" s="64">
        <v>100</v>
      </c>
      <c r="H70" s="64">
        <v>0</v>
      </c>
      <c r="I70" s="64"/>
      <c r="J70" s="64"/>
    </row>
    <row r="71" spans="1:11" x14ac:dyDescent="0.25">
      <c r="A71" s="3" t="s">
        <v>101</v>
      </c>
      <c r="B71" s="30" t="s">
        <v>102</v>
      </c>
      <c r="C71" s="3">
        <v>204</v>
      </c>
      <c r="D71" s="3" t="s">
        <v>14</v>
      </c>
      <c r="E71" s="3" t="s">
        <v>62</v>
      </c>
      <c r="F71" s="3">
        <v>20</v>
      </c>
      <c r="G71" s="64">
        <v>8.3333333333333321</v>
      </c>
      <c r="H71" s="64">
        <v>91.666666666666671</v>
      </c>
      <c r="I71" s="64"/>
      <c r="J71" s="64"/>
    </row>
    <row r="72" spans="1:11" x14ac:dyDescent="0.25">
      <c r="A72" s="3" t="s">
        <v>101</v>
      </c>
      <c r="B72" s="30" t="s">
        <v>102</v>
      </c>
      <c r="C72" s="3">
        <v>204</v>
      </c>
      <c r="D72" s="3" t="s">
        <v>16</v>
      </c>
      <c r="E72" s="3" t="s">
        <v>62</v>
      </c>
      <c r="F72" s="3">
        <v>24</v>
      </c>
      <c r="G72" s="64">
        <v>0</v>
      </c>
      <c r="H72" s="64">
        <v>100</v>
      </c>
      <c r="I72" s="64"/>
      <c r="J72" s="64"/>
    </row>
    <row r="73" spans="1:11" x14ac:dyDescent="0.25">
      <c r="A73" s="3" t="s">
        <v>101</v>
      </c>
      <c r="B73" s="30" t="s">
        <v>102</v>
      </c>
      <c r="C73" s="3">
        <v>204</v>
      </c>
      <c r="D73" s="3" t="s">
        <v>17</v>
      </c>
      <c r="E73" s="3" t="s">
        <v>62</v>
      </c>
      <c r="F73" s="3">
        <v>20</v>
      </c>
      <c r="G73" s="64">
        <v>0</v>
      </c>
      <c r="H73" s="64">
        <v>100</v>
      </c>
      <c r="I73" s="64">
        <v>2.7777777777777772</v>
      </c>
      <c r="J73" s="64">
        <v>97.222222222222229</v>
      </c>
      <c r="K73" s="3">
        <v>0.60141950313036152</v>
      </c>
    </row>
    <row r="74" spans="1:11" x14ac:dyDescent="0.25">
      <c r="A74" s="3" t="s">
        <v>47</v>
      </c>
      <c r="B74" s="30" t="s">
        <v>48</v>
      </c>
      <c r="C74" s="3">
        <v>217</v>
      </c>
      <c r="D74" s="3" t="s">
        <v>14</v>
      </c>
      <c r="E74" s="3" t="s">
        <v>59</v>
      </c>
      <c r="F74" s="3">
        <v>25</v>
      </c>
      <c r="G74" s="64">
        <v>100</v>
      </c>
      <c r="H74" s="64">
        <v>0</v>
      </c>
      <c r="I74" s="64"/>
      <c r="J74" s="64"/>
    </row>
    <row r="75" spans="1:11" x14ac:dyDescent="0.25">
      <c r="A75" s="3" t="s">
        <v>47</v>
      </c>
      <c r="B75" s="30" t="s">
        <v>48</v>
      </c>
      <c r="C75" s="3">
        <v>217</v>
      </c>
      <c r="D75" s="3" t="s">
        <v>16</v>
      </c>
      <c r="E75" s="3" t="s">
        <v>59</v>
      </c>
      <c r="F75" s="3">
        <v>21</v>
      </c>
      <c r="G75" s="64">
        <v>100</v>
      </c>
      <c r="H75" s="64">
        <v>0</v>
      </c>
      <c r="I75" s="64"/>
      <c r="J75" s="64"/>
    </row>
    <row r="76" spans="1:11" x14ac:dyDescent="0.25">
      <c r="A76" s="3" t="s">
        <v>47</v>
      </c>
      <c r="B76" s="30" t="s">
        <v>48</v>
      </c>
      <c r="C76" s="3">
        <v>217</v>
      </c>
      <c r="D76" s="3" t="s">
        <v>17</v>
      </c>
      <c r="E76" s="3" t="s">
        <v>59</v>
      </c>
      <c r="F76" s="3">
        <v>21</v>
      </c>
      <c r="G76" s="64">
        <v>100</v>
      </c>
      <c r="H76" s="64">
        <v>0</v>
      </c>
      <c r="I76" s="64"/>
      <c r="J76" s="64"/>
    </row>
    <row r="77" spans="1:11" x14ac:dyDescent="0.25">
      <c r="A77" s="3" t="s">
        <v>47</v>
      </c>
      <c r="B77" s="30" t="s">
        <v>48</v>
      </c>
      <c r="C77" s="3">
        <v>217</v>
      </c>
      <c r="D77" s="3" t="s">
        <v>14</v>
      </c>
      <c r="E77" s="3" t="s">
        <v>62</v>
      </c>
      <c r="F77" s="3">
        <v>22</v>
      </c>
      <c r="G77" s="64">
        <v>9.0909090909090917</v>
      </c>
      <c r="H77" s="64">
        <v>90.909090909090907</v>
      </c>
      <c r="I77" s="64"/>
      <c r="J77" s="64"/>
    </row>
    <row r="78" spans="1:11" x14ac:dyDescent="0.25">
      <c r="A78" s="3" t="s">
        <v>47</v>
      </c>
      <c r="B78" s="30" t="s">
        <v>48</v>
      </c>
      <c r="C78" s="3">
        <v>217</v>
      </c>
      <c r="D78" s="3" t="s">
        <v>16</v>
      </c>
      <c r="E78" s="3" t="s">
        <v>62</v>
      </c>
      <c r="F78" s="3">
        <v>26</v>
      </c>
      <c r="G78" s="64">
        <v>0</v>
      </c>
      <c r="H78" s="64">
        <v>100</v>
      </c>
      <c r="I78" s="64"/>
      <c r="J78" s="64"/>
    </row>
    <row r="79" spans="1:11" x14ac:dyDescent="0.25">
      <c r="A79" s="3" t="s">
        <v>47</v>
      </c>
      <c r="B79" s="30" t="s">
        <v>48</v>
      </c>
      <c r="C79" s="3">
        <v>217</v>
      </c>
      <c r="D79" s="3" t="s">
        <v>17</v>
      </c>
      <c r="E79" s="3" t="s">
        <v>62</v>
      </c>
      <c r="F79" s="3">
        <v>17</v>
      </c>
      <c r="G79" s="64">
        <v>0</v>
      </c>
      <c r="H79" s="64">
        <v>100</v>
      </c>
      <c r="I79" s="64">
        <v>3.0303030303030307</v>
      </c>
      <c r="J79" s="64">
        <v>5.2486388108147803</v>
      </c>
      <c r="K79" s="3">
        <v>0.64643287270792638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
  <sheetViews>
    <sheetView workbookViewId="0">
      <selection activeCell="F19" sqref="F19"/>
    </sheetView>
  </sheetViews>
  <sheetFormatPr defaultColWidth="9.140625" defaultRowHeight="15" x14ac:dyDescent="0.25"/>
  <cols>
    <col min="1" max="1" width="11.28515625" customWidth="1"/>
  </cols>
  <sheetData>
    <row r="1" spans="1:29" s="12" customFormat="1" ht="16.5" thickBot="1" x14ac:dyDescent="0.3">
      <c r="A1" s="31"/>
      <c r="B1" s="31"/>
      <c r="C1" s="31"/>
      <c r="D1" s="32" t="s">
        <v>103</v>
      </c>
      <c r="E1" s="31"/>
      <c r="F1" s="31"/>
      <c r="G1" s="31"/>
      <c r="H1" s="31"/>
      <c r="I1" s="31"/>
      <c r="J1" s="31"/>
      <c r="K1" s="31"/>
      <c r="L1" s="31"/>
      <c r="M1" s="31"/>
      <c r="N1" s="31"/>
      <c r="O1" s="31"/>
      <c r="P1" s="31"/>
      <c r="Q1" s="33" t="s">
        <v>104</v>
      </c>
      <c r="R1" s="31"/>
      <c r="S1" s="31"/>
      <c r="T1" s="31"/>
      <c r="U1" s="31"/>
      <c r="V1" s="31"/>
      <c r="W1" s="31"/>
      <c r="X1" s="31"/>
      <c r="Y1" s="31"/>
      <c r="Z1" s="31"/>
      <c r="AA1" s="31"/>
      <c r="AB1" s="31"/>
      <c r="AC1" s="31"/>
    </row>
    <row r="2" spans="1:29" s="28" customFormat="1" ht="63.75" thickBot="1" x14ac:dyDescent="0.3">
      <c r="A2" s="34" t="s">
        <v>1</v>
      </c>
      <c r="B2" s="34" t="s">
        <v>2</v>
      </c>
      <c r="C2" s="34" t="s">
        <v>3</v>
      </c>
      <c r="D2" s="33" t="s">
        <v>105</v>
      </c>
      <c r="E2" s="35"/>
      <c r="F2" s="36"/>
      <c r="G2" s="37" t="s">
        <v>106</v>
      </c>
      <c r="H2" s="35" t="s">
        <v>107</v>
      </c>
      <c r="I2" s="35"/>
      <c r="J2" s="35"/>
      <c r="K2" s="35"/>
      <c r="L2" s="37" t="s">
        <v>108</v>
      </c>
      <c r="M2" s="35" t="s">
        <v>109</v>
      </c>
      <c r="N2" s="35"/>
      <c r="O2" s="35"/>
      <c r="P2" s="37" t="s">
        <v>110</v>
      </c>
      <c r="Q2" s="35" t="s">
        <v>105</v>
      </c>
      <c r="R2" s="35"/>
      <c r="S2" s="36"/>
      <c r="T2" s="35" t="s">
        <v>111</v>
      </c>
      <c r="U2" s="35"/>
      <c r="V2" s="35"/>
      <c r="W2" s="36"/>
      <c r="X2" s="38" t="s">
        <v>112</v>
      </c>
      <c r="Y2" s="39"/>
      <c r="Z2" s="40"/>
      <c r="AA2" s="34" t="s">
        <v>113</v>
      </c>
      <c r="AB2" s="34" t="s">
        <v>114</v>
      </c>
      <c r="AC2" s="41" t="s">
        <v>12</v>
      </c>
    </row>
    <row r="3" spans="1:29" s="12" customFormat="1" x14ac:dyDescent="0.25">
      <c r="B3" s="12" t="s">
        <v>13</v>
      </c>
      <c r="D3" s="42">
        <v>206500</v>
      </c>
      <c r="E3" s="43">
        <v>265500</v>
      </c>
      <c r="F3" s="44">
        <v>177000</v>
      </c>
      <c r="G3" s="6">
        <v>3</v>
      </c>
      <c r="H3" s="42">
        <v>118000</v>
      </c>
      <c r="I3" s="43">
        <v>147500</v>
      </c>
      <c r="J3" s="43">
        <v>147500</v>
      </c>
      <c r="K3" s="44">
        <v>59000</v>
      </c>
      <c r="L3" s="43">
        <v>4</v>
      </c>
      <c r="M3" s="45">
        <v>206500</v>
      </c>
      <c r="N3" s="46">
        <v>442500</v>
      </c>
      <c r="O3" s="47">
        <v>236000</v>
      </c>
      <c r="P3" s="3">
        <v>3</v>
      </c>
      <c r="Q3" s="48">
        <v>5.3149200559924195</v>
      </c>
      <c r="R3" s="6">
        <v>5.4240645254174877</v>
      </c>
      <c r="S3" s="49">
        <v>5.2479732663618064</v>
      </c>
      <c r="T3" s="6">
        <v>5.071882007306125</v>
      </c>
      <c r="U3" s="6">
        <v>5.1687920203141822</v>
      </c>
      <c r="V3" s="6">
        <v>5.1687920203141822</v>
      </c>
      <c r="W3" s="6">
        <v>4.7708520116421438</v>
      </c>
      <c r="X3" s="42">
        <v>5.3149200559924195</v>
      </c>
      <c r="Y3" s="43">
        <v>5.6459132750338439</v>
      </c>
      <c r="Z3" s="44">
        <v>5.3729120029701063</v>
      </c>
      <c r="AA3" s="42">
        <v>5.2501021241344707</v>
      </c>
      <c r="AB3" s="43">
        <v>0.23216006392260019</v>
      </c>
      <c r="AC3" s="50"/>
    </row>
    <row r="4" spans="1:29" s="12" customFormat="1" x14ac:dyDescent="0.25">
      <c r="A4" s="3" t="s">
        <v>87</v>
      </c>
      <c r="B4" s="17" t="s">
        <v>88</v>
      </c>
      <c r="D4" s="48">
        <v>1180000</v>
      </c>
      <c r="E4" s="6">
        <v>2950000</v>
      </c>
      <c r="F4" s="49">
        <v>5900000</v>
      </c>
      <c r="G4" s="6">
        <v>3</v>
      </c>
      <c r="H4" s="48">
        <v>11800000</v>
      </c>
      <c r="I4" s="6">
        <v>2950000</v>
      </c>
      <c r="J4" s="6">
        <v>11800000</v>
      </c>
      <c r="K4" s="49">
        <v>5900000</v>
      </c>
      <c r="L4" s="6">
        <v>4</v>
      </c>
      <c r="M4" s="51">
        <v>3835000</v>
      </c>
      <c r="N4" s="29">
        <v>3835000</v>
      </c>
      <c r="O4" s="52">
        <v>2655000</v>
      </c>
      <c r="P4" s="3">
        <v>3</v>
      </c>
      <c r="Q4" s="48">
        <v>6.071882007306125</v>
      </c>
      <c r="R4" s="6">
        <v>6.4698220159781634</v>
      </c>
      <c r="S4" s="49">
        <v>6.7708520116421438</v>
      </c>
      <c r="T4" s="6">
        <v>7.071882007306125</v>
      </c>
      <c r="U4" s="6">
        <v>6.4698220159781634</v>
      </c>
      <c r="V4" s="6">
        <v>7.071882007306125</v>
      </c>
      <c r="W4" s="6">
        <v>6.7708520116421438</v>
      </c>
      <c r="X4" s="48">
        <v>6.5837653682849995</v>
      </c>
      <c r="Y4" s="6">
        <v>6.5837653682849995</v>
      </c>
      <c r="Z4" s="49">
        <v>6.4240645254174877</v>
      </c>
      <c r="AA4" s="48">
        <v>6.628858933914648</v>
      </c>
      <c r="AB4" s="6">
        <v>0.30544672998765349</v>
      </c>
      <c r="AC4" s="53">
        <v>1.2060277319424877E-9</v>
      </c>
    </row>
    <row r="5" spans="1:29" s="12" customFormat="1" x14ac:dyDescent="0.25">
      <c r="A5" s="3" t="s">
        <v>89</v>
      </c>
      <c r="B5" s="17" t="s">
        <v>90</v>
      </c>
      <c r="C5" s="12">
        <v>185</v>
      </c>
      <c r="D5" s="48">
        <v>885000</v>
      </c>
      <c r="E5" s="6">
        <v>1475000</v>
      </c>
      <c r="F5" s="49">
        <v>1180000</v>
      </c>
      <c r="G5" s="6">
        <v>3</v>
      </c>
      <c r="H5" s="48">
        <v>354000</v>
      </c>
      <c r="I5" s="6">
        <v>531000</v>
      </c>
      <c r="J5" s="6">
        <v>442500</v>
      </c>
      <c r="K5" s="49">
        <v>560500</v>
      </c>
      <c r="L5" s="6">
        <v>4</v>
      </c>
      <c r="M5" s="51">
        <v>1475000</v>
      </c>
      <c r="N5" s="29">
        <v>1770000</v>
      </c>
      <c r="O5" s="52">
        <v>1475000</v>
      </c>
      <c r="P5" s="3">
        <v>3</v>
      </c>
      <c r="Q5" s="48">
        <v>5.9469432706978251</v>
      </c>
      <c r="R5" s="6">
        <v>6.1687920203141822</v>
      </c>
      <c r="S5" s="49">
        <v>6.071882007306125</v>
      </c>
      <c r="T5" s="6">
        <v>5.5490032620257876</v>
      </c>
      <c r="U5" s="6">
        <v>5.725094521081469</v>
      </c>
      <c r="V5" s="6">
        <v>5.6459132750338439</v>
      </c>
      <c r="W5" s="6">
        <v>5.7485756169309923</v>
      </c>
      <c r="X5" s="48">
        <v>6.1687920203141822</v>
      </c>
      <c r="Y5" s="6">
        <v>6.2479732663618064</v>
      </c>
      <c r="Z5" s="49">
        <v>6.1687920203141822</v>
      </c>
      <c r="AA5" s="48">
        <v>5.9441761280380394</v>
      </c>
      <c r="AB5" s="6">
        <v>0.25632979648349258</v>
      </c>
      <c r="AC5" s="53">
        <v>5.5865028872158509E-6</v>
      </c>
    </row>
    <row r="6" spans="1:29" s="12" customFormat="1" x14ac:dyDescent="0.25">
      <c r="A6" s="3" t="s">
        <v>115</v>
      </c>
      <c r="B6" s="17" t="s">
        <v>116</v>
      </c>
      <c r="C6" s="12">
        <v>205</v>
      </c>
      <c r="D6" s="48">
        <v>1770000</v>
      </c>
      <c r="E6" s="6">
        <v>590000</v>
      </c>
      <c r="F6" s="49">
        <v>1475000</v>
      </c>
      <c r="G6" s="6">
        <v>3</v>
      </c>
      <c r="H6" s="48">
        <v>590000</v>
      </c>
      <c r="I6" s="6">
        <v>295000</v>
      </c>
      <c r="J6" s="6">
        <v>295000</v>
      </c>
      <c r="K6" s="49">
        <v>118000</v>
      </c>
      <c r="L6" s="6">
        <v>4</v>
      </c>
      <c r="M6" s="51">
        <v>2065000</v>
      </c>
      <c r="N6" s="29">
        <v>1770000</v>
      </c>
      <c r="O6" s="52">
        <v>1475000</v>
      </c>
      <c r="P6" s="3">
        <v>3</v>
      </c>
      <c r="Q6" s="48">
        <v>6.2479732663618064</v>
      </c>
      <c r="R6" s="6">
        <v>5.7708520116421438</v>
      </c>
      <c r="S6" s="49">
        <v>6.1687920203141822</v>
      </c>
      <c r="T6" s="6">
        <v>5.7708520116421438</v>
      </c>
      <c r="U6" s="6">
        <v>5.4698220159781634</v>
      </c>
      <c r="V6" s="6">
        <v>5.4698220159781634</v>
      </c>
      <c r="W6" s="6">
        <v>5.071882007306125</v>
      </c>
      <c r="X6" s="48">
        <v>6.3149200559924195</v>
      </c>
      <c r="Y6" s="6">
        <v>6.2479732663618064</v>
      </c>
      <c r="Z6" s="49">
        <v>6.1687920203141822</v>
      </c>
      <c r="AA6" s="48">
        <v>5.8701680691891127</v>
      </c>
      <c r="AB6" s="6">
        <v>0.42676721627332465</v>
      </c>
      <c r="AC6" s="53">
        <v>7.7505958523369043E-4</v>
      </c>
    </row>
    <row r="7" spans="1:29" s="12" customFormat="1" ht="15.75" thickBot="1" x14ac:dyDescent="0.3">
      <c r="A7" s="9" t="s">
        <v>19</v>
      </c>
      <c r="B7" s="10" t="s">
        <v>20</v>
      </c>
      <c r="C7" s="54">
        <v>209</v>
      </c>
      <c r="D7" s="55">
        <v>1180000</v>
      </c>
      <c r="E7" s="11">
        <v>885000</v>
      </c>
      <c r="F7" s="54">
        <v>2065000</v>
      </c>
      <c r="G7" s="11">
        <v>3</v>
      </c>
      <c r="H7" s="55">
        <v>236000</v>
      </c>
      <c r="I7" s="11">
        <v>442500</v>
      </c>
      <c r="J7" s="11">
        <v>265500</v>
      </c>
      <c r="K7" s="54">
        <v>265500</v>
      </c>
      <c r="L7" s="11">
        <v>4</v>
      </c>
      <c r="M7" s="56">
        <v>1770000</v>
      </c>
      <c r="N7" s="57">
        <v>2065000</v>
      </c>
      <c r="O7" s="58">
        <v>2065000</v>
      </c>
      <c r="P7" s="11">
        <v>3</v>
      </c>
      <c r="Q7" s="55">
        <v>6.071882007306125</v>
      </c>
      <c r="R7" s="11">
        <v>5.9469432706978251</v>
      </c>
      <c r="S7" s="54">
        <v>6.3149200559924195</v>
      </c>
      <c r="T7" s="11">
        <v>5.3729120029701063</v>
      </c>
      <c r="U7" s="11">
        <v>5.6459132750338439</v>
      </c>
      <c r="V7" s="11">
        <v>5.4240645254174877</v>
      </c>
      <c r="W7" s="11">
        <v>5.4240645254174877</v>
      </c>
      <c r="X7" s="55">
        <v>6.2479732663618064</v>
      </c>
      <c r="Y7" s="11">
        <v>6.3149200559924195</v>
      </c>
      <c r="Z7" s="54">
        <v>6.3149200559924195</v>
      </c>
      <c r="AA7" s="55">
        <v>5.9078513041181928</v>
      </c>
      <c r="AB7" s="11">
        <v>0.40333374523143778</v>
      </c>
      <c r="AC7" s="59">
        <v>2.9631140071299567E-4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3"/>
  <sheetViews>
    <sheetView zoomScaleNormal="100" workbookViewId="0"/>
  </sheetViews>
  <sheetFormatPr defaultColWidth="9.140625" defaultRowHeight="15" x14ac:dyDescent="0.25"/>
  <cols>
    <col min="1" max="1" width="11.28515625" bestFit="1" customWidth="1"/>
    <col min="2" max="2" width="11.28515625" customWidth="1"/>
    <col min="3" max="3" width="27.85546875" bestFit="1" customWidth="1"/>
    <col min="4" max="4" width="54.42578125" customWidth="1"/>
    <col min="5" max="5" width="12.28515625" bestFit="1" customWidth="1"/>
    <col min="6" max="6" width="13" customWidth="1"/>
    <col min="7" max="7" width="13.42578125" customWidth="1"/>
  </cols>
  <sheetData>
    <row r="1" spans="1:7" ht="45" x14ac:dyDescent="0.25">
      <c r="A1" s="65" t="s">
        <v>483</v>
      </c>
      <c r="B1" s="65"/>
      <c r="C1" s="65" t="s">
        <v>484</v>
      </c>
      <c r="D1" s="65" t="s">
        <v>485</v>
      </c>
      <c r="E1" s="66" t="s">
        <v>1452</v>
      </c>
      <c r="F1" s="66" t="s">
        <v>1453</v>
      </c>
      <c r="G1" s="66" t="s">
        <v>1454</v>
      </c>
    </row>
    <row r="2" spans="1:7" x14ac:dyDescent="0.25">
      <c r="A2" t="s">
        <v>120</v>
      </c>
      <c r="B2" t="s">
        <v>1457</v>
      </c>
      <c r="C2" t="s">
        <v>486</v>
      </c>
      <c r="D2" t="s">
        <v>486</v>
      </c>
      <c r="E2" t="s">
        <v>1455</v>
      </c>
    </row>
    <row r="3" spans="1:7" x14ac:dyDescent="0.25">
      <c r="A3" t="s">
        <v>487</v>
      </c>
      <c r="B3" t="s">
        <v>1458</v>
      </c>
      <c r="C3" t="s">
        <v>488</v>
      </c>
      <c r="D3" t="s">
        <v>489</v>
      </c>
      <c r="E3" t="s">
        <v>1456</v>
      </c>
    </row>
    <row r="4" spans="1:7" x14ac:dyDescent="0.25">
      <c r="A4" t="s">
        <v>490</v>
      </c>
      <c r="B4" t="s">
        <v>1459</v>
      </c>
    </row>
    <row r="5" spans="1:7" x14ac:dyDescent="0.25">
      <c r="A5" t="s">
        <v>122</v>
      </c>
      <c r="B5" t="s">
        <v>1460</v>
      </c>
    </row>
    <row r="6" spans="1:7" x14ac:dyDescent="0.25">
      <c r="A6" t="s">
        <v>491</v>
      </c>
    </row>
    <row r="7" spans="1:7" x14ac:dyDescent="0.25">
      <c r="A7" t="s">
        <v>19</v>
      </c>
      <c r="B7" t="s">
        <v>1461</v>
      </c>
      <c r="C7" t="s">
        <v>492</v>
      </c>
      <c r="D7" t="s">
        <v>492</v>
      </c>
      <c r="E7" t="s">
        <v>1455</v>
      </c>
      <c r="F7">
        <v>1</v>
      </c>
      <c r="G7" t="s">
        <v>1456</v>
      </c>
    </row>
    <row r="8" spans="1:7" x14ac:dyDescent="0.25">
      <c r="A8" t="s">
        <v>420</v>
      </c>
      <c r="B8" t="s">
        <v>1462</v>
      </c>
      <c r="D8" t="s">
        <v>492</v>
      </c>
      <c r="E8" t="s">
        <v>1455</v>
      </c>
    </row>
    <row r="9" spans="1:7" x14ac:dyDescent="0.25">
      <c r="A9" t="s">
        <v>493</v>
      </c>
      <c r="B9" t="s">
        <v>1463</v>
      </c>
      <c r="C9" t="s">
        <v>494</v>
      </c>
      <c r="D9" t="s">
        <v>494</v>
      </c>
      <c r="E9" t="s">
        <v>1455</v>
      </c>
    </row>
    <row r="10" spans="1:7" x14ac:dyDescent="0.25">
      <c r="A10" t="s">
        <v>495</v>
      </c>
    </row>
    <row r="11" spans="1:7" x14ac:dyDescent="0.25">
      <c r="A11" t="s">
        <v>496</v>
      </c>
      <c r="B11" t="s">
        <v>1464</v>
      </c>
      <c r="C11" t="s">
        <v>492</v>
      </c>
      <c r="D11" t="s">
        <v>492</v>
      </c>
      <c r="E11" t="s">
        <v>1455</v>
      </c>
    </row>
    <row r="12" spans="1:7" x14ac:dyDescent="0.25">
      <c r="A12" t="s">
        <v>497</v>
      </c>
      <c r="B12" t="s">
        <v>1465</v>
      </c>
      <c r="C12" t="s">
        <v>488</v>
      </c>
      <c r="D12" t="s">
        <v>488</v>
      </c>
      <c r="E12" t="s">
        <v>1455</v>
      </c>
    </row>
    <row r="13" spans="1:7" x14ac:dyDescent="0.25">
      <c r="A13" t="s">
        <v>498</v>
      </c>
      <c r="C13" t="s">
        <v>499</v>
      </c>
      <c r="D13" t="s">
        <v>499</v>
      </c>
      <c r="E13" t="s">
        <v>1455</v>
      </c>
    </row>
    <row r="14" spans="1:7" x14ac:dyDescent="0.25">
      <c r="A14" t="s">
        <v>500</v>
      </c>
      <c r="B14" t="s">
        <v>1466</v>
      </c>
      <c r="C14" t="s">
        <v>501</v>
      </c>
      <c r="D14" t="s">
        <v>501</v>
      </c>
      <c r="E14" t="s">
        <v>1455</v>
      </c>
    </row>
    <row r="15" spans="1:7" x14ac:dyDescent="0.25">
      <c r="A15" t="s">
        <v>454</v>
      </c>
      <c r="B15" t="s">
        <v>1467</v>
      </c>
      <c r="D15" t="s">
        <v>494</v>
      </c>
      <c r="E15" t="s">
        <v>1455</v>
      </c>
    </row>
    <row r="16" spans="1:7" x14ac:dyDescent="0.25">
      <c r="A16" t="s">
        <v>502</v>
      </c>
      <c r="B16" t="s">
        <v>1468</v>
      </c>
      <c r="C16" t="s">
        <v>492</v>
      </c>
      <c r="D16" t="s">
        <v>492</v>
      </c>
      <c r="E16" t="s">
        <v>1455</v>
      </c>
    </row>
    <row r="17" spans="1:5" x14ac:dyDescent="0.25">
      <c r="A17" t="s">
        <v>132</v>
      </c>
      <c r="B17" t="s">
        <v>1469</v>
      </c>
      <c r="C17" t="s">
        <v>486</v>
      </c>
      <c r="D17" t="s">
        <v>486</v>
      </c>
      <c r="E17" t="s">
        <v>1455</v>
      </c>
    </row>
    <row r="18" spans="1:5" x14ac:dyDescent="0.25">
      <c r="A18" t="s">
        <v>133</v>
      </c>
      <c r="B18" t="s">
        <v>1470</v>
      </c>
      <c r="C18" t="s">
        <v>486</v>
      </c>
      <c r="D18" t="s">
        <v>486</v>
      </c>
      <c r="E18" t="s">
        <v>1455</v>
      </c>
    </row>
    <row r="19" spans="1:5" x14ac:dyDescent="0.25">
      <c r="A19" t="s">
        <v>503</v>
      </c>
      <c r="B19" t="s">
        <v>1471</v>
      </c>
      <c r="C19" t="s">
        <v>494</v>
      </c>
      <c r="D19" t="s">
        <v>494</v>
      </c>
      <c r="E19" t="s">
        <v>1455</v>
      </c>
    </row>
    <row r="20" spans="1:5" x14ac:dyDescent="0.25">
      <c r="A20" t="s">
        <v>504</v>
      </c>
      <c r="B20" t="s">
        <v>1472</v>
      </c>
      <c r="C20" t="s">
        <v>494</v>
      </c>
      <c r="D20" t="s">
        <v>494</v>
      </c>
      <c r="E20" t="s">
        <v>1455</v>
      </c>
    </row>
    <row r="21" spans="1:5" x14ac:dyDescent="0.25">
      <c r="A21" t="s">
        <v>135</v>
      </c>
      <c r="B21" t="s">
        <v>1473</v>
      </c>
      <c r="C21" t="s">
        <v>486</v>
      </c>
      <c r="D21" t="s">
        <v>486</v>
      </c>
      <c r="E21" t="s">
        <v>1455</v>
      </c>
    </row>
    <row r="22" spans="1:5" x14ac:dyDescent="0.25">
      <c r="A22" t="s">
        <v>398</v>
      </c>
      <c r="B22" t="s">
        <v>1474</v>
      </c>
      <c r="C22" t="s">
        <v>492</v>
      </c>
      <c r="D22" t="s">
        <v>492</v>
      </c>
      <c r="E22" t="s">
        <v>1455</v>
      </c>
    </row>
    <row r="23" spans="1:5" x14ac:dyDescent="0.25">
      <c r="A23" t="s">
        <v>505</v>
      </c>
      <c r="B23" t="s">
        <v>1475</v>
      </c>
    </row>
    <row r="24" spans="1:5" x14ac:dyDescent="0.25">
      <c r="A24" t="s">
        <v>506</v>
      </c>
      <c r="B24" t="s">
        <v>1476</v>
      </c>
      <c r="C24" t="s">
        <v>507</v>
      </c>
      <c r="D24" t="s">
        <v>508</v>
      </c>
      <c r="E24" t="s">
        <v>1456</v>
      </c>
    </row>
    <row r="25" spans="1:5" x14ac:dyDescent="0.25">
      <c r="A25" t="s">
        <v>509</v>
      </c>
      <c r="B25" t="s">
        <v>1477</v>
      </c>
      <c r="D25" t="s">
        <v>510</v>
      </c>
      <c r="E25" t="s">
        <v>1456</v>
      </c>
    </row>
    <row r="26" spans="1:5" x14ac:dyDescent="0.25">
      <c r="A26" t="s">
        <v>406</v>
      </c>
      <c r="B26" t="s">
        <v>1478</v>
      </c>
      <c r="D26" t="s">
        <v>511</v>
      </c>
      <c r="E26" t="s">
        <v>1456</v>
      </c>
    </row>
    <row r="27" spans="1:5" x14ac:dyDescent="0.25">
      <c r="A27" t="s">
        <v>512</v>
      </c>
      <c r="B27" t="s">
        <v>1479</v>
      </c>
      <c r="C27" t="s">
        <v>513</v>
      </c>
      <c r="D27" t="s">
        <v>514</v>
      </c>
      <c r="E27" t="s">
        <v>1456</v>
      </c>
    </row>
    <row r="28" spans="1:5" x14ac:dyDescent="0.25">
      <c r="A28" t="s">
        <v>303</v>
      </c>
      <c r="B28" t="s">
        <v>1480</v>
      </c>
      <c r="C28" t="s">
        <v>486</v>
      </c>
      <c r="D28" t="s">
        <v>486</v>
      </c>
      <c r="E28" t="s">
        <v>1455</v>
      </c>
    </row>
    <row r="29" spans="1:5" x14ac:dyDescent="0.25">
      <c r="A29" t="s">
        <v>515</v>
      </c>
      <c r="B29" t="s">
        <v>1481</v>
      </c>
    </row>
    <row r="30" spans="1:5" x14ac:dyDescent="0.25">
      <c r="A30" t="s">
        <v>251</v>
      </c>
      <c r="B30" t="s">
        <v>1482</v>
      </c>
      <c r="C30" t="s">
        <v>501</v>
      </c>
      <c r="D30" t="s">
        <v>501</v>
      </c>
      <c r="E30" t="s">
        <v>1455</v>
      </c>
    </row>
    <row r="31" spans="1:5" x14ac:dyDescent="0.25">
      <c r="A31" t="s">
        <v>516</v>
      </c>
      <c r="B31" t="s">
        <v>1483</v>
      </c>
      <c r="C31" t="s">
        <v>492</v>
      </c>
      <c r="D31" t="s">
        <v>492</v>
      </c>
      <c r="E31" t="s">
        <v>1455</v>
      </c>
    </row>
    <row r="32" spans="1:5" x14ac:dyDescent="0.25">
      <c r="A32" t="s">
        <v>136</v>
      </c>
      <c r="B32" t="s">
        <v>1484</v>
      </c>
      <c r="D32" t="s">
        <v>492</v>
      </c>
      <c r="E32" t="s">
        <v>1455</v>
      </c>
    </row>
    <row r="33" spans="1:5" x14ac:dyDescent="0.25">
      <c r="A33" t="s">
        <v>517</v>
      </c>
    </row>
    <row r="34" spans="1:5" x14ac:dyDescent="0.25">
      <c r="A34" t="s">
        <v>441</v>
      </c>
      <c r="B34" t="s">
        <v>1485</v>
      </c>
      <c r="C34" t="s">
        <v>518</v>
      </c>
      <c r="D34" t="s">
        <v>518</v>
      </c>
      <c r="E34" t="s">
        <v>1455</v>
      </c>
    </row>
    <row r="35" spans="1:5" x14ac:dyDescent="0.25">
      <c r="A35" t="s">
        <v>519</v>
      </c>
      <c r="B35" t="s">
        <v>1486</v>
      </c>
      <c r="C35" t="s">
        <v>518</v>
      </c>
      <c r="D35" t="s">
        <v>518</v>
      </c>
      <c r="E35" t="s">
        <v>1455</v>
      </c>
    </row>
    <row r="36" spans="1:5" x14ac:dyDescent="0.25">
      <c r="A36" t="s">
        <v>520</v>
      </c>
      <c r="B36" t="s">
        <v>1487</v>
      </c>
    </row>
    <row r="37" spans="1:5" x14ac:dyDescent="0.25">
      <c r="A37" t="s">
        <v>521</v>
      </c>
      <c r="B37" t="s">
        <v>1488</v>
      </c>
      <c r="C37" t="s">
        <v>492</v>
      </c>
      <c r="D37" t="s">
        <v>492</v>
      </c>
      <c r="E37" t="s">
        <v>1455</v>
      </c>
    </row>
    <row r="38" spans="1:5" x14ac:dyDescent="0.25">
      <c r="A38" t="s">
        <v>522</v>
      </c>
      <c r="B38" t="s">
        <v>1489</v>
      </c>
      <c r="C38" t="s">
        <v>501</v>
      </c>
      <c r="D38" t="s">
        <v>501</v>
      </c>
      <c r="E38" t="s">
        <v>1455</v>
      </c>
    </row>
    <row r="39" spans="1:5" x14ac:dyDescent="0.25">
      <c r="A39" t="s">
        <v>523</v>
      </c>
      <c r="B39" t="s">
        <v>1490</v>
      </c>
      <c r="D39" t="s">
        <v>524</v>
      </c>
      <c r="E39" t="s">
        <v>1456</v>
      </c>
    </row>
    <row r="40" spans="1:5" x14ac:dyDescent="0.25">
      <c r="A40" t="s">
        <v>525</v>
      </c>
      <c r="B40" t="s">
        <v>1491</v>
      </c>
      <c r="C40" t="s">
        <v>492</v>
      </c>
      <c r="D40" t="s">
        <v>492</v>
      </c>
      <c r="E40" t="s">
        <v>1455</v>
      </c>
    </row>
    <row r="41" spans="1:5" x14ac:dyDescent="0.25">
      <c r="A41" t="s">
        <v>526</v>
      </c>
    </row>
    <row r="42" spans="1:5" x14ac:dyDescent="0.25">
      <c r="A42" t="s">
        <v>527</v>
      </c>
      <c r="B42" t="s">
        <v>1492</v>
      </c>
      <c r="D42" t="s">
        <v>486</v>
      </c>
      <c r="E42" t="s">
        <v>1455</v>
      </c>
    </row>
    <row r="43" spans="1:5" x14ac:dyDescent="0.25">
      <c r="A43" t="s">
        <v>528</v>
      </c>
      <c r="B43" t="s">
        <v>1493</v>
      </c>
    </row>
    <row r="44" spans="1:5" x14ac:dyDescent="0.25">
      <c r="A44" t="s">
        <v>393</v>
      </c>
      <c r="B44" t="s">
        <v>1494</v>
      </c>
      <c r="C44" t="s">
        <v>492</v>
      </c>
      <c r="D44" t="s">
        <v>529</v>
      </c>
      <c r="E44" t="s">
        <v>1456</v>
      </c>
    </row>
    <row r="45" spans="1:5" x14ac:dyDescent="0.25">
      <c r="A45" t="s">
        <v>530</v>
      </c>
      <c r="B45" t="s">
        <v>1495</v>
      </c>
      <c r="C45" t="s">
        <v>492</v>
      </c>
      <c r="D45" t="s">
        <v>492</v>
      </c>
      <c r="E45" t="s">
        <v>1455</v>
      </c>
    </row>
    <row r="46" spans="1:5" x14ac:dyDescent="0.25">
      <c r="A46" t="s">
        <v>249</v>
      </c>
      <c r="B46" t="s">
        <v>1496</v>
      </c>
      <c r="D46" t="s">
        <v>486</v>
      </c>
      <c r="E46" t="s">
        <v>1455</v>
      </c>
    </row>
    <row r="47" spans="1:5" x14ac:dyDescent="0.25">
      <c r="A47" t="s">
        <v>531</v>
      </c>
      <c r="B47" t="s">
        <v>1497</v>
      </c>
      <c r="C47" t="s">
        <v>499</v>
      </c>
      <c r="D47" t="s">
        <v>499</v>
      </c>
      <c r="E47" t="s">
        <v>1455</v>
      </c>
    </row>
    <row r="48" spans="1:5" x14ac:dyDescent="0.25">
      <c r="A48" t="s">
        <v>139</v>
      </c>
      <c r="B48" t="s">
        <v>1498</v>
      </c>
      <c r="C48" t="s">
        <v>486</v>
      </c>
      <c r="D48" t="s">
        <v>532</v>
      </c>
      <c r="E48" t="s">
        <v>1456</v>
      </c>
    </row>
    <row r="49" spans="1:7" x14ac:dyDescent="0.25">
      <c r="A49" t="s">
        <v>533</v>
      </c>
      <c r="B49" t="s">
        <v>1499</v>
      </c>
      <c r="C49" t="s">
        <v>486</v>
      </c>
      <c r="D49" t="s">
        <v>486</v>
      </c>
      <c r="E49" t="s">
        <v>1455</v>
      </c>
    </row>
    <row r="50" spans="1:7" x14ac:dyDescent="0.25">
      <c r="A50" t="s">
        <v>534</v>
      </c>
      <c r="B50" t="s">
        <v>1500</v>
      </c>
      <c r="C50" t="s">
        <v>486</v>
      </c>
      <c r="D50" t="s">
        <v>486</v>
      </c>
      <c r="E50" t="s">
        <v>1455</v>
      </c>
    </row>
    <row r="51" spans="1:7" x14ac:dyDescent="0.25">
      <c r="A51" t="s">
        <v>535</v>
      </c>
      <c r="B51" t="s">
        <v>1501</v>
      </c>
      <c r="C51" t="s">
        <v>501</v>
      </c>
      <c r="D51" t="s">
        <v>501</v>
      </c>
      <c r="E51" t="s">
        <v>1455</v>
      </c>
    </row>
    <row r="52" spans="1:7" x14ac:dyDescent="0.25">
      <c r="A52" t="s">
        <v>536</v>
      </c>
      <c r="B52" t="s">
        <v>1502</v>
      </c>
      <c r="C52" t="s">
        <v>494</v>
      </c>
      <c r="D52" t="s">
        <v>494</v>
      </c>
      <c r="E52" t="s">
        <v>1455</v>
      </c>
    </row>
    <row r="53" spans="1:7" x14ac:dyDescent="0.25">
      <c r="A53" t="s">
        <v>537</v>
      </c>
      <c r="B53" t="s">
        <v>1503</v>
      </c>
      <c r="C53" t="s">
        <v>494</v>
      </c>
      <c r="D53" t="s">
        <v>538</v>
      </c>
      <c r="E53" t="s">
        <v>1456</v>
      </c>
    </row>
    <row r="54" spans="1:7" x14ac:dyDescent="0.25">
      <c r="A54" t="s">
        <v>539</v>
      </c>
    </row>
    <row r="55" spans="1:7" x14ac:dyDescent="0.25">
      <c r="A55" t="s">
        <v>482</v>
      </c>
      <c r="B55" t="s">
        <v>1504</v>
      </c>
      <c r="C55" t="s">
        <v>486</v>
      </c>
      <c r="D55" t="s">
        <v>486</v>
      </c>
      <c r="E55" t="s">
        <v>1455</v>
      </c>
    </row>
    <row r="56" spans="1:7" x14ac:dyDescent="0.25">
      <c r="A56" t="s">
        <v>439</v>
      </c>
    </row>
    <row r="57" spans="1:7" x14ac:dyDescent="0.25">
      <c r="A57" t="s">
        <v>470</v>
      </c>
      <c r="B57" t="s">
        <v>1505</v>
      </c>
      <c r="C57" t="s">
        <v>540</v>
      </c>
      <c r="D57" t="s">
        <v>540</v>
      </c>
      <c r="E57" t="s">
        <v>1456</v>
      </c>
    </row>
    <row r="58" spans="1:7" x14ac:dyDescent="0.25">
      <c r="A58" t="s">
        <v>541</v>
      </c>
      <c r="B58" t="s">
        <v>1506</v>
      </c>
      <c r="D58" t="s">
        <v>501</v>
      </c>
      <c r="E58" t="s">
        <v>1455</v>
      </c>
    </row>
    <row r="59" spans="1:7" x14ac:dyDescent="0.25">
      <c r="A59" t="s">
        <v>542</v>
      </c>
      <c r="B59" t="s">
        <v>1507</v>
      </c>
      <c r="D59" t="s">
        <v>543</v>
      </c>
      <c r="E59" t="s">
        <v>1456</v>
      </c>
    </row>
    <row r="60" spans="1:7" x14ac:dyDescent="0.25">
      <c r="A60" t="s">
        <v>339</v>
      </c>
      <c r="B60" t="s">
        <v>1508</v>
      </c>
      <c r="C60" t="s">
        <v>486</v>
      </c>
      <c r="D60" t="s">
        <v>486</v>
      </c>
      <c r="E60" t="s">
        <v>1455</v>
      </c>
    </row>
    <row r="61" spans="1:7" x14ac:dyDescent="0.25">
      <c r="A61" t="s">
        <v>244</v>
      </c>
      <c r="B61" t="s">
        <v>1509</v>
      </c>
      <c r="C61" t="s">
        <v>486</v>
      </c>
      <c r="D61" t="s">
        <v>486</v>
      </c>
      <c r="E61" t="s">
        <v>1455</v>
      </c>
    </row>
    <row r="62" spans="1:7" x14ac:dyDescent="0.25">
      <c r="A62" t="s">
        <v>544</v>
      </c>
      <c r="B62" t="s">
        <v>1510</v>
      </c>
      <c r="D62" t="s">
        <v>532</v>
      </c>
      <c r="E62" t="s">
        <v>1456</v>
      </c>
    </row>
    <row r="63" spans="1:7" x14ac:dyDescent="0.25">
      <c r="A63" t="s">
        <v>545</v>
      </c>
      <c r="B63" t="s">
        <v>1511</v>
      </c>
      <c r="C63" t="s">
        <v>518</v>
      </c>
      <c r="D63" t="s">
        <v>518</v>
      </c>
      <c r="E63" t="s">
        <v>1455</v>
      </c>
    </row>
    <row r="64" spans="1:7" x14ac:dyDescent="0.25">
      <c r="A64" t="s">
        <v>270</v>
      </c>
      <c r="B64" t="s">
        <v>1512</v>
      </c>
      <c r="C64" t="s">
        <v>488</v>
      </c>
      <c r="D64" t="s">
        <v>546</v>
      </c>
      <c r="E64" t="s">
        <v>1456</v>
      </c>
      <c r="F64">
        <v>1</v>
      </c>
      <c r="G64" t="s">
        <v>1456</v>
      </c>
    </row>
    <row r="65" spans="1:5" x14ac:dyDescent="0.25">
      <c r="A65" t="s">
        <v>547</v>
      </c>
      <c r="B65" t="s">
        <v>1513</v>
      </c>
      <c r="C65" t="s">
        <v>492</v>
      </c>
      <c r="D65" t="s">
        <v>492</v>
      </c>
      <c r="E65" t="s">
        <v>1455</v>
      </c>
    </row>
    <row r="66" spans="1:5" x14ac:dyDescent="0.25">
      <c r="A66" t="s">
        <v>548</v>
      </c>
      <c r="B66" t="s">
        <v>1514</v>
      </c>
      <c r="D66" t="s">
        <v>494</v>
      </c>
      <c r="E66" t="s">
        <v>1455</v>
      </c>
    </row>
    <row r="67" spans="1:5" x14ac:dyDescent="0.25">
      <c r="A67" t="s">
        <v>97</v>
      </c>
      <c r="B67" t="s">
        <v>1515</v>
      </c>
      <c r="C67" t="s">
        <v>488</v>
      </c>
      <c r="D67" t="s">
        <v>488</v>
      </c>
      <c r="E67" t="s">
        <v>1455</v>
      </c>
    </row>
    <row r="68" spans="1:5" x14ac:dyDescent="0.25">
      <c r="A68" t="s">
        <v>549</v>
      </c>
      <c r="B68" t="s">
        <v>1516</v>
      </c>
      <c r="C68" t="s">
        <v>492</v>
      </c>
      <c r="D68" t="s">
        <v>492</v>
      </c>
      <c r="E68" t="s">
        <v>1455</v>
      </c>
    </row>
    <row r="69" spans="1:5" x14ac:dyDescent="0.25">
      <c r="A69" t="s">
        <v>550</v>
      </c>
      <c r="B69" t="s">
        <v>1517</v>
      </c>
    </row>
    <row r="70" spans="1:5" x14ac:dyDescent="0.25">
      <c r="A70" t="s">
        <v>551</v>
      </c>
      <c r="B70" t="s">
        <v>1518</v>
      </c>
      <c r="C70" t="s">
        <v>501</v>
      </c>
      <c r="D70" t="s">
        <v>501</v>
      </c>
      <c r="E70" t="s">
        <v>1455</v>
      </c>
    </row>
    <row r="71" spans="1:5" x14ac:dyDescent="0.25">
      <c r="A71" t="s">
        <v>552</v>
      </c>
      <c r="B71" t="s">
        <v>1519</v>
      </c>
    </row>
    <row r="72" spans="1:5" x14ac:dyDescent="0.25">
      <c r="A72" t="s">
        <v>553</v>
      </c>
      <c r="B72" t="s">
        <v>1520</v>
      </c>
      <c r="C72" t="s">
        <v>492</v>
      </c>
      <c r="D72" t="s">
        <v>532</v>
      </c>
      <c r="E72" t="s">
        <v>1456</v>
      </c>
    </row>
    <row r="73" spans="1:5" x14ac:dyDescent="0.25">
      <c r="A73" t="s">
        <v>554</v>
      </c>
      <c r="B73" t="s">
        <v>1521</v>
      </c>
      <c r="C73" t="s">
        <v>501</v>
      </c>
      <c r="D73" t="s">
        <v>501</v>
      </c>
      <c r="E73" t="s">
        <v>1455</v>
      </c>
    </row>
    <row r="74" spans="1:5" x14ac:dyDescent="0.25">
      <c r="A74" t="s">
        <v>143</v>
      </c>
      <c r="B74" t="s">
        <v>1522</v>
      </c>
      <c r="D74" t="s">
        <v>555</v>
      </c>
      <c r="E74" t="s">
        <v>1455</v>
      </c>
    </row>
    <row r="75" spans="1:5" x14ac:dyDescent="0.25">
      <c r="A75" t="s">
        <v>556</v>
      </c>
      <c r="B75" t="s">
        <v>1523</v>
      </c>
      <c r="D75" t="s">
        <v>555</v>
      </c>
      <c r="E75" t="s">
        <v>1455</v>
      </c>
    </row>
    <row r="76" spans="1:5" x14ac:dyDescent="0.25">
      <c r="A76" t="s">
        <v>557</v>
      </c>
      <c r="B76" t="s">
        <v>1524</v>
      </c>
      <c r="C76" t="s">
        <v>494</v>
      </c>
      <c r="D76" t="s">
        <v>558</v>
      </c>
      <c r="E76" t="s">
        <v>1456</v>
      </c>
    </row>
    <row r="77" spans="1:5" x14ac:dyDescent="0.25">
      <c r="A77" t="s">
        <v>228</v>
      </c>
      <c r="B77" t="s">
        <v>1525</v>
      </c>
    </row>
    <row r="78" spans="1:5" x14ac:dyDescent="0.25">
      <c r="A78" t="s">
        <v>559</v>
      </c>
      <c r="B78" t="s">
        <v>1526</v>
      </c>
      <c r="C78" t="s">
        <v>486</v>
      </c>
      <c r="D78" t="s">
        <v>486</v>
      </c>
      <c r="E78" t="s">
        <v>1455</v>
      </c>
    </row>
    <row r="79" spans="1:5" x14ac:dyDescent="0.25">
      <c r="A79" t="s">
        <v>560</v>
      </c>
      <c r="B79" t="s">
        <v>1527</v>
      </c>
      <c r="D79" t="s">
        <v>492</v>
      </c>
      <c r="E79" t="s">
        <v>1455</v>
      </c>
    </row>
    <row r="80" spans="1:5" x14ac:dyDescent="0.25">
      <c r="A80" t="s">
        <v>561</v>
      </c>
    </row>
    <row r="81" spans="1:7" x14ac:dyDescent="0.25">
      <c r="A81" t="s">
        <v>562</v>
      </c>
      <c r="B81" t="s">
        <v>1528</v>
      </c>
      <c r="C81" t="s">
        <v>492</v>
      </c>
      <c r="D81" t="s">
        <v>563</v>
      </c>
      <c r="E81" t="s">
        <v>1456</v>
      </c>
    </row>
    <row r="82" spans="1:7" x14ac:dyDescent="0.25">
      <c r="A82" t="s">
        <v>564</v>
      </c>
      <c r="B82" t="s">
        <v>1529</v>
      </c>
      <c r="D82" t="s">
        <v>555</v>
      </c>
      <c r="E82" t="s">
        <v>1455</v>
      </c>
    </row>
    <row r="83" spans="1:7" x14ac:dyDescent="0.25">
      <c r="A83" t="s">
        <v>250</v>
      </c>
      <c r="B83" t="s">
        <v>1530</v>
      </c>
      <c r="D83" t="s">
        <v>565</v>
      </c>
      <c r="E83" t="s">
        <v>1456</v>
      </c>
    </row>
    <row r="84" spans="1:7" x14ac:dyDescent="0.25">
      <c r="A84" t="s">
        <v>83</v>
      </c>
      <c r="B84" t="s">
        <v>1531</v>
      </c>
      <c r="C84" t="s">
        <v>501</v>
      </c>
      <c r="D84" t="s">
        <v>501</v>
      </c>
      <c r="E84" t="s">
        <v>1455</v>
      </c>
      <c r="F84">
        <v>1</v>
      </c>
      <c r="G84" t="s">
        <v>1456</v>
      </c>
    </row>
    <row r="85" spans="1:7" x14ac:dyDescent="0.25">
      <c r="A85" t="s">
        <v>566</v>
      </c>
      <c r="B85" t="s">
        <v>1532</v>
      </c>
      <c r="C85" t="s">
        <v>494</v>
      </c>
      <c r="D85" t="s">
        <v>489</v>
      </c>
      <c r="E85" t="s">
        <v>1456</v>
      </c>
    </row>
    <row r="86" spans="1:7" x14ac:dyDescent="0.25">
      <c r="A86" t="s">
        <v>395</v>
      </c>
      <c r="B86" t="s">
        <v>1533</v>
      </c>
      <c r="D86" t="s">
        <v>555</v>
      </c>
      <c r="E86" t="s">
        <v>1455</v>
      </c>
    </row>
    <row r="87" spans="1:7" x14ac:dyDescent="0.25">
      <c r="A87" t="s">
        <v>567</v>
      </c>
      <c r="B87" t="s">
        <v>1534</v>
      </c>
    </row>
    <row r="88" spans="1:7" x14ac:dyDescent="0.25">
      <c r="A88" t="s">
        <v>568</v>
      </c>
      <c r="B88" t="s">
        <v>1535</v>
      </c>
      <c r="C88" t="s">
        <v>486</v>
      </c>
      <c r="D88" t="s">
        <v>486</v>
      </c>
      <c r="E88" t="s">
        <v>1455</v>
      </c>
    </row>
    <row r="89" spans="1:7" x14ac:dyDescent="0.25">
      <c r="A89" t="s">
        <v>147</v>
      </c>
      <c r="B89" t="s">
        <v>1536</v>
      </c>
      <c r="D89" t="s">
        <v>499</v>
      </c>
      <c r="E89" t="s">
        <v>1455</v>
      </c>
    </row>
    <row r="90" spans="1:7" x14ac:dyDescent="0.25">
      <c r="A90" t="s">
        <v>73</v>
      </c>
      <c r="B90" t="s">
        <v>1537</v>
      </c>
      <c r="C90" t="s">
        <v>507</v>
      </c>
      <c r="D90" t="s">
        <v>569</v>
      </c>
      <c r="E90" t="s">
        <v>1456</v>
      </c>
      <c r="F90">
        <v>1</v>
      </c>
      <c r="G90" t="s">
        <v>1456</v>
      </c>
    </row>
    <row r="91" spans="1:7" x14ac:dyDescent="0.25">
      <c r="A91" t="s">
        <v>570</v>
      </c>
    </row>
    <row r="92" spans="1:7" x14ac:dyDescent="0.25">
      <c r="A92" t="s">
        <v>571</v>
      </c>
    </row>
    <row r="93" spans="1:7" x14ac:dyDescent="0.25">
      <c r="A93" t="s">
        <v>237</v>
      </c>
      <c r="B93" t="s">
        <v>1538</v>
      </c>
      <c r="C93" t="s">
        <v>486</v>
      </c>
      <c r="D93" t="s">
        <v>572</v>
      </c>
      <c r="E93" t="s">
        <v>1456</v>
      </c>
    </row>
    <row r="94" spans="1:7" x14ac:dyDescent="0.25">
      <c r="A94" t="s">
        <v>573</v>
      </c>
      <c r="B94" t="s">
        <v>1539</v>
      </c>
      <c r="C94" t="s">
        <v>501</v>
      </c>
      <c r="D94" t="s">
        <v>501</v>
      </c>
      <c r="E94" t="s">
        <v>1455</v>
      </c>
    </row>
    <row r="95" spans="1:7" x14ac:dyDescent="0.25">
      <c r="A95" t="s">
        <v>574</v>
      </c>
      <c r="B95" t="s">
        <v>1540</v>
      </c>
    </row>
    <row r="96" spans="1:7" x14ac:dyDescent="0.25">
      <c r="A96" t="s">
        <v>575</v>
      </c>
      <c r="B96" t="s">
        <v>1541</v>
      </c>
      <c r="C96" t="s">
        <v>555</v>
      </c>
      <c r="D96" t="s">
        <v>555</v>
      </c>
      <c r="E96" t="s">
        <v>1455</v>
      </c>
    </row>
    <row r="97" spans="1:7" x14ac:dyDescent="0.25">
      <c r="A97" t="s">
        <v>576</v>
      </c>
      <c r="B97" t="s">
        <v>1542</v>
      </c>
      <c r="C97" t="s">
        <v>486</v>
      </c>
      <c r="D97" t="s">
        <v>486</v>
      </c>
      <c r="E97" t="s">
        <v>1455</v>
      </c>
    </row>
    <row r="98" spans="1:7" x14ac:dyDescent="0.25">
      <c r="A98" t="s">
        <v>577</v>
      </c>
      <c r="B98" t="s">
        <v>1543</v>
      </c>
      <c r="C98" t="s">
        <v>501</v>
      </c>
      <c r="D98" t="s">
        <v>501</v>
      </c>
      <c r="E98" t="s">
        <v>1455</v>
      </c>
    </row>
    <row r="99" spans="1:7" x14ac:dyDescent="0.25">
      <c r="A99" t="s">
        <v>381</v>
      </c>
      <c r="B99" t="s">
        <v>1544</v>
      </c>
      <c r="C99" t="s">
        <v>492</v>
      </c>
      <c r="D99" t="s">
        <v>492</v>
      </c>
      <c r="E99" t="s">
        <v>1455</v>
      </c>
    </row>
    <row r="100" spans="1:7" x14ac:dyDescent="0.25">
      <c r="A100" t="s">
        <v>578</v>
      </c>
      <c r="B100" t="s">
        <v>1545</v>
      </c>
    </row>
    <row r="101" spans="1:7" x14ac:dyDescent="0.25">
      <c r="A101" t="s">
        <v>232</v>
      </c>
      <c r="B101" t="s">
        <v>1546</v>
      </c>
    </row>
    <row r="102" spans="1:7" x14ac:dyDescent="0.25">
      <c r="A102" t="s">
        <v>579</v>
      </c>
      <c r="B102" t="s">
        <v>1547</v>
      </c>
      <c r="D102" t="s">
        <v>580</v>
      </c>
      <c r="E102" t="s">
        <v>1456</v>
      </c>
    </row>
    <row r="103" spans="1:7" x14ac:dyDescent="0.25">
      <c r="A103" t="s">
        <v>450</v>
      </c>
      <c r="B103" t="s">
        <v>1548</v>
      </c>
      <c r="C103" t="s">
        <v>492</v>
      </c>
      <c r="D103" t="s">
        <v>492</v>
      </c>
      <c r="E103" t="s">
        <v>1455</v>
      </c>
    </row>
    <row r="104" spans="1:7" x14ac:dyDescent="0.25">
      <c r="A104" t="s">
        <v>334</v>
      </c>
      <c r="B104" t="s">
        <v>1549</v>
      </c>
      <c r="C104" t="s">
        <v>518</v>
      </c>
      <c r="D104" t="s">
        <v>518</v>
      </c>
      <c r="E104" t="s">
        <v>1455</v>
      </c>
    </row>
    <row r="105" spans="1:7" x14ac:dyDescent="0.25">
      <c r="A105" t="s">
        <v>581</v>
      </c>
      <c r="C105" t="s">
        <v>494</v>
      </c>
      <c r="D105" t="s">
        <v>494</v>
      </c>
      <c r="E105" t="s">
        <v>1455</v>
      </c>
    </row>
    <row r="106" spans="1:7" x14ac:dyDescent="0.25">
      <c r="A106" t="s">
        <v>295</v>
      </c>
      <c r="B106" t="s">
        <v>1550</v>
      </c>
      <c r="D106" t="s">
        <v>582</v>
      </c>
      <c r="E106" t="s">
        <v>1456</v>
      </c>
    </row>
    <row r="107" spans="1:7" x14ac:dyDescent="0.25">
      <c r="A107" t="s">
        <v>89</v>
      </c>
      <c r="B107" t="s">
        <v>1551</v>
      </c>
      <c r="C107" t="s">
        <v>488</v>
      </c>
      <c r="D107" t="s">
        <v>488</v>
      </c>
      <c r="E107" t="s">
        <v>1455</v>
      </c>
      <c r="F107">
        <v>1</v>
      </c>
      <c r="G107" t="s">
        <v>1456</v>
      </c>
    </row>
    <row r="108" spans="1:7" x14ac:dyDescent="0.25">
      <c r="A108" t="s">
        <v>584</v>
      </c>
    </row>
    <row r="109" spans="1:7" x14ac:dyDescent="0.25">
      <c r="A109" t="s">
        <v>440</v>
      </c>
      <c r="B109" t="s">
        <v>1552</v>
      </c>
    </row>
    <row r="110" spans="1:7" x14ac:dyDescent="0.25">
      <c r="A110" t="s">
        <v>585</v>
      </c>
      <c r="B110" t="s">
        <v>1553</v>
      </c>
      <c r="C110" t="s">
        <v>486</v>
      </c>
      <c r="D110" t="s">
        <v>486</v>
      </c>
      <c r="E110" t="s">
        <v>1455</v>
      </c>
    </row>
    <row r="111" spans="1:7" x14ac:dyDescent="0.25">
      <c r="A111" t="s">
        <v>586</v>
      </c>
      <c r="B111" t="s">
        <v>1554</v>
      </c>
      <c r="C111" t="s">
        <v>486</v>
      </c>
      <c r="D111" t="s">
        <v>486</v>
      </c>
      <c r="E111" t="s">
        <v>1455</v>
      </c>
    </row>
    <row r="112" spans="1:7" x14ac:dyDescent="0.25">
      <c r="A112" t="s">
        <v>305</v>
      </c>
      <c r="B112" t="s">
        <v>1555</v>
      </c>
      <c r="C112" t="s">
        <v>494</v>
      </c>
      <c r="D112" t="s">
        <v>494</v>
      </c>
      <c r="E112" t="s">
        <v>1455</v>
      </c>
    </row>
    <row r="113" spans="1:7" x14ac:dyDescent="0.25">
      <c r="A113" t="s">
        <v>587</v>
      </c>
      <c r="B113" t="s">
        <v>1556</v>
      </c>
      <c r="C113" t="s">
        <v>572</v>
      </c>
      <c r="D113" t="s">
        <v>572</v>
      </c>
      <c r="E113" t="s">
        <v>1456</v>
      </c>
    </row>
    <row r="114" spans="1:7" x14ac:dyDescent="0.25">
      <c r="A114" t="s">
        <v>588</v>
      </c>
      <c r="B114">
        <v>37865</v>
      </c>
      <c r="C114" t="s">
        <v>486</v>
      </c>
      <c r="D114" t="s">
        <v>486</v>
      </c>
      <c r="E114" t="s">
        <v>1455</v>
      </c>
    </row>
    <row r="115" spans="1:7" x14ac:dyDescent="0.25">
      <c r="A115" t="s">
        <v>333</v>
      </c>
      <c r="B115" t="s">
        <v>1557</v>
      </c>
      <c r="C115" t="s">
        <v>501</v>
      </c>
      <c r="D115" t="s">
        <v>589</v>
      </c>
      <c r="E115" t="s">
        <v>1456</v>
      </c>
    </row>
    <row r="116" spans="1:7" x14ac:dyDescent="0.25">
      <c r="A116" t="s">
        <v>590</v>
      </c>
      <c r="B116" t="s">
        <v>1558</v>
      </c>
      <c r="C116" t="s">
        <v>486</v>
      </c>
      <c r="D116" t="s">
        <v>572</v>
      </c>
      <c r="E116" t="s">
        <v>1456</v>
      </c>
    </row>
    <row r="117" spans="1:7" x14ac:dyDescent="0.25">
      <c r="A117" t="s">
        <v>591</v>
      </c>
      <c r="B117" t="s">
        <v>1559</v>
      </c>
    </row>
    <row r="118" spans="1:7" x14ac:dyDescent="0.25">
      <c r="A118" t="s">
        <v>154</v>
      </c>
      <c r="B118" t="s">
        <v>1560</v>
      </c>
    </row>
    <row r="119" spans="1:7" x14ac:dyDescent="0.25">
      <c r="A119" t="s">
        <v>315</v>
      </c>
      <c r="B119" t="s">
        <v>1561</v>
      </c>
      <c r="C119" t="s">
        <v>592</v>
      </c>
      <c r="D119" t="s">
        <v>593</v>
      </c>
      <c r="E119" t="s">
        <v>1456</v>
      </c>
      <c r="F119">
        <v>1</v>
      </c>
      <c r="G119" t="s">
        <v>1456</v>
      </c>
    </row>
    <row r="120" spans="1:7" x14ac:dyDescent="0.25">
      <c r="A120" t="s">
        <v>594</v>
      </c>
      <c r="B120" t="s">
        <v>1562</v>
      </c>
      <c r="D120" t="s">
        <v>494</v>
      </c>
      <c r="E120" t="s">
        <v>1455</v>
      </c>
    </row>
    <row r="121" spans="1:7" x14ac:dyDescent="0.25">
      <c r="A121" t="s">
        <v>595</v>
      </c>
      <c r="B121" t="s">
        <v>1563</v>
      </c>
    </row>
    <row r="122" spans="1:7" x14ac:dyDescent="0.25">
      <c r="A122" t="s">
        <v>596</v>
      </c>
      <c r="B122" t="s">
        <v>1564</v>
      </c>
      <c r="C122" t="s">
        <v>486</v>
      </c>
      <c r="D122" t="s">
        <v>486</v>
      </c>
      <c r="E122" t="s">
        <v>1455</v>
      </c>
    </row>
    <row r="123" spans="1:7" x14ac:dyDescent="0.25">
      <c r="A123" t="s">
        <v>597</v>
      </c>
      <c r="B123" t="s">
        <v>1565</v>
      </c>
    </row>
    <row r="124" spans="1:7" x14ac:dyDescent="0.25">
      <c r="A124" t="s">
        <v>598</v>
      </c>
      <c r="B124" t="s">
        <v>1566</v>
      </c>
      <c r="C124" t="s">
        <v>494</v>
      </c>
      <c r="D124" t="s">
        <v>494</v>
      </c>
      <c r="E124" t="s">
        <v>1455</v>
      </c>
    </row>
    <row r="125" spans="1:7" x14ac:dyDescent="0.25">
      <c r="A125" t="s">
        <v>599</v>
      </c>
      <c r="B125" t="s">
        <v>1567</v>
      </c>
      <c r="C125" t="s">
        <v>499</v>
      </c>
      <c r="D125" t="s">
        <v>600</v>
      </c>
      <c r="E125" t="s">
        <v>1456</v>
      </c>
    </row>
    <row r="126" spans="1:7" x14ac:dyDescent="0.25">
      <c r="A126" t="s">
        <v>601</v>
      </c>
      <c r="D126" t="s">
        <v>494</v>
      </c>
      <c r="E126" t="s">
        <v>1455</v>
      </c>
    </row>
    <row r="127" spans="1:7" x14ac:dyDescent="0.25">
      <c r="A127" t="s">
        <v>602</v>
      </c>
      <c r="B127" t="s">
        <v>1568</v>
      </c>
      <c r="C127" t="s">
        <v>492</v>
      </c>
      <c r="D127" t="s">
        <v>532</v>
      </c>
      <c r="E127" t="s">
        <v>1456</v>
      </c>
    </row>
    <row r="128" spans="1:7" x14ac:dyDescent="0.25">
      <c r="A128" t="s">
        <v>603</v>
      </c>
      <c r="B128" t="s">
        <v>1569</v>
      </c>
      <c r="C128" t="s">
        <v>486</v>
      </c>
      <c r="D128" t="s">
        <v>486</v>
      </c>
      <c r="E128" t="s">
        <v>1455</v>
      </c>
    </row>
    <row r="129" spans="1:5" x14ac:dyDescent="0.25">
      <c r="A129" t="s">
        <v>247</v>
      </c>
      <c r="B129" t="s">
        <v>1570</v>
      </c>
      <c r="D129" t="s">
        <v>494</v>
      </c>
      <c r="E129" t="s">
        <v>1455</v>
      </c>
    </row>
    <row r="130" spans="1:5" x14ac:dyDescent="0.25">
      <c r="A130" t="s">
        <v>455</v>
      </c>
      <c r="B130" t="s">
        <v>1571</v>
      </c>
      <c r="D130" t="s">
        <v>494</v>
      </c>
      <c r="E130" t="s">
        <v>1455</v>
      </c>
    </row>
    <row r="131" spans="1:5" x14ac:dyDescent="0.25">
      <c r="A131" t="s">
        <v>604</v>
      </c>
      <c r="B131" t="s">
        <v>1572</v>
      </c>
    </row>
    <row r="132" spans="1:5" x14ac:dyDescent="0.25">
      <c r="A132" t="s">
        <v>605</v>
      </c>
      <c r="B132" t="s">
        <v>1573</v>
      </c>
    </row>
    <row r="133" spans="1:5" x14ac:dyDescent="0.25">
      <c r="A133" t="s">
        <v>606</v>
      </c>
      <c r="B133" t="s">
        <v>1574</v>
      </c>
      <c r="C133" t="s">
        <v>486</v>
      </c>
      <c r="D133" t="s">
        <v>486</v>
      </c>
      <c r="E133" t="s">
        <v>1455</v>
      </c>
    </row>
    <row r="134" spans="1:5" x14ac:dyDescent="0.25">
      <c r="A134" t="s">
        <v>607</v>
      </c>
      <c r="C134" t="s">
        <v>486</v>
      </c>
      <c r="D134" t="s">
        <v>486</v>
      </c>
      <c r="E134" t="s">
        <v>1455</v>
      </c>
    </row>
    <row r="135" spans="1:5" x14ac:dyDescent="0.25">
      <c r="A135" t="s">
        <v>608</v>
      </c>
      <c r="C135" t="s">
        <v>486</v>
      </c>
      <c r="D135" t="s">
        <v>486</v>
      </c>
      <c r="E135" t="s">
        <v>1455</v>
      </c>
    </row>
    <row r="136" spans="1:5" x14ac:dyDescent="0.25">
      <c r="A136" t="s">
        <v>609</v>
      </c>
      <c r="C136" t="s">
        <v>486</v>
      </c>
      <c r="D136" t="s">
        <v>486</v>
      </c>
      <c r="E136" t="s">
        <v>1455</v>
      </c>
    </row>
    <row r="137" spans="1:5" x14ac:dyDescent="0.25">
      <c r="A137" t="s">
        <v>610</v>
      </c>
      <c r="B137" t="s">
        <v>1575</v>
      </c>
      <c r="C137" t="s">
        <v>486</v>
      </c>
      <c r="D137" t="s">
        <v>486</v>
      </c>
      <c r="E137" t="s">
        <v>1455</v>
      </c>
    </row>
    <row r="138" spans="1:5" x14ac:dyDescent="0.25">
      <c r="A138" t="s">
        <v>611</v>
      </c>
      <c r="B138" t="s">
        <v>1576</v>
      </c>
    </row>
    <row r="139" spans="1:5" x14ac:dyDescent="0.25">
      <c r="A139" t="s">
        <v>322</v>
      </c>
      <c r="B139" t="s">
        <v>1577</v>
      </c>
      <c r="D139" t="s">
        <v>555</v>
      </c>
      <c r="E139" t="s">
        <v>1455</v>
      </c>
    </row>
    <row r="140" spans="1:5" x14ac:dyDescent="0.25">
      <c r="A140" t="s">
        <v>156</v>
      </c>
      <c r="B140" t="s">
        <v>1578</v>
      </c>
    </row>
    <row r="141" spans="1:5" x14ac:dyDescent="0.25">
      <c r="A141" t="s">
        <v>612</v>
      </c>
      <c r="B141" t="s">
        <v>1579</v>
      </c>
      <c r="C141" t="s">
        <v>486</v>
      </c>
      <c r="D141" t="s">
        <v>486</v>
      </c>
      <c r="E141" t="s">
        <v>1455</v>
      </c>
    </row>
    <row r="142" spans="1:5" x14ac:dyDescent="0.25">
      <c r="A142" t="s">
        <v>613</v>
      </c>
      <c r="B142" t="s">
        <v>1580</v>
      </c>
    </row>
    <row r="143" spans="1:5" x14ac:dyDescent="0.25">
      <c r="A143" t="s">
        <v>614</v>
      </c>
      <c r="B143" t="s">
        <v>1581</v>
      </c>
      <c r="C143" t="s">
        <v>486</v>
      </c>
      <c r="D143" t="s">
        <v>572</v>
      </c>
      <c r="E143" t="s">
        <v>1456</v>
      </c>
    </row>
    <row r="144" spans="1:5" x14ac:dyDescent="0.25">
      <c r="A144" t="s">
        <v>615</v>
      </c>
      <c r="B144" t="s">
        <v>1582</v>
      </c>
    </row>
    <row r="145" spans="1:7" x14ac:dyDescent="0.25">
      <c r="A145" t="s">
        <v>260</v>
      </c>
      <c r="B145" t="s">
        <v>1583</v>
      </c>
      <c r="C145" t="s">
        <v>616</v>
      </c>
      <c r="D145" t="s">
        <v>617</v>
      </c>
      <c r="E145" t="s">
        <v>1456</v>
      </c>
    </row>
    <row r="146" spans="1:7" x14ac:dyDescent="0.25">
      <c r="A146" t="s">
        <v>618</v>
      </c>
      <c r="B146" t="s">
        <v>1584</v>
      </c>
      <c r="C146" t="s">
        <v>501</v>
      </c>
      <c r="D146" t="s">
        <v>501</v>
      </c>
      <c r="E146" t="s">
        <v>1455</v>
      </c>
    </row>
    <row r="147" spans="1:7" x14ac:dyDescent="0.25">
      <c r="A147" t="s">
        <v>619</v>
      </c>
      <c r="B147" t="s">
        <v>1585</v>
      </c>
    </row>
    <row r="148" spans="1:7" x14ac:dyDescent="0.25">
      <c r="A148" t="s">
        <v>68</v>
      </c>
      <c r="B148" t="s">
        <v>1586</v>
      </c>
      <c r="C148" t="s">
        <v>620</v>
      </c>
      <c r="D148" t="s">
        <v>621</v>
      </c>
      <c r="E148" t="s">
        <v>1456</v>
      </c>
      <c r="F148">
        <v>1</v>
      </c>
      <c r="G148" t="s">
        <v>1456</v>
      </c>
    </row>
    <row r="149" spans="1:7" x14ac:dyDescent="0.25">
      <c r="A149" t="s">
        <v>622</v>
      </c>
    </row>
    <row r="150" spans="1:7" x14ac:dyDescent="0.25">
      <c r="A150" t="s">
        <v>623</v>
      </c>
    </row>
    <row r="151" spans="1:7" x14ac:dyDescent="0.25">
      <c r="A151" t="s">
        <v>624</v>
      </c>
      <c r="B151" t="s">
        <v>1587</v>
      </c>
      <c r="C151" t="s">
        <v>492</v>
      </c>
      <c r="D151" t="s">
        <v>492</v>
      </c>
      <c r="E151" t="s">
        <v>1455</v>
      </c>
    </row>
    <row r="152" spans="1:7" x14ac:dyDescent="0.25">
      <c r="A152" t="s">
        <v>625</v>
      </c>
      <c r="B152" t="s">
        <v>1588</v>
      </c>
    </row>
    <row r="153" spans="1:7" x14ac:dyDescent="0.25">
      <c r="A153" t="s">
        <v>626</v>
      </c>
      <c r="B153" t="s">
        <v>1589</v>
      </c>
    </row>
    <row r="154" spans="1:7" x14ac:dyDescent="0.25">
      <c r="A154" t="s">
        <v>627</v>
      </c>
      <c r="B154" t="s">
        <v>1590</v>
      </c>
    </row>
    <row r="155" spans="1:7" x14ac:dyDescent="0.25">
      <c r="A155" t="s">
        <v>628</v>
      </c>
      <c r="B155" t="s">
        <v>1591</v>
      </c>
    </row>
    <row r="156" spans="1:7" x14ac:dyDescent="0.25">
      <c r="A156" t="s">
        <v>435</v>
      </c>
      <c r="B156" t="s">
        <v>1592</v>
      </c>
      <c r="D156" t="s">
        <v>629</v>
      </c>
      <c r="E156" t="s">
        <v>1456</v>
      </c>
    </row>
    <row r="157" spans="1:7" x14ac:dyDescent="0.25">
      <c r="A157" t="s">
        <v>630</v>
      </c>
      <c r="B157" t="s">
        <v>1593</v>
      </c>
      <c r="C157" t="s">
        <v>501</v>
      </c>
      <c r="D157" t="s">
        <v>501</v>
      </c>
      <c r="E157" t="s">
        <v>1455</v>
      </c>
    </row>
    <row r="158" spans="1:7" x14ac:dyDescent="0.25">
      <c r="A158" t="s">
        <v>464</v>
      </c>
      <c r="B158" t="s">
        <v>1594</v>
      </c>
    </row>
    <row r="159" spans="1:7" x14ac:dyDescent="0.25">
      <c r="A159" t="s">
        <v>631</v>
      </c>
      <c r="B159" t="s">
        <v>1595</v>
      </c>
      <c r="C159" t="s">
        <v>492</v>
      </c>
      <c r="D159" t="s">
        <v>582</v>
      </c>
      <c r="E159" t="s">
        <v>1456</v>
      </c>
    </row>
    <row r="160" spans="1:7" x14ac:dyDescent="0.25">
      <c r="A160" t="s">
        <v>632</v>
      </c>
      <c r="B160" t="s">
        <v>1596</v>
      </c>
    </row>
    <row r="161" spans="1:7" x14ac:dyDescent="0.25">
      <c r="A161" t="s">
        <v>349</v>
      </c>
      <c r="B161" t="s">
        <v>1597</v>
      </c>
    </row>
    <row r="162" spans="1:7" x14ac:dyDescent="0.25">
      <c r="A162" t="s">
        <v>633</v>
      </c>
      <c r="B162" t="s">
        <v>1598</v>
      </c>
      <c r="C162" t="s">
        <v>492</v>
      </c>
      <c r="D162" t="s">
        <v>492</v>
      </c>
      <c r="E162" t="s">
        <v>1455</v>
      </c>
    </row>
    <row r="163" spans="1:7" x14ac:dyDescent="0.25">
      <c r="A163" t="s">
        <v>634</v>
      </c>
    </row>
    <row r="164" spans="1:7" x14ac:dyDescent="0.25">
      <c r="A164" t="s">
        <v>101</v>
      </c>
      <c r="B164" t="s">
        <v>1599</v>
      </c>
      <c r="C164" t="s">
        <v>518</v>
      </c>
      <c r="D164" t="s">
        <v>518</v>
      </c>
      <c r="E164" t="s">
        <v>1455</v>
      </c>
      <c r="F164">
        <v>1</v>
      </c>
      <c r="G164" t="s">
        <v>1456</v>
      </c>
    </row>
    <row r="165" spans="1:7" x14ac:dyDescent="0.25">
      <c r="A165" t="s">
        <v>635</v>
      </c>
      <c r="B165" t="s">
        <v>1600</v>
      </c>
    </row>
    <row r="166" spans="1:7" x14ac:dyDescent="0.25">
      <c r="A166" t="s">
        <v>636</v>
      </c>
      <c r="B166" t="s">
        <v>1601</v>
      </c>
      <c r="C166" t="s">
        <v>492</v>
      </c>
      <c r="D166" t="s">
        <v>524</v>
      </c>
      <c r="E166" t="s">
        <v>1456</v>
      </c>
    </row>
    <row r="167" spans="1:7" x14ac:dyDescent="0.25">
      <c r="A167" t="s">
        <v>637</v>
      </c>
      <c r="B167" t="s">
        <v>1602</v>
      </c>
    </row>
    <row r="168" spans="1:7" x14ac:dyDescent="0.25">
      <c r="A168" t="s">
        <v>638</v>
      </c>
      <c r="B168" t="s">
        <v>1603</v>
      </c>
    </row>
    <row r="169" spans="1:7" x14ac:dyDescent="0.25">
      <c r="A169" t="s">
        <v>639</v>
      </c>
      <c r="B169" t="s">
        <v>1604</v>
      </c>
      <c r="C169" t="s">
        <v>488</v>
      </c>
      <c r="D169" t="s">
        <v>488</v>
      </c>
      <c r="E169" t="s">
        <v>1455</v>
      </c>
    </row>
    <row r="170" spans="1:7" x14ac:dyDescent="0.25">
      <c r="A170" t="s">
        <v>640</v>
      </c>
      <c r="D170" t="s">
        <v>543</v>
      </c>
      <c r="E170" t="s">
        <v>1456</v>
      </c>
    </row>
    <row r="171" spans="1:7" x14ac:dyDescent="0.25">
      <c r="A171" t="s">
        <v>641</v>
      </c>
      <c r="B171" t="s">
        <v>1605</v>
      </c>
    </row>
    <row r="172" spans="1:7" x14ac:dyDescent="0.25">
      <c r="A172" t="s">
        <v>642</v>
      </c>
      <c r="B172" t="s">
        <v>1606</v>
      </c>
      <c r="D172" t="s">
        <v>582</v>
      </c>
      <c r="E172" t="s">
        <v>1456</v>
      </c>
    </row>
    <row r="173" spans="1:7" x14ac:dyDescent="0.25">
      <c r="A173" t="s">
        <v>643</v>
      </c>
      <c r="B173" t="s">
        <v>1607</v>
      </c>
    </row>
    <row r="174" spans="1:7" x14ac:dyDescent="0.25">
      <c r="A174" t="s">
        <v>644</v>
      </c>
      <c r="B174" t="s">
        <v>1608</v>
      </c>
      <c r="D174" t="s">
        <v>555</v>
      </c>
      <c r="E174" t="s">
        <v>1455</v>
      </c>
    </row>
    <row r="175" spans="1:7" x14ac:dyDescent="0.25">
      <c r="A175" t="s">
        <v>425</v>
      </c>
      <c r="B175" t="s">
        <v>1609</v>
      </c>
      <c r="C175" t="s">
        <v>492</v>
      </c>
      <c r="D175" t="s">
        <v>492</v>
      </c>
      <c r="E175" t="s">
        <v>1455</v>
      </c>
    </row>
    <row r="176" spans="1:7" x14ac:dyDescent="0.25">
      <c r="A176" t="s">
        <v>645</v>
      </c>
      <c r="B176" t="s">
        <v>1610</v>
      </c>
      <c r="C176" t="s">
        <v>518</v>
      </c>
      <c r="D176" t="s">
        <v>518</v>
      </c>
      <c r="E176" t="s">
        <v>1455</v>
      </c>
    </row>
    <row r="177" spans="1:5" x14ac:dyDescent="0.25">
      <c r="A177" t="s">
        <v>646</v>
      </c>
      <c r="B177" t="s">
        <v>1611</v>
      </c>
    </row>
    <row r="178" spans="1:5" x14ac:dyDescent="0.25">
      <c r="A178" t="s">
        <v>647</v>
      </c>
      <c r="B178" t="s">
        <v>1612</v>
      </c>
      <c r="D178" t="s">
        <v>499</v>
      </c>
      <c r="E178" t="s">
        <v>1455</v>
      </c>
    </row>
    <row r="179" spans="1:5" x14ac:dyDescent="0.25">
      <c r="A179" t="s">
        <v>648</v>
      </c>
      <c r="B179" t="s">
        <v>1613</v>
      </c>
      <c r="C179" t="s">
        <v>492</v>
      </c>
      <c r="D179" t="s">
        <v>492</v>
      </c>
      <c r="E179" t="s">
        <v>1455</v>
      </c>
    </row>
    <row r="180" spans="1:5" x14ac:dyDescent="0.25">
      <c r="A180" t="s">
        <v>649</v>
      </c>
    </row>
    <row r="181" spans="1:5" x14ac:dyDescent="0.25">
      <c r="A181" t="s">
        <v>650</v>
      </c>
      <c r="B181" t="s">
        <v>1614</v>
      </c>
    </row>
    <row r="182" spans="1:5" x14ac:dyDescent="0.25">
      <c r="A182" t="s">
        <v>651</v>
      </c>
      <c r="B182" t="s">
        <v>1615</v>
      </c>
      <c r="C182" t="s">
        <v>492</v>
      </c>
      <c r="D182" t="s">
        <v>492</v>
      </c>
      <c r="E182" t="s">
        <v>1455</v>
      </c>
    </row>
    <row r="183" spans="1:5" x14ac:dyDescent="0.25">
      <c r="A183" t="s">
        <v>380</v>
      </c>
      <c r="B183" t="s">
        <v>1616</v>
      </c>
      <c r="D183" t="s">
        <v>488</v>
      </c>
      <c r="E183" t="s">
        <v>1455</v>
      </c>
    </row>
    <row r="184" spans="1:5" x14ac:dyDescent="0.25">
      <c r="A184" t="s">
        <v>158</v>
      </c>
      <c r="B184" t="s">
        <v>1617</v>
      </c>
    </row>
    <row r="185" spans="1:5" x14ac:dyDescent="0.25">
      <c r="A185" t="s">
        <v>652</v>
      </c>
      <c r="B185" t="s">
        <v>1618</v>
      </c>
      <c r="D185" t="s">
        <v>494</v>
      </c>
      <c r="E185" t="s">
        <v>1455</v>
      </c>
    </row>
    <row r="186" spans="1:5" x14ac:dyDescent="0.25">
      <c r="A186" t="s">
        <v>653</v>
      </c>
    </row>
    <row r="187" spans="1:5" x14ac:dyDescent="0.25">
      <c r="A187" t="s">
        <v>258</v>
      </c>
      <c r="B187" t="s">
        <v>1619</v>
      </c>
      <c r="C187" t="s">
        <v>488</v>
      </c>
      <c r="D187" t="s">
        <v>654</v>
      </c>
      <c r="E187" t="s">
        <v>1456</v>
      </c>
    </row>
    <row r="188" spans="1:5" x14ac:dyDescent="0.25">
      <c r="A188" t="s">
        <v>655</v>
      </c>
    </row>
    <row r="189" spans="1:5" x14ac:dyDescent="0.25">
      <c r="A189" t="s">
        <v>656</v>
      </c>
      <c r="B189" t="s">
        <v>1620</v>
      </c>
    </row>
    <row r="190" spans="1:5" x14ac:dyDescent="0.25">
      <c r="A190" t="s">
        <v>657</v>
      </c>
      <c r="B190" t="s">
        <v>1621</v>
      </c>
      <c r="C190" t="s">
        <v>492</v>
      </c>
      <c r="D190" t="s">
        <v>492</v>
      </c>
      <c r="E190" t="s">
        <v>1455</v>
      </c>
    </row>
    <row r="191" spans="1:5" x14ac:dyDescent="0.25">
      <c r="A191" t="s">
        <v>239</v>
      </c>
      <c r="B191" t="s">
        <v>1622</v>
      </c>
    </row>
    <row r="192" spans="1:5" x14ac:dyDescent="0.25">
      <c r="A192" t="s">
        <v>160</v>
      </c>
      <c r="B192" t="s">
        <v>1623</v>
      </c>
    </row>
    <row r="193" spans="1:5" x14ac:dyDescent="0.25">
      <c r="A193" t="s">
        <v>658</v>
      </c>
      <c r="B193" t="s">
        <v>1624</v>
      </c>
      <c r="C193" t="s">
        <v>492</v>
      </c>
      <c r="D193" t="s">
        <v>492</v>
      </c>
      <c r="E193" t="s">
        <v>1455</v>
      </c>
    </row>
    <row r="194" spans="1:5" x14ac:dyDescent="0.25">
      <c r="A194" t="s">
        <v>164</v>
      </c>
      <c r="B194" t="s">
        <v>1625</v>
      </c>
      <c r="C194" t="s">
        <v>492</v>
      </c>
      <c r="D194" t="s">
        <v>492</v>
      </c>
      <c r="E194" t="s">
        <v>1455</v>
      </c>
    </row>
    <row r="195" spans="1:5" x14ac:dyDescent="0.25">
      <c r="A195" t="s">
        <v>659</v>
      </c>
      <c r="B195" t="s">
        <v>1626</v>
      </c>
    </row>
    <row r="196" spans="1:5" x14ac:dyDescent="0.25">
      <c r="A196" t="s">
        <v>660</v>
      </c>
      <c r="B196" t="s">
        <v>1627</v>
      </c>
      <c r="C196" t="s">
        <v>492</v>
      </c>
      <c r="D196" t="s">
        <v>492</v>
      </c>
      <c r="E196" t="s">
        <v>1455</v>
      </c>
    </row>
    <row r="197" spans="1:5" x14ac:dyDescent="0.25">
      <c r="A197" t="s">
        <v>165</v>
      </c>
      <c r="B197" t="s">
        <v>1628</v>
      </c>
      <c r="D197" t="s">
        <v>494</v>
      </c>
      <c r="E197" t="s">
        <v>1455</v>
      </c>
    </row>
    <row r="198" spans="1:5" x14ac:dyDescent="0.25">
      <c r="A198" t="s">
        <v>167</v>
      </c>
      <c r="B198" t="s">
        <v>1629</v>
      </c>
    </row>
    <row r="199" spans="1:5" x14ac:dyDescent="0.25">
      <c r="A199" t="s">
        <v>169</v>
      </c>
      <c r="B199" t="s">
        <v>1630</v>
      </c>
    </row>
    <row r="200" spans="1:5" x14ac:dyDescent="0.25">
      <c r="A200" t="s">
        <v>661</v>
      </c>
      <c r="B200" t="s">
        <v>1631</v>
      </c>
      <c r="C200" t="s">
        <v>507</v>
      </c>
      <c r="D200" t="s">
        <v>662</v>
      </c>
      <c r="E200" t="s">
        <v>1456</v>
      </c>
    </row>
    <row r="201" spans="1:5" x14ac:dyDescent="0.25">
      <c r="A201" t="s">
        <v>663</v>
      </c>
      <c r="B201" t="s">
        <v>1632</v>
      </c>
      <c r="C201" t="s">
        <v>494</v>
      </c>
      <c r="D201" t="s">
        <v>494</v>
      </c>
      <c r="E201" t="s">
        <v>1455</v>
      </c>
    </row>
    <row r="202" spans="1:5" x14ac:dyDescent="0.25">
      <c r="A202" t="s">
        <v>664</v>
      </c>
      <c r="B202" t="s">
        <v>1633</v>
      </c>
    </row>
    <row r="203" spans="1:5" x14ac:dyDescent="0.25">
      <c r="A203" t="s">
        <v>171</v>
      </c>
      <c r="B203" t="s">
        <v>1634</v>
      </c>
      <c r="C203" t="s">
        <v>494</v>
      </c>
      <c r="D203" t="s">
        <v>494</v>
      </c>
      <c r="E203" t="s">
        <v>1455</v>
      </c>
    </row>
    <row r="204" spans="1:5" x14ac:dyDescent="0.25">
      <c r="A204" t="s">
        <v>327</v>
      </c>
      <c r="B204" t="s">
        <v>1635</v>
      </c>
      <c r="C204" t="s">
        <v>486</v>
      </c>
      <c r="D204" t="s">
        <v>486</v>
      </c>
      <c r="E204" t="s">
        <v>1455</v>
      </c>
    </row>
    <row r="205" spans="1:5" x14ac:dyDescent="0.25">
      <c r="A205" t="s">
        <v>665</v>
      </c>
      <c r="B205" t="s">
        <v>1636</v>
      </c>
    </row>
    <row r="206" spans="1:5" x14ac:dyDescent="0.25">
      <c r="A206" t="s">
        <v>666</v>
      </c>
      <c r="B206" t="s">
        <v>1637</v>
      </c>
    </row>
    <row r="207" spans="1:5" x14ac:dyDescent="0.25">
      <c r="A207" t="s">
        <v>667</v>
      </c>
      <c r="B207" t="s">
        <v>1638</v>
      </c>
    </row>
    <row r="208" spans="1:5" x14ac:dyDescent="0.25">
      <c r="A208" t="s">
        <v>668</v>
      </c>
      <c r="B208" t="s">
        <v>1639</v>
      </c>
    </row>
    <row r="209" spans="1:5" x14ac:dyDescent="0.25">
      <c r="A209" t="s">
        <v>669</v>
      </c>
      <c r="B209" t="s">
        <v>1640</v>
      </c>
      <c r="C209" t="s">
        <v>501</v>
      </c>
      <c r="D209" t="s">
        <v>501</v>
      </c>
      <c r="E209" t="s">
        <v>1455</v>
      </c>
    </row>
    <row r="210" spans="1:5" x14ac:dyDescent="0.25">
      <c r="A210" t="s">
        <v>670</v>
      </c>
      <c r="B210" t="s">
        <v>1641</v>
      </c>
      <c r="C210" t="s">
        <v>492</v>
      </c>
      <c r="D210" t="s">
        <v>600</v>
      </c>
      <c r="E210" t="s">
        <v>1456</v>
      </c>
    </row>
    <row r="211" spans="1:5" x14ac:dyDescent="0.25">
      <c r="A211" t="s">
        <v>359</v>
      </c>
      <c r="B211" t="s">
        <v>1642</v>
      </c>
      <c r="C211" t="s">
        <v>494</v>
      </c>
      <c r="D211" t="s">
        <v>494</v>
      </c>
      <c r="E211" t="s">
        <v>1455</v>
      </c>
    </row>
    <row r="212" spans="1:5" x14ac:dyDescent="0.25">
      <c r="A212" t="s">
        <v>671</v>
      </c>
      <c r="B212" t="s">
        <v>1643</v>
      </c>
      <c r="D212" t="s">
        <v>672</v>
      </c>
      <c r="E212" t="s">
        <v>1456</v>
      </c>
    </row>
    <row r="213" spans="1:5" x14ac:dyDescent="0.25">
      <c r="A213" t="s">
        <v>673</v>
      </c>
      <c r="B213" t="s">
        <v>1644</v>
      </c>
      <c r="D213" t="s">
        <v>674</v>
      </c>
      <c r="E213" t="s">
        <v>1456</v>
      </c>
    </row>
    <row r="214" spans="1:5" x14ac:dyDescent="0.25">
      <c r="A214" t="s">
        <v>424</v>
      </c>
      <c r="B214" t="s">
        <v>1645</v>
      </c>
    </row>
    <row r="215" spans="1:5" x14ac:dyDescent="0.25">
      <c r="A215" t="s">
        <v>675</v>
      </c>
      <c r="B215" t="s">
        <v>1646</v>
      </c>
      <c r="C215" t="s">
        <v>486</v>
      </c>
      <c r="D215" t="s">
        <v>486</v>
      </c>
      <c r="E215" t="s">
        <v>1455</v>
      </c>
    </row>
    <row r="216" spans="1:5" x14ac:dyDescent="0.25">
      <c r="A216" t="s">
        <v>676</v>
      </c>
      <c r="B216" t="s">
        <v>1647</v>
      </c>
      <c r="C216" t="s">
        <v>486</v>
      </c>
      <c r="D216" t="s">
        <v>532</v>
      </c>
      <c r="E216" t="s">
        <v>1456</v>
      </c>
    </row>
    <row r="217" spans="1:5" x14ac:dyDescent="0.25">
      <c r="A217" t="s">
        <v>677</v>
      </c>
      <c r="B217" t="s">
        <v>1648</v>
      </c>
      <c r="C217" t="s">
        <v>494</v>
      </c>
      <c r="D217" t="s">
        <v>494</v>
      </c>
      <c r="E217" t="s">
        <v>1455</v>
      </c>
    </row>
    <row r="218" spans="1:5" x14ac:dyDescent="0.25">
      <c r="A218" t="s">
        <v>442</v>
      </c>
      <c r="B218" t="s">
        <v>1649</v>
      </c>
      <c r="C218" t="s">
        <v>499</v>
      </c>
      <c r="D218" t="s">
        <v>499</v>
      </c>
      <c r="E218" t="s">
        <v>1455</v>
      </c>
    </row>
    <row r="219" spans="1:5" x14ac:dyDescent="0.25">
      <c r="A219" t="s">
        <v>678</v>
      </c>
      <c r="B219" t="s">
        <v>1650</v>
      </c>
      <c r="C219" t="s">
        <v>488</v>
      </c>
      <c r="D219" t="s">
        <v>488</v>
      </c>
      <c r="E219" t="s">
        <v>1455</v>
      </c>
    </row>
    <row r="220" spans="1:5" x14ac:dyDescent="0.25">
      <c r="A220" t="s">
        <v>679</v>
      </c>
      <c r="B220" t="s">
        <v>1651</v>
      </c>
      <c r="C220" t="s">
        <v>501</v>
      </c>
      <c r="D220" t="s">
        <v>501</v>
      </c>
      <c r="E220" t="s">
        <v>1455</v>
      </c>
    </row>
    <row r="221" spans="1:5" x14ac:dyDescent="0.25">
      <c r="A221" t="s">
        <v>680</v>
      </c>
      <c r="B221" t="s">
        <v>1652</v>
      </c>
    </row>
    <row r="222" spans="1:5" x14ac:dyDescent="0.25">
      <c r="A222" t="s">
        <v>681</v>
      </c>
      <c r="B222" t="s">
        <v>1653</v>
      </c>
    </row>
    <row r="223" spans="1:5" x14ac:dyDescent="0.25">
      <c r="A223" t="s">
        <v>682</v>
      </c>
      <c r="B223" t="s">
        <v>1654</v>
      </c>
    </row>
    <row r="224" spans="1:5" x14ac:dyDescent="0.25">
      <c r="A224" t="s">
        <v>683</v>
      </c>
      <c r="B224" t="s">
        <v>1655</v>
      </c>
      <c r="C224" t="s">
        <v>494</v>
      </c>
      <c r="D224" t="s">
        <v>494</v>
      </c>
      <c r="E224" t="s">
        <v>1455</v>
      </c>
    </row>
    <row r="225" spans="1:5" x14ac:dyDescent="0.25">
      <c r="A225" t="s">
        <v>684</v>
      </c>
      <c r="B225" t="s">
        <v>1656</v>
      </c>
      <c r="C225" t="s">
        <v>494</v>
      </c>
      <c r="D225" t="s">
        <v>494</v>
      </c>
      <c r="E225" t="s">
        <v>1455</v>
      </c>
    </row>
    <row r="226" spans="1:5" x14ac:dyDescent="0.25">
      <c r="A226" t="s">
        <v>685</v>
      </c>
      <c r="B226" t="s">
        <v>1657</v>
      </c>
      <c r="C226" t="s">
        <v>518</v>
      </c>
      <c r="D226" t="s">
        <v>518</v>
      </c>
      <c r="E226" t="s">
        <v>1455</v>
      </c>
    </row>
    <row r="227" spans="1:5" x14ac:dyDescent="0.25">
      <c r="A227" t="s">
        <v>686</v>
      </c>
      <c r="B227" t="s">
        <v>1658</v>
      </c>
      <c r="D227" t="s">
        <v>488</v>
      </c>
      <c r="E227" t="s">
        <v>1455</v>
      </c>
    </row>
    <row r="228" spans="1:5" x14ac:dyDescent="0.25">
      <c r="A228" t="s">
        <v>687</v>
      </c>
    </row>
    <row r="229" spans="1:5" x14ac:dyDescent="0.25">
      <c r="A229" t="s">
        <v>301</v>
      </c>
      <c r="B229" t="s">
        <v>1659</v>
      </c>
    </row>
    <row r="230" spans="1:5" x14ac:dyDescent="0.25">
      <c r="A230" t="s">
        <v>688</v>
      </c>
      <c r="B230" t="s">
        <v>1660</v>
      </c>
    </row>
    <row r="231" spans="1:5" x14ac:dyDescent="0.25">
      <c r="A231" t="s">
        <v>689</v>
      </c>
      <c r="B231" t="s">
        <v>1661</v>
      </c>
      <c r="C231" t="s">
        <v>555</v>
      </c>
      <c r="D231" t="s">
        <v>555</v>
      </c>
      <c r="E231" t="s">
        <v>1455</v>
      </c>
    </row>
    <row r="232" spans="1:5" x14ac:dyDescent="0.25">
      <c r="A232" t="s">
        <v>690</v>
      </c>
      <c r="B232" t="s">
        <v>1662</v>
      </c>
    </row>
    <row r="233" spans="1:5" x14ac:dyDescent="0.25">
      <c r="A233" t="s">
        <v>375</v>
      </c>
      <c r="B233" t="s">
        <v>1663</v>
      </c>
    </row>
    <row r="234" spans="1:5" x14ac:dyDescent="0.25">
      <c r="A234" t="s">
        <v>172</v>
      </c>
      <c r="B234" t="s">
        <v>1664</v>
      </c>
      <c r="C234" t="s">
        <v>518</v>
      </c>
      <c r="D234" t="s">
        <v>580</v>
      </c>
      <c r="E234" t="s">
        <v>1456</v>
      </c>
    </row>
    <row r="235" spans="1:5" x14ac:dyDescent="0.25">
      <c r="A235" t="s">
        <v>691</v>
      </c>
    </row>
    <row r="236" spans="1:5" x14ac:dyDescent="0.25">
      <c r="A236" t="s">
        <v>692</v>
      </c>
      <c r="B236" t="s">
        <v>1665</v>
      </c>
    </row>
    <row r="237" spans="1:5" x14ac:dyDescent="0.25">
      <c r="A237" t="s">
        <v>174</v>
      </c>
      <c r="B237" t="s">
        <v>1666</v>
      </c>
      <c r="C237" t="s">
        <v>499</v>
      </c>
      <c r="D237" t="s">
        <v>693</v>
      </c>
      <c r="E237" t="s">
        <v>1456</v>
      </c>
    </row>
    <row r="238" spans="1:5" x14ac:dyDescent="0.25">
      <c r="A238" t="s">
        <v>694</v>
      </c>
      <c r="B238" t="s">
        <v>1667</v>
      </c>
      <c r="C238" t="s">
        <v>492</v>
      </c>
      <c r="D238" t="s">
        <v>492</v>
      </c>
      <c r="E238" t="s">
        <v>1455</v>
      </c>
    </row>
    <row r="239" spans="1:5" x14ac:dyDescent="0.25">
      <c r="A239" t="s">
        <v>175</v>
      </c>
      <c r="B239" t="s">
        <v>1668</v>
      </c>
      <c r="C239" t="s">
        <v>488</v>
      </c>
      <c r="D239" t="s">
        <v>488</v>
      </c>
      <c r="E239" t="s">
        <v>1455</v>
      </c>
    </row>
    <row r="240" spans="1:5" x14ac:dyDescent="0.25">
      <c r="A240" t="s">
        <v>695</v>
      </c>
      <c r="B240" t="s">
        <v>1669</v>
      </c>
    </row>
    <row r="241" spans="1:5" x14ac:dyDescent="0.25">
      <c r="A241" t="s">
        <v>696</v>
      </c>
      <c r="B241" t="s">
        <v>1670</v>
      </c>
      <c r="C241" t="s">
        <v>494</v>
      </c>
      <c r="D241" t="s">
        <v>697</v>
      </c>
      <c r="E241" t="s">
        <v>1456</v>
      </c>
    </row>
    <row r="242" spans="1:5" x14ac:dyDescent="0.25">
      <c r="A242" t="s">
        <v>465</v>
      </c>
      <c r="B242" t="s">
        <v>1671</v>
      </c>
      <c r="C242" t="s">
        <v>488</v>
      </c>
      <c r="D242" t="s">
        <v>546</v>
      </c>
      <c r="E242" t="s">
        <v>1456</v>
      </c>
    </row>
    <row r="243" spans="1:5" x14ac:dyDescent="0.25">
      <c r="A243" t="s">
        <v>419</v>
      </c>
      <c r="B243" t="s">
        <v>1672</v>
      </c>
      <c r="D243" t="s">
        <v>555</v>
      </c>
      <c r="E243" t="s">
        <v>1455</v>
      </c>
    </row>
    <row r="244" spans="1:5" x14ac:dyDescent="0.25">
      <c r="A244" t="s">
        <v>698</v>
      </c>
      <c r="B244" t="s">
        <v>1673</v>
      </c>
      <c r="D244" t="s">
        <v>555</v>
      </c>
      <c r="E244" t="s">
        <v>1455</v>
      </c>
    </row>
    <row r="245" spans="1:5" x14ac:dyDescent="0.25">
      <c r="A245" t="s">
        <v>699</v>
      </c>
      <c r="B245" t="s">
        <v>1674</v>
      </c>
      <c r="D245" t="s">
        <v>700</v>
      </c>
      <c r="E245" t="s">
        <v>1455</v>
      </c>
    </row>
    <row r="246" spans="1:5" x14ac:dyDescent="0.25">
      <c r="A246" t="s">
        <v>701</v>
      </c>
      <c r="B246" t="s">
        <v>1675</v>
      </c>
    </row>
    <row r="247" spans="1:5" x14ac:dyDescent="0.25">
      <c r="A247" t="s">
        <v>264</v>
      </c>
      <c r="B247" t="s">
        <v>1676</v>
      </c>
    </row>
    <row r="248" spans="1:5" x14ac:dyDescent="0.25">
      <c r="A248" t="s">
        <v>702</v>
      </c>
      <c r="B248" t="s">
        <v>1677</v>
      </c>
      <c r="C248" t="s">
        <v>492</v>
      </c>
      <c r="D248" t="s">
        <v>492</v>
      </c>
      <c r="E248" t="s">
        <v>1455</v>
      </c>
    </row>
    <row r="249" spans="1:5" x14ac:dyDescent="0.25">
      <c r="A249" t="s">
        <v>703</v>
      </c>
      <c r="B249" t="s">
        <v>1678</v>
      </c>
      <c r="C249" t="s">
        <v>492</v>
      </c>
      <c r="D249" t="s">
        <v>492</v>
      </c>
      <c r="E249" t="s">
        <v>1455</v>
      </c>
    </row>
    <row r="250" spans="1:5" x14ac:dyDescent="0.25">
      <c r="A250" t="s">
        <v>704</v>
      </c>
      <c r="B250" t="s">
        <v>1679</v>
      </c>
      <c r="C250" t="s">
        <v>501</v>
      </c>
      <c r="D250" t="s">
        <v>501</v>
      </c>
      <c r="E250" t="s">
        <v>1455</v>
      </c>
    </row>
    <row r="251" spans="1:5" x14ac:dyDescent="0.25">
      <c r="A251" t="s">
        <v>705</v>
      </c>
      <c r="B251" t="s">
        <v>1680</v>
      </c>
      <c r="D251" t="s">
        <v>555</v>
      </c>
      <c r="E251" t="s">
        <v>1455</v>
      </c>
    </row>
    <row r="252" spans="1:5" x14ac:dyDescent="0.25">
      <c r="A252" t="s">
        <v>706</v>
      </c>
      <c r="B252" t="s">
        <v>1681</v>
      </c>
      <c r="D252" t="s">
        <v>499</v>
      </c>
      <c r="E252" t="s">
        <v>1455</v>
      </c>
    </row>
    <row r="253" spans="1:5" x14ac:dyDescent="0.25">
      <c r="A253" t="s">
        <v>707</v>
      </c>
    </row>
    <row r="254" spans="1:5" x14ac:dyDescent="0.25">
      <c r="A254" t="s">
        <v>708</v>
      </c>
      <c r="B254" t="s">
        <v>1682</v>
      </c>
    </row>
    <row r="255" spans="1:5" x14ac:dyDescent="0.25">
      <c r="A255" t="s">
        <v>709</v>
      </c>
      <c r="B255" t="s">
        <v>1683</v>
      </c>
    </row>
    <row r="256" spans="1:5" x14ac:dyDescent="0.25">
      <c r="A256" t="s">
        <v>710</v>
      </c>
      <c r="B256" t="s">
        <v>1684</v>
      </c>
      <c r="D256" t="s">
        <v>711</v>
      </c>
      <c r="E256" t="s">
        <v>1456</v>
      </c>
    </row>
    <row r="257" spans="1:5" x14ac:dyDescent="0.25">
      <c r="A257" t="s">
        <v>276</v>
      </c>
      <c r="B257" t="s">
        <v>1685</v>
      </c>
    </row>
    <row r="258" spans="1:5" x14ac:dyDescent="0.25">
      <c r="A258" t="s">
        <v>712</v>
      </c>
    </row>
    <row r="259" spans="1:5" x14ac:dyDescent="0.25">
      <c r="A259" t="s">
        <v>713</v>
      </c>
      <c r="B259" t="s">
        <v>1686</v>
      </c>
    </row>
    <row r="260" spans="1:5" x14ac:dyDescent="0.25">
      <c r="A260" t="s">
        <v>310</v>
      </c>
      <c r="B260" t="s">
        <v>1687</v>
      </c>
      <c r="C260" t="s">
        <v>501</v>
      </c>
      <c r="D260" t="s">
        <v>501</v>
      </c>
      <c r="E260" t="s">
        <v>1455</v>
      </c>
    </row>
    <row r="261" spans="1:5" x14ac:dyDescent="0.25">
      <c r="A261" t="s">
        <v>714</v>
      </c>
      <c r="B261" t="s">
        <v>1688</v>
      </c>
      <c r="C261" t="s">
        <v>492</v>
      </c>
      <c r="D261" t="s">
        <v>492</v>
      </c>
      <c r="E261" t="s">
        <v>1455</v>
      </c>
    </row>
    <row r="262" spans="1:5" x14ac:dyDescent="0.25">
      <c r="A262" t="s">
        <v>715</v>
      </c>
      <c r="B262" t="s">
        <v>1689</v>
      </c>
    </row>
    <row r="263" spans="1:5" x14ac:dyDescent="0.25">
      <c r="A263" t="s">
        <v>263</v>
      </c>
      <c r="B263" t="s">
        <v>1690</v>
      </c>
    </row>
    <row r="264" spans="1:5" x14ac:dyDescent="0.25">
      <c r="A264" t="s">
        <v>716</v>
      </c>
      <c r="B264" t="s">
        <v>1691</v>
      </c>
      <c r="C264" t="s">
        <v>494</v>
      </c>
      <c r="D264" t="s">
        <v>494</v>
      </c>
      <c r="E264" t="s">
        <v>1455</v>
      </c>
    </row>
    <row r="265" spans="1:5" x14ac:dyDescent="0.25">
      <c r="A265" t="s">
        <v>296</v>
      </c>
      <c r="B265" t="s">
        <v>1692</v>
      </c>
    </row>
    <row r="266" spans="1:5" x14ac:dyDescent="0.25">
      <c r="A266" t="s">
        <v>717</v>
      </c>
      <c r="B266" t="s">
        <v>1693</v>
      </c>
      <c r="C266" t="s">
        <v>492</v>
      </c>
      <c r="D266" t="s">
        <v>492</v>
      </c>
      <c r="E266" t="s">
        <v>1455</v>
      </c>
    </row>
    <row r="267" spans="1:5" x14ac:dyDescent="0.25">
      <c r="A267" t="s">
        <v>718</v>
      </c>
      <c r="B267" t="s">
        <v>1694</v>
      </c>
    </row>
    <row r="268" spans="1:5" x14ac:dyDescent="0.25">
      <c r="A268" t="s">
        <v>719</v>
      </c>
      <c r="B268" t="s">
        <v>1695</v>
      </c>
      <c r="C268" t="s">
        <v>486</v>
      </c>
      <c r="D268" t="s">
        <v>572</v>
      </c>
      <c r="E268" t="s">
        <v>1456</v>
      </c>
    </row>
    <row r="269" spans="1:5" x14ac:dyDescent="0.25">
      <c r="A269" t="s">
        <v>293</v>
      </c>
      <c r="B269" t="s">
        <v>1696</v>
      </c>
      <c r="D269" t="s">
        <v>555</v>
      </c>
      <c r="E269" t="s">
        <v>1455</v>
      </c>
    </row>
    <row r="270" spans="1:5" x14ac:dyDescent="0.25">
      <c r="A270" t="s">
        <v>720</v>
      </c>
      <c r="B270" t="s">
        <v>1697</v>
      </c>
      <c r="C270" t="s">
        <v>486</v>
      </c>
      <c r="D270" t="s">
        <v>486</v>
      </c>
      <c r="E270" t="s">
        <v>1455</v>
      </c>
    </row>
    <row r="271" spans="1:5" x14ac:dyDescent="0.25">
      <c r="A271" t="s">
        <v>721</v>
      </c>
      <c r="B271" t="s">
        <v>1698</v>
      </c>
    </row>
    <row r="272" spans="1:5" x14ac:dyDescent="0.25">
      <c r="A272" t="s">
        <v>410</v>
      </c>
      <c r="B272" t="s">
        <v>1699</v>
      </c>
    </row>
    <row r="273" spans="1:5" x14ac:dyDescent="0.25">
      <c r="A273" t="s">
        <v>722</v>
      </c>
    </row>
    <row r="274" spans="1:5" x14ac:dyDescent="0.25">
      <c r="A274" t="s">
        <v>723</v>
      </c>
    </row>
    <row r="275" spans="1:5" x14ac:dyDescent="0.25">
      <c r="A275" t="s">
        <v>724</v>
      </c>
      <c r="B275" t="s">
        <v>1700</v>
      </c>
      <c r="C275" t="s">
        <v>501</v>
      </c>
      <c r="D275" t="s">
        <v>501</v>
      </c>
      <c r="E275" t="s">
        <v>1455</v>
      </c>
    </row>
    <row r="276" spans="1:5" x14ac:dyDescent="0.25">
      <c r="A276" t="s">
        <v>725</v>
      </c>
      <c r="B276" t="s">
        <v>1701</v>
      </c>
      <c r="C276" t="s">
        <v>518</v>
      </c>
      <c r="D276" t="s">
        <v>518</v>
      </c>
      <c r="E276" t="s">
        <v>1455</v>
      </c>
    </row>
    <row r="277" spans="1:5" x14ac:dyDescent="0.25">
      <c r="A277" t="s">
        <v>726</v>
      </c>
      <c r="B277" t="s">
        <v>1702</v>
      </c>
      <c r="C277" t="s">
        <v>492</v>
      </c>
      <c r="D277" t="s">
        <v>492</v>
      </c>
      <c r="E277" t="s">
        <v>1455</v>
      </c>
    </row>
    <row r="278" spans="1:5" x14ac:dyDescent="0.25">
      <c r="A278" t="s">
        <v>388</v>
      </c>
      <c r="B278" t="s">
        <v>1703</v>
      </c>
      <c r="D278" t="s">
        <v>494</v>
      </c>
      <c r="E278" t="s">
        <v>1455</v>
      </c>
    </row>
    <row r="279" spans="1:5" x14ac:dyDescent="0.25">
      <c r="A279" t="s">
        <v>274</v>
      </c>
      <c r="B279" t="s">
        <v>1704</v>
      </c>
      <c r="D279" t="s">
        <v>555</v>
      </c>
      <c r="E279" t="s">
        <v>1455</v>
      </c>
    </row>
    <row r="280" spans="1:5" x14ac:dyDescent="0.25">
      <c r="A280" t="s">
        <v>727</v>
      </c>
      <c r="B280" t="s">
        <v>1705</v>
      </c>
      <c r="D280" t="s">
        <v>555</v>
      </c>
      <c r="E280" t="s">
        <v>1455</v>
      </c>
    </row>
    <row r="281" spans="1:5" x14ac:dyDescent="0.25">
      <c r="A281" t="s">
        <v>728</v>
      </c>
    </row>
    <row r="282" spans="1:5" x14ac:dyDescent="0.25">
      <c r="A282" t="s">
        <v>466</v>
      </c>
      <c r="B282" t="s">
        <v>1706</v>
      </c>
      <c r="C282" t="s">
        <v>492</v>
      </c>
      <c r="D282" t="s">
        <v>492</v>
      </c>
      <c r="E282" t="s">
        <v>1455</v>
      </c>
    </row>
    <row r="283" spans="1:5" x14ac:dyDescent="0.25">
      <c r="A283" t="s">
        <v>729</v>
      </c>
      <c r="B283" t="s">
        <v>1707</v>
      </c>
      <c r="C283" t="s">
        <v>486</v>
      </c>
      <c r="D283" t="s">
        <v>486</v>
      </c>
      <c r="E283" t="s">
        <v>1455</v>
      </c>
    </row>
    <row r="284" spans="1:5" x14ac:dyDescent="0.25">
      <c r="A284" t="s">
        <v>730</v>
      </c>
      <c r="B284" t="s">
        <v>1708</v>
      </c>
    </row>
    <row r="285" spans="1:5" x14ac:dyDescent="0.25">
      <c r="A285" t="s">
        <v>176</v>
      </c>
      <c r="B285" t="s">
        <v>1709</v>
      </c>
    </row>
    <row r="286" spans="1:5" x14ac:dyDescent="0.25">
      <c r="A286" t="s">
        <v>731</v>
      </c>
      <c r="B286" t="s">
        <v>1710</v>
      </c>
      <c r="C286" t="s">
        <v>494</v>
      </c>
      <c r="D286" t="s">
        <v>494</v>
      </c>
      <c r="E286" t="s">
        <v>1455</v>
      </c>
    </row>
    <row r="287" spans="1:5" x14ac:dyDescent="0.25">
      <c r="A287" t="s">
        <v>732</v>
      </c>
      <c r="B287" t="s">
        <v>1711</v>
      </c>
      <c r="C287" t="s">
        <v>486</v>
      </c>
      <c r="D287" t="s">
        <v>486</v>
      </c>
      <c r="E287" t="s">
        <v>1455</v>
      </c>
    </row>
    <row r="288" spans="1:5" x14ac:dyDescent="0.25">
      <c r="A288" t="s">
        <v>733</v>
      </c>
      <c r="B288" t="s">
        <v>1712</v>
      </c>
    </row>
    <row r="289" spans="1:5" x14ac:dyDescent="0.25">
      <c r="A289" t="s">
        <v>734</v>
      </c>
    </row>
    <row r="290" spans="1:5" x14ac:dyDescent="0.25">
      <c r="A290" t="s">
        <v>735</v>
      </c>
      <c r="B290" t="s">
        <v>1713</v>
      </c>
      <c r="C290" t="s">
        <v>501</v>
      </c>
      <c r="D290" t="s">
        <v>501</v>
      </c>
      <c r="E290" t="s">
        <v>1455</v>
      </c>
    </row>
    <row r="291" spans="1:5" x14ac:dyDescent="0.25">
      <c r="A291" t="s">
        <v>736</v>
      </c>
      <c r="B291" t="s">
        <v>1714</v>
      </c>
    </row>
    <row r="292" spans="1:5" x14ac:dyDescent="0.25">
      <c r="A292" t="s">
        <v>737</v>
      </c>
      <c r="B292" t="s">
        <v>1715</v>
      </c>
      <c r="D292" t="s">
        <v>580</v>
      </c>
      <c r="E292" t="s">
        <v>1456</v>
      </c>
    </row>
    <row r="293" spans="1:5" x14ac:dyDescent="0.25">
      <c r="A293" t="s">
        <v>738</v>
      </c>
      <c r="B293" t="s">
        <v>1716</v>
      </c>
      <c r="D293" t="s">
        <v>711</v>
      </c>
      <c r="E293" t="s">
        <v>1456</v>
      </c>
    </row>
    <row r="294" spans="1:5" x14ac:dyDescent="0.25">
      <c r="A294" t="s">
        <v>739</v>
      </c>
      <c r="B294" t="s">
        <v>1717</v>
      </c>
      <c r="C294" t="s">
        <v>740</v>
      </c>
      <c r="D294" t="s">
        <v>741</v>
      </c>
      <c r="E294" t="s">
        <v>1456</v>
      </c>
    </row>
    <row r="295" spans="1:5" x14ac:dyDescent="0.25">
      <c r="A295" t="s">
        <v>445</v>
      </c>
      <c r="B295" t="s">
        <v>1718</v>
      </c>
      <c r="C295" t="s">
        <v>499</v>
      </c>
      <c r="D295" t="s">
        <v>499</v>
      </c>
      <c r="E295" t="s">
        <v>1455</v>
      </c>
    </row>
    <row r="296" spans="1:5" x14ac:dyDescent="0.25">
      <c r="A296" t="s">
        <v>268</v>
      </c>
      <c r="C296" t="s">
        <v>494</v>
      </c>
      <c r="D296" t="s">
        <v>494</v>
      </c>
      <c r="E296" t="s">
        <v>1455</v>
      </c>
    </row>
    <row r="297" spans="1:5" x14ac:dyDescent="0.25">
      <c r="A297" t="s">
        <v>742</v>
      </c>
      <c r="B297" t="s">
        <v>1719</v>
      </c>
    </row>
    <row r="298" spans="1:5" x14ac:dyDescent="0.25">
      <c r="A298" t="s">
        <v>257</v>
      </c>
      <c r="B298" t="s">
        <v>1720</v>
      </c>
      <c r="D298" t="s">
        <v>555</v>
      </c>
      <c r="E298" t="s">
        <v>1455</v>
      </c>
    </row>
    <row r="299" spans="1:5" x14ac:dyDescent="0.25">
      <c r="A299" t="s">
        <v>335</v>
      </c>
    </row>
    <row r="300" spans="1:5" x14ac:dyDescent="0.25">
      <c r="A300" t="s">
        <v>177</v>
      </c>
      <c r="B300" t="s">
        <v>1721</v>
      </c>
      <c r="C300" t="s">
        <v>501</v>
      </c>
      <c r="D300" t="s">
        <v>501</v>
      </c>
      <c r="E300" t="s">
        <v>1455</v>
      </c>
    </row>
    <row r="301" spans="1:5" x14ac:dyDescent="0.25">
      <c r="A301" t="s">
        <v>743</v>
      </c>
    </row>
    <row r="302" spans="1:5" x14ac:dyDescent="0.25">
      <c r="A302" t="s">
        <v>744</v>
      </c>
      <c r="B302" t="s">
        <v>1722</v>
      </c>
      <c r="C302" t="s">
        <v>494</v>
      </c>
      <c r="D302" t="s">
        <v>494</v>
      </c>
      <c r="E302" t="s">
        <v>1455</v>
      </c>
    </row>
    <row r="303" spans="1:5" x14ac:dyDescent="0.25">
      <c r="A303" t="s">
        <v>745</v>
      </c>
      <c r="B303" t="s">
        <v>1723</v>
      </c>
      <c r="C303" t="s">
        <v>501</v>
      </c>
      <c r="D303" t="s">
        <v>501</v>
      </c>
      <c r="E303" t="s">
        <v>1455</v>
      </c>
    </row>
    <row r="304" spans="1:5" x14ac:dyDescent="0.25">
      <c r="A304" t="s">
        <v>417</v>
      </c>
      <c r="B304" t="s">
        <v>1724</v>
      </c>
      <c r="C304" t="s">
        <v>499</v>
      </c>
      <c r="D304" t="s">
        <v>499</v>
      </c>
      <c r="E304" t="s">
        <v>1455</v>
      </c>
    </row>
    <row r="305" spans="1:5" x14ac:dyDescent="0.25">
      <c r="A305" t="s">
        <v>411</v>
      </c>
      <c r="B305" t="s">
        <v>1725</v>
      </c>
      <c r="D305" t="s">
        <v>518</v>
      </c>
      <c r="E305" t="s">
        <v>1455</v>
      </c>
    </row>
    <row r="306" spans="1:5" x14ac:dyDescent="0.25">
      <c r="A306" t="s">
        <v>746</v>
      </c>
      <c r="B306" t="s">
        <v>1726</v>
      </c>
    </row>
    <row r="307" spans="1:5" x14ac:dyDescent="0.25">
      <c r="A307" t="s">
        <v>747</v>
      </c>
      <c r="B307" t="s">
        <v>1727</v>
      </c>
      <c r="C307" t="s">
        <v>486</v>
      </c>
      <c r="D307" t="s">
        <v>572</v>
      </c>
      <c r="E307" t="s">
        <v>1456</v>
      </c>
    </row>
    <row r="308" spans="1:5" x14ac:dyDescent="0.25">
      <c r="A308" t="s">
        <v>748</v>
      </c>
      <c r="B308" t="s">
        <v>1728</v>
      </c>
      <c r="C308" t="s">
        <v>494</v>
      </c>
      <c r="D308" t="s">
        <v>749</v>
      </c>
      <c r="E308" t="s">
        <v>1456</v>
      </c>
    </row>
    <row r="309" spans="1:5" x14ac:dyDescent="0.25">
      <c r="A309" t="s">
        <v>227</v>
      </c>
    </row>
    <row r="310" spans="1:5" x14ac:dyDescent="0.25">
      <c r="A310" t="s">
        <v>279</v>
      </c>
      <c r="B310" t="s">
        <v>1729</v>
      </c>
      <c r="C310" t="s">
        <v>518</v>
      </c>
      <c r="D310" t="s">
        <v>518</v>
      </c>
      <c r="E310" t="s">
        <v>1455</v>
      </c>
    </row>
    <row r="311" spans="1:5" x14ac:dyDescent="0.25">
      <c r="A311" t="s">
        <v>750</v>
      </c>
      <c r="E311" t="s">
        <v>1455</v>
      </c>
    </row>
    <row r="312" spans="1:5" x14ac:dyDescent="0.25">
      <c r="A312" t="s">
        <v>751</v>
      </c>
      <c r="B312" t="s">
        <v>1730</v>
      </c>
      <c r="D312" t="s">
        <v>486</v>
      </c>
      <c r="E312" t="s">
        <v>1455</v>
      </c>
    </row>
    <row r="313" spans="1:5" x14ac:dyDescent="0.25">
      <c r="A313" t="s">
        <v>752</v>
      </c>
      <c r="B313" t="s">
        <v>1731</v>
      </c>
      <c r="C313" t="s">
        <v>518</v>
      </c>
      <c r="D313" t="s">
        <v>518</v>
      </c>
      <c r="E313" t="s">
        <v>1455</v>
      </c>
    </row>
    <row r="314" spans="1:5" x14ac:dyDescent="0.25">
      <c r="A314" t="s">
        <v>753</v>
      </c>
      <c r="B314" t="s">
        <v>1732</v>
      </c>
      <c r="C314" t="s">
        <v>486</v>
      </c>
      <c r="D314" t="s">
        <v>486</v>
      </c>
      <c r="E314" t="s">
        <v>1455</v>
      </c>
    </row>
    <row r="315" spans="1:5" x14ac:dyDescent="0.25">
      <c r="A315" t="s">
        <v>360</v>
      </c>
      <c r="B315" t="s">
        <v>1733</v>
      </c>
    </row>
    <row r="316" spans="1:5" x14ac:dyDescent="0.25">
      <c r="A316" t="s">
        <v>754</v>
      </c>
      <c r="B316" t="s">
        <v>1734</v>
      </c>
      <c r="C316" t="s">
        <v>494</v>
      </c>
      <c r="D316" t="s">
        <v>755</v>
      </c>
      <c r="E316" t="s">
        <v>1456</v>
      </c>
    </row>
    <row r="317" spans="1:5" x14ac:dyDescent="0.25">
      <c r="A317" t="s">
        <v>756</v>
      </c>
      <c r="B317" t="s">
        <v>1735</v>
      </c>
      <c r="C317" t="s">
        <v>488</v>
      </c>
      <c r="D317" t="s">
        <v>488</v>
      </c>
      <c r="E317" t="s">
        <v>1455</v>
      </c>
    </row>
    <row r="318" spans="1:5" x14ac:dyDescent="0.25">
      <c r="A318" t="s">
        <v>218</v>
      </c>
      <c r="B318" t="s">
        <v>1736</v>
      </c>
      <c r="C318" t="s">
        <v>492</v>
      </c>
      <c r="D318" t="s">
        <v>492</v>
      </c>
      <c r="E318" t="s">
        <v>1455</v>
      </c>
    </row>
    <row r="319" spans="1:5" x14ac:dyDescent="0.25">
      <c r="A319" t="s">
        <v>757</v>
      </c>
      <c r="B319" t="s">
        <v>1737</v>
      </c>
      <c r="C319" t="s">
        <v>501</v>
      </c>
      <c r="D319" t="s">
        <v>501</v>
      </c>
      <c r="E319" t="s">
        <v>1455</v>
      </c>
    </row>
    <row r="320" spans="1:5" x14ac:dyDescent="0.25">
      <c r="A320" t="s">
        <v>758</v>
      </c>
      <c r="B320" t="s">
        <v>1738</v>
      </c>
      <c r="C320" t="s">
        <v>492</v>
      </c>
      <c r="D320" t="s">
        <v>600</v>
      </c>
      <c r="E320" t="s">
        <v>1456</v>
      </c>
    </row>
    <row r="321" spans="1:5" x14ac:dyDescent="0.25">
      <c r="A321" t="s">
        <v>759</v>
      </c>
      <c r="B321" t="s">
        <v>1739</v>
      </c>
      <c r="D321" t="s">
        <v>580</v>
      </c>
      <c r="E321" t="s">
        <v>1456</v>
      </c>
    </row>
    <row r="322" spans="1:5" x14ac:dyDescent="0.25">
      <c r="A322" t="s">
        <v>760</v>
      </c>
      <c r="B322" t="s">
        <v>1740</v>
      </c>
    </row>
    <row r="323" spans="1:5" x14ac:dyDescent="0.25">
      <c r="A323" t="s">
        <v>761</v>
      </c>
      <c r="B323" t="s">
        <v>1741</v>
      </c>
    </row>
    <row r="324" spans="1:5" x14ac:dyDescent="0.25">
      <c r="A324" t="s">
        <v>762</v>
      </c>
      <c r="B324" t="s">
        <v>1742</v>
      </c>
      <c r="C324" t="s">
        <v>488</v>
      </c>
      <c r="D324" t="s">
        <v>488</v>
      </c>
      <c r="E324" t="s">
        <v>1455</v>
      </c>
    </row>
    <row r="325" spans="1:5" x14ac:dyDescent="0.25">
      <c r="A325" t="s">
        <v>763</v>
      </c>
      <c r="B325" t="s">
        <v>1743</v>
      </c>
      <c r="C325" t="s">
        <v>494</v>
      </c>
      <c r="D325" t="s">
        <v>755</v>
      </c>
      <c r="E325" t="s">
        <v>1456</v>
      </c>
    </row>
    <row r="326" spans="1:5" x14ac:dyDescent="0.25">
      <c r="A326" t="s">
        <v>764</v>
      </c>
      <c r="B326" t="s">
        <v>1744</v>
      </c>
    </row>
    <row r="327" spans="1:5" x14ac:dyDescent="0.25">
      <c r="A327" t="s">
        <v>765</v>
      </c>
      <c r="B327" t="s">
        <v>1745</v>
      </c>
      <c r="C327" t="s">
        <v>488</v>
      </c>
      <c r="D327" t="s">
        <v>488</v>
      </c>
      <c r="E327" t="s">
        <v>1455</v>
      </c>
    </row>
    <row r="328" spans="1:5" x14ac:dyDescent="0.25">
      <c r="A328" t="s">
        <v>253</v>
      </c>
      <c r="B328" t="s">
        <v>1746</v>
      </c>
      <c r="C328" t="s">
        <v>488</v>
      </c>
      <c r="D328" t="s">
        <v>488</v>
      </c>
      <c r="E328" t="s">
        <v>1455</v>
      </c>
    </row>
    <row r="329" spans="1:5" x14ac:dyDescent="0.25">
      <c r="A329" t="s">
        <v>766</v>
      </c>
      <c r="D329" t="s">
        <v>494</v>
      </c>
      <c r="E329" t="s">
        <v>1455</v>
      </c>
    </row>
    <row r="330" spans="1:5" x14ac:dyDescent="0.25">
      <c r="A330" t="s">
        <v>767</v>
      </c>
      <c r="B330" t="s">
        <v>1747</v>
      </c>
    </row>
    <row r="331" spans="1:5" x14ac:dyDescent="0.25">
      <c r="A331" t="s">
        <v>297</v>
      </c>
      <c r="B331" t="s">
        <v>1748</v>
      </c>
      <c r="D331" t="s">
        <v>518</v>
      </c>
      <c r="E331" t="s">
        <v>1455</v>
      </c>
    </row>
    <row r="332" spans="1:5" x14ac:dyDescent="0.25">
      <c r="A332" t="s">
        <v>768</v>
      </c>
      <c r="B332" t="s">
        <v>1749</v>
      </c>
      <c r="C332" t="s">
        <v>486</v>
      </c>
      <c r="D332" t="s">
        <v>486</v>
      </c>
      <c r="E332" t="s">
        <v>1455</v>
      </c>
    </row>
    <row r="333" spans="1:5" x14ac:dyDescent="0.25">
      <c r="A333" t="s">
        <v>769</v>
      </c>
      <c r="B333" t="s">
        <v>1750</v>
      </c>
    </row>
    <row r="334" spans="1:5" x14ac:dyDescent="0.25">
      <c r="A334" t="s">
        <v>168</v>
      </c>
      <c r="B334" t="s">
        <v>1751</v>
      </c>
      <c r="C334" t="s">
        <v>488</v>
      </c>
      <c r="D334" t="s">
        <v>546</v>
      </c>
      <c r="E334" t="s">
        <v>1456</v>
      </c>
    </row>
    <row r="335" spans="1:5" x14ac:dyDescent="0.25">
      <c r="A335" t="s">
        <v>770</v>
      </c>
      <c r="B335" t="s">
        <v>1752</v>
      </c>
      <c r="C335" t="s">
        <v>518</v>
      </c>
      <c r="D335" t="s">
        <v>518</v>
      </c>
      <c r="E335" t="s">
        <v>1455</v>
      </c>
    </row>
    <row r="336" spans="1:5" x14ac:dyDescent="0.25">
      <c r="A336" t="s">
        <v>182</v>
      </c>
      <c r="B336" t="s">
        <v>1753</v>
      </c>
      <c r="D336" t="s">
        <v>499</v>
      </c>
      <c r="E336" t="s">
        <v>1455</v>
      </c>
    </row>
    <row r="337" spans="1:7" x14ac:dyDescent="0.25">
      <c r="A337" t="s">
        <v>771</v>
      </c>
      <c r="B337" t="s">
        <v>1754</v>
      </c>
      <c r="C337" t="s">
        <v>499</v>
      </c>
      <c r="D337" t="s">
        <v>499</v>
      </c>
      <c r="E337" t="s">
        <v>1455</v>
      </c>
    </row>
    <row r="338" spans="1:7" x14ac:dyDescent="0.25">
      <c r="A338" t="s">
        <v>186</v>
      </c>
      <c r="B338" t="s">
        <v>1755</v>
      </c>
      <c r="C338" t="s">
        <v>486</v>
      </c>
      <c r="D338" t="s">
        <v>486</v>
      </c>
      <c r="E338" t="s">
        <v>1455</v>
      </c>
    </row>
    <row r="339" spans="1:7" x14ac:dyDescent="0.25">
      <c r="A339" t="s">
        <v>772</v>
      </c>
      <c r="B339" t="s">
        <v>1756</v>
      </c>
      <c r="C339" t="s">
        <v>518</v>
      </c>
      <c r="D339" t="s">
        <v>518</v>
      </c>
      <c r="E339" t="s">
        <v>1455</v>
      </c>
    </row>
    <row r="340" spans="1:7" x14ac:dyDescent="0.25">
      <c r="A340" t="s">
        <v>773</v>
      </c>
      <c r="B340" t="s">
        <v>1757</v>
      </c>
    </row>
    <row r="341" spans="1:7" x14ac:dyDescent="0.25">
      <c r="A341" t="s">
        <v>281</v>
      </c>
      <c r="B341" t="s">
        <v>1758</v>
      </c>
      <c r="C341" t="s">
        <v>486</v>
      </c>
      <c r="D341" t="s">
        <v>486</v>
      </c>
      <c r="E341" t="s">
        <v>1455</v>
      </c>
      <c r="F341">
        <v>1</v>
      </c>
      <c r="G341" t="s">
        <v>1456</v>
      </c>
    </row>
    <row r="342" spans="1:7" x14ac:dyDescent="0.25">
      <c r="A342" t="s">
        <v>774</v>
      </c>
      <c r="B342" t="s">
        <v>1759</v>
      </c>
    </row>
    <row r="343" spans="1:7" x14ac:dyDescent="0.25">
      <c r="A343" t="s">
        <v>775</v>
      </c>
      <c r="B343" t="s">
        <v>1760</v>
      </c>
      <c r="C343" t="s">
        <v>776</v>
      </c>
      <c r="D343" t="s">
        <v>777</v>
      </c>
      <c r="E343" t="s">
        <v>1456</v>
      </c>
    </row>
    <row r="344" spans="1:7" x14ac:dyDescent="0.25">
      <c r="A344" t="s">
        <v>778</v>
      </c>
      <c r="B344" t="s">
        <v>1761</v>
      </c>
      <c r="C344" t="s">
        <v>488</v>
      </c>
      <c r="D344" t="s">
        <v>563</v>
      </c>
      <c r="E344" t="s">
        <v>1456</v>
      </c>
    </row>
    <row r="345" spans="1:7" x14ac:dyDescent="0.25">
      <c r="A345" t="s">
        <v>779</v>
      </c>
      <c r="B345" t="s">
        <v>1762</v>
      </c>
    </row>
    <row r="346" spans="1:7" x14ac:dyDescent="0.25">
      <c r="A346" t="s">
        <v>780</v>
      </c>
      <c r="B346" t="s">
        <v>1763</v>
      </c>
      <c r="C346" t="s">
        <v>518</v>
      </c>
      <c r="D346" t="s">
        <v>518</v>
      </c>
      <c r="E346" t="s">
        <v>1455</v>
      </c>
    </row>
    <row r="347" spans="1:7" x14ac:dyDescent="0.25">
      <c r="A347" t="s">
        <v>229</v>
      </c>
      <c r="B347" t="s">
        <v>1764</v>
      </c>
      <c r="C347" t="s">
        <v>572</v>
      </c>
      <c r="D347" t="s">
        <v>593</v>
      </c>
      <c r="E347" t="s">
        <v>1456</v>
      </c>
      <c r="F347">
        <v>1</v>
      </c>
      <c r="G347" t="s">
        <v>1456</v>
      </c>
    </row>
    <row r="348" spans="1:7" x14ac:dyDescent="0.25">
      <c r="A348" t="s">
        <v>781</v>
      </c>
      <c r="B348" t="s">
        <v>1765</v>
      </c>
      <c r="D348" t="s">
        <v>518</v>
      </c>
      <c r="E348" t="s">
        <v>1455</v>
      </c>
    </row>
    <row r="349" spans="1:7" x14ac:dyDescent="0.25">
      <c r="A349" t="s">
        <v>329</v>
      </c>
      <c r="B349" t="s">
        <v>1766</v>
      </c>
    </row>
    <row r="350" spans="1:7" x14ac:dyDescent="0.25">
      <c r="A350" t="s">
        <v>782</v>
      </c>
      <c r="B350" t="s">
        <v>1767</v>
      </c>
      <c r="C350" t="s">
        <v>783</v>
      </c>
      <c r="D350" t="s">
        <v>784</v>
      </c>
      <c r="E350" t="s">
        <v>1456</v>
      </c>
    </row>
    <row r="351" spans="1:7" x14ac:dyDescent="0.25">
      <c r="A351" t="s">
        <v>785</v>
      </c>
      <c r="B351" t="s">
        <v>1768</v>
      </c>
    </row>
    <row r="352" spans="1:7" x14ac:dyDescent="0.25">
      <c r="A352" t="s">
        <v>786</v>
      </c>
      <c r="B352" t="s">
        <v>1769</v>
      </c>
      <c r="C352" t="s">
        <v>492</v>
      </c>
      <c r="D352" t="s">
        <v>492</v>
      </c>
      <c r="E352" t="s">
        <v>1455</v>
      </c>
    </row>
    <row r="353" spans="1:5" x14ac:dyDescent="0.25">
      <c r="A353" t="s">
        <v>787</v>
      </c>
      <c r="B353" t="s">
        <v>1770</v>
      </c>
      <c r="C353" t="s">
        <v>501</v>
      </c>
      <c r="D353" t="s">
        <v>616</v>
      </c>
      <c r="E353" t="s">
        <v>1456</v>
      </c>
    </row>
    <row r="354" spans="1:5" x14ac:dyDescent="0.25">
      <c r="A354" t="s">
        <v>788</v>
      </c>
      <c r="B354" t="s">
        <v>1771</v>
      </c>
      <c r="C354" t="s">
        <v>499</v>
      </c>
      <c r="D354" t="s">
        <v>499</v>
      </c>
      <c r="E354" t="s">
        <v>1455</v>
      </c>
    </row>
    <row r="355" spans="1:5" x14ac:dyDescent="0.25">
      <c r="A355" t="s">
        <v>789</v>
      </c>
      <c r="B355" t="s">
        <v>1772</v>
      </c>
      <c r="D355" t="s">
        <v>518</v>
      </c>
      <c r="E355" t="s">
        <v>1455</v>
      </c>
    </row>
    <row r="356" spans="1:5" x14ac:dyDescent="0.25">
      <c r="A356" t="s">
        <v>790</v>
      </c>
      <c r="B356" t="s">
        <v>1773</v>
      </c>
      <c r="C356" t="s">
        <v>501</v>
      </c>
      <c r="D356" t="s">
        <v>501</v>
      </c>
      <c r="E356" t="s">
        <v>1455</v>
      </c>
    </row>
    <row r="357" spans="1:5" x14ac:dyDescent="0.25">
      <c r="A357" t="s">
        <v>415</v>
      </c>
      <c r="C357" t="s">
        <v>494</v>
      </c>
      <c r="D357" t="s">
        <v>494</v>
      </c>
      <c r="E357" t="s">
        <v>1455</v>
      </c>
    </row>
    <row r="358" spans="1:5" x14ac:dyDescent="0.25">
      <c r="A358" t="s">
        <v>791</v>
      </c>
      <c r="B358" t="s">
        <v>1774</v>
      </c>
      <c r="C358" t="s">
        <v>501</v>
      </c>
      <c r="D358" t="s">
        <v>501</v>
      </c>
      <c r="E358" t="s">
        <v>1455</v>
      </c>
    </row>
    <row r="359" spans="1:5" x14ac:dyDescent="0.25">
      <c r="A359" t="s">
        <v>792</v>
      </c>
      <c r="B359" t="s">
        <v>1775</v>
      </c>
      <c r="C359" t="s">
        <v>492</v>
      </c>
      <c r="D359" t="s">
        <v>492</v>
      </c>
      <c r="E359" t="s">
        <v>1455</v>
      </c>
    </row>
    <row r="360" spans="1:5" x14ac:dyDescent="0.25">
      <c r="A360" t="s">
        <v>793</v>
      </c>
      <c r="B360" t="s">
        <v>1776</v>
      </c>
    </row>
    <row r="361" spans="1:5" x14ac:dyDescent="0.25">
      <c r="A361" t="s">
        <v>794</v>
      </c>
      <c r="B361" t="s">
        <v>1777</v>
      </c>
    </row>
    <row r="362" spans="1:5" x14ac:dyDescent="0.25">
      <c r="A362" t="s">
        <v>795</v>
      </c>
      <c r="B362" t="s">
        <v>1778</v>
      </c>
      <c r="C362" t="s">
        <v>499</v>
      </c>
      <c r="D362" t="s">
        <v>499</v>
      </c>
      <c r="E362" t="s">
        <v>1455</v>
      </c>
    </row>
    <row r="363" spans="1:5" x14ac:dyDescent="0.25">
      <c r="A363" t="s">
        <v>353</v>
      </c>
      <c r="B363" t="s">
        <v>1779</v>
      </c>
    </row>
    <row r="364" spans="1:5" x14ac:dyDescent="0.25">
      <c r="A364" t="s">
        <v>796</v>
      </c>
      <c r="B364" t="s">
        <v>1780</v>
      </c>
      <c r="C364" t="s">
        <v>492</v>
      </c>
      <c r="D364" t="s">
        <v>492</v>
      </c>
      <c r="E364" t="s">
        <v>1455</v>
      </c>
    </row>
    <row r="365" spans="1:5" x14ac:dyDescent="0.25">
      <c r="A365" t="s">
        <v>797</v>
      </c>
      <c r="B365" t="s">
        <v>1781</v>
      </c>
      <c r="C365" t="s">
        <v>501</v>
      </c>
      <c r="D365" t="s">
        <v>501</v>
      </c>
      <c r="E365" t="s">
        <v>1455</v>
      </c>
    </row>
    <row r="366" spans="1:5" x14ac:dyDescent="0.25">
      <c r="A366" t="s">
        <v>798</v>
      </c>
      <c r="B366" t="s">
        <v>1782</v>
      </c>
      <c r="D366" t="s">
        <v>621</v>
      </c>
      <c r="E366" t="s">
        <v>1456</v>
      </c>
    </row>
    <row r="367" spans="1:5" x14ac:dyDescent="0.25">
      <c r="A367" t="s">
        <v>799</v>
      </c>
      <c r="B367" t="s">
        <v>1783</v>
      </c>
      <c r="C367" t="s">
        <v>499</v>
      </c>
      <c r="D367" t="s">
        <v>499</v>
      </c>
      <c r="E367" t="s">
        <v>1455</v>
      </c>
    </row>
    <row r="368" spans="1:5" x14ac:dyDescent="0.25">
      <c r="A368" t="s">
        <v>800</v>
      </c>
      <c r="B368" t="s">
        <v>1784</v>
      </c>
      <c r="C368" t="s">
        <v>801</v>
      </c>
      <c r="D368" t="s">
        <v>563</v>
      </c>
      <c r="E368" t="s">
        <v>1456</v>
      </c>
    </row>
    <row r="369" spans="1:5" x14ac:dyDescent="0.25">
      <c r="A369" t="s">
        <v>159</v>
      </c>
    </row>
    <row r="370" spans="1:5" x14ac:dyDescent="0.25">
      <c r="A370" t="s">
        <v>382</v>
      </c>
      <c r="B370" t="s">
        <v>1785</v>
      </c>
      <c r="C370" t="s">
        <v>486</v>
      </c>
      <c r="D370" t="s">
        <v>486</v>
      </c>
      <c r="E370" t="s">
        <v>1455</v>
      </c>
    </row>
    <row r="371" spans="1:5" x14ac:dyDescent="0.25">
      <c r="A371" t="s">
        <v>449</v>
      </c>
      <c r="B371" t="s">
        <v>1786</v>
      </c>
    </row>
    <row r="372" spans="1:5" x14ac:dyDescent="0.25">
      <c r="A372" t="s">
        <v>802</v>
      </c>
      <c r="C372" t="s">
        <v>494</v>
      </c>
      <c r="D372" t="s">
        <v>494</v>
      </c>
      <c r="E372" t="s">
        <v>1455</v>
      </c>
    </row>
    <row r="373" spans="1:5" x14ac:dyDescent="0.25">
      <c r="A373" t="s">
        <v>803</v>
      </c>
      <c r="B373" t="s">
        <v>1787</v>
      </c>
    </row>
    <row r="374" spans="1:5" x14ac:dyDescent="0.25">
      <c r="A374" t="s">
        <v>804</v>
      </c>
      <c r="B374" t="s">
        <v>1788</v>
      </c>
    </row>
    <row r="375" spans="1:5" x14ac:dyDescent="0.25">
      <c r="A375" t="s">
        <v>805</v>
      </c>
      <c r="B375" t="s">
        <v>1789</v>
      </c>
    </row>
    <row r="376" spans="1:5" x14ac:dyDescent="0.25">
      <c r="A376" t="s">
        <v>343</v>
      </c>
      <c r="B376" t="s">
        <v>1790</v>
      </c>
      <c r="C376" t="s">
        <v>492</v>
      </c>
      <c r="D376" t="s">
        <v>492</v>
      </c>
      <c r="E376" t="s">
        <v>1455</v>
      </c>
    </row>
    <row r="377" spans="1:5" x14ac:dyDescent="0.25">
      <c r="A377" t="s">
        <v>806</v>
      </c>
    </row>
    <row r="378" spans="1:5" x14ac:dyDescent="0.25">
      <c r="A378" t="s">
        <v>807</v>
      </c>
      <c r="B378" t="s">
        <v>1791</v>
      </c>
    </row>
    <row r="379" spans="1:5" x14ac:dyDescent="0.25">
      <c r="A379" t="s">
        <v>123</v>
      </c>
      <c r="B379" t="s">
        <v>1792</v>
      </c>
    </row>
    <row r="380" spans="1:5" x14ac:dyDescent="0.25">
      <c r="A380" t="s">
        <v>808</v>
      </c>
      <c r="B380" t="s">
        <v>1793</v>
      </c>
    </row>
    <row r="381" spans="1:5" x14ac:dyDescent="0.25">
      <c r="A381" t="s">
        <v>809</v>
      </c>
      <c r="B381" t="s">
        <v>1794</v>
      </c>
    </row>
    <row r="382" spans="1:5" x14ac:dyDescent="0.25">
      <c r="A382" t="s">
        <v>810</v>
      </c>
      <c r="B382" t="s">
        <v>1795</v>
      </c>
      <c r="C382" t="s">
        <v>492</v>
      </c>
      <c r="D382" t="s">
        <v>492</v>
      </c>
      <c r="E382" t="s">
        <v>1455</v>
      </c>
    </row>
    <row r="383" spans="1:5" x14ac:dyDescent="0.25">
      <c r="A383" t="s">
        <v>275</v>
      </c>
      <c r="B383" t="s">
        <v>1796</v>
      </c>
    </row>
    <row r="384" spans="1:5" x14ac:dyDescent="0.25">
      <c r="A384" t="s">
        <v>285</v>
      </c>
      <c r="B384" t="s">
        <v>1797</v>
      </c>
      <c r="D384" t="s">
        <v>518</v>
      </c>
      <c r="E384" t="s">
        <v>1455</v>
      </c>
    </row>
    <row r="385" spans="1:5" x14ac:dyDescent="0.25">
      <c r="A385" t="s">
        <v>187</v>
      </c>
      <c r="B385" t="s">
        <v>1798</v>
      </c>
    </row>
    <row r="386" spans="1:5" x14ac:dyDescent="0.25">
      <c r="A386" t="s">
        <v>811</v>
      </c>
      <c r="B386" t="s">
        <v>1799</v>
      </c>
      <c r="C386" t="s">
        <v>499</v>
      </c>
      <c r="D386" t="s">
        <v>499</v>
      </c>
      <c r="E386" t="s">
        <v>1455</v>
      </c>
    </row>
    <row r="387" spans="1:5" x14ac:dyDescent="0.25">
      <c r="A387" t="s">
        <v>812</v>
      </c>
      <c r="B387" t="s">
        <v>1800</v>
      </c>
    </row>
    <row r="388" spans="1:5" x14ac:dyDescent="0.25">
      <c r="A388" t="s">
        <v>191</v>
      </c>
      <c r="B388" t="s">
        <v>1801</v>
      </c>
      <c r="C388" t="s">
        <v>494</v>
      </c>
      <c r="D388" t="s">
        <v>494</v>
      </c>
      <c r="E388" t="s">
        <v>1455</v>
      </c>
    </row>
    <row r="389" spans="1:5" x14ac:dyDescent="0.25">
      <c r="A389" t="s">
        <v>813</v>
      </c>
      <c r="B389" t="s">
        <v>1802</v>
      </c>
    </row>
    <row r="390" spans="1:5" x14ac:dyDescent="0.25">
      <c r="A390" t="s">
        <v>814</v>
      </c>
      <c r="B390" t="s">
        <v>1803</v>
      </c>
    </row>
    <row r="391" spans="1:5" x14ac:dyDescent="0.25">
      <c r="A391" t="s">
        <v>423</v>
      </c>
      <c r="B391" t="s">
        <v>1804</v>
      </c>
    </row>
    <row r="392" spans="1:5" x14ac:dyDescent="0.25">
      <c r="A392" t="s">
        <v>815</v>
      </c>
      <c r="B392" t="s">
        <v>1805</v>
      </c>
    </row>
    <row r="393" spans="1:5" x14ac:dyDescent="0.25">
      <c r="A393" t="s">
        <v>816</v>
      </c>
      <c r="B393" t="s">
        <v>1806</v>
      </c>
      <c r="C393" t="s">
        <v>494</v>
      </c>
      <c r="D393" t="s">
        <v>494</v>
      </c>
      <c r="E393" t="s">
        <v>1455</v>
      </c>
    </row>
    <row r="394" spans="1:5" x14ac:dyDescent="0.25">
      <c r="A394" t="s">
        <v>817</v>
      </c>
      <c r="B394" t="s">
        <v>1807</v>
      </c>
      <c r="C394" t="s">
        <v>492</v>
      </c>
      <c r="D394" t="s">
        <v>492</v>
      </c>
      <c r="E394" t="s">
        <v>1455</v>
      </c>
    </row>
    <row r="395" spans="1:5" x14ac:dyDescent="0.25">
      <c r="A395" t="s">
        <v>325</v>
      </c>
      <c r="B395" t="s">
        <v>1808</v>
      </c>
    </row>
    <row r="396" spans="1:5" x14ac:dyDescent="0.25">
      <c r="A396" t="s">
        <v>818</v>
      </c>
      <c r="B396" t="s">
        <v>1809</v>
      </c>
      <c r="C396" t="s">
        <v>501</v>
      </c>
      <c r="D396" t="s">
        <v>501</v>
      </c>
      <c r="E396" t="s">
        <v>1455</v>
      </c>
    </row>
    <row r="397" spans="1:5" x14ac:dyDescent="0.25">
      <c r="A397" t="s">
        <v>819</v>
      </c>
      <c r="B397" t="s">
        <v>1810</v>
      </c>
    </row>
    <row r="398" spans="1:5" x14ac:dyDescent="0.25">
      <c r="A398" t="s">
        <v>820</v>
      </c>
      <c r="B398" t="s">
        <v>1811</v>
      </c>
    </row>
    <row r="399" spans="1:5" x14ac:dyDescent="0.25">
      <c r="A399" t="s">
        <v>821</v>
      </c>
      <c r="B399" t="s">
        <v>1812</v>
      </c>
    </row>
    <row r="400" spans="1:5" x14ac:dyDescent="0.25">
      <c r="A400" t="s">
        <v>192</v>
      </c>
      <c r="B400" t="s">
        <v>1813</v>
      </c>
      <c r="C400" t="s">
        <v>492</v>
      </c>
      <c r="D400" t="s">
        <v>600</v>
      </c>
      <c r="E400" t="s">
        <v>1456</v>
      </c>
    </row>
    <row r="401" spans="1:5" x14ac:dyDescent="0.25">
      <c r="A401" t="s">
        <v>822</v>
      </c>
      <c r="B401" t="s">
        <v>1814</v>
      </c>
      <c r="C401" t="s">
        <v>494</v>
      </c>
      <c r="D401" t="s">
        <v>494</v>
      </c>
      <c r="E401" t="s">
        <v>1455</v>
      </c>
    </row>
    <row r="402" spans="1:5" x14ac:dyDescent="0.25">
      <c r="A402" t="s">
        <v>823</v>
      </c>
      <c r="B402" t="s">
        <v>1815</v>
      </c>
      <c r="D402" t="s">
        <v>499</v>
      </c>
      <c r="E402" t="s">
        <v>1455</v>
      </c>
    </row>
    <row r="403" spans="1:5" x14ac:dyDescent="0.25">
      <c r="A403" t="s">
        <v>824</v>
      </c>
      <c r="B403" t="s">
        <v>1816</v>
      </c>
    </row>
    <row r="404" spans="1:5" x14ac:dyDescent="0.25">
      <c r="A404" t="s">
        <v>825</v>
      </c>
      <c r="B404" t="s">
        <v>1817</v>
      </c>
      <c r="C404" t="s">
        <v>492</v>
      </c>
      <c r="D404" t="s">
        <v>492</v>
      </c>
      <c r="E404" t="s">
        <v>1455</v>
      </c>
    </row>
    <row r="405" spans="1:5" x14ac:dyDescent="0.25">
      <c r="A405" t="s">
        <v>826</v>
      </c>
      <c r="B405" t="s">
        <v>1818</v>
      </c>
      <c r="C405" t="s">
        <v>501</v>
      </c>
      <c r="D405" t="s">
        <v>501</v>
      </c>
      <c r="E405" t="s">
        <v>1455</v>
      </c>
    </row>
    <row r="406" spans="1:5" x14ac:dyDescent="0.25">
      <c r="A406" t="s">
        <v>827</v>
      </c>
      <c r="B406" t="s">
        <v>1819</v>
      </c>
      <c r="C406" t="s">
        <v>499</v>
      </c>
      <c r="D406" t="s">
        <v>499</v>
      </c>
      <c r="E406" t="s">
        <v>1455</v>
      </c>
    </row>
    <row r="407" spans="1:5" x14ac:dyDescent="0.25">
      <c r="A407" t="s">
        <v>193</v>
      </c>
      <c r="B407" t="s">
        <v>1820</v>
      </c>
      <c r="C407" t="s">
        <v>486</v>
      </c>
      <c r="D407" t="s">
        <v>532</v>
      </c>
      <c r="E407" t="s">
        <v>1456</v>
      </c>
    </row>
    <row r="408" spans="1:5" x14ac:dyDescent="0.25">
      <c r="A408" t="s">
        <v>828</v>
      </c>
      <c r="B408" t="s">
        <v>1821</v>
      </c>
    </row>
    <row r="409" spans="1:5" x14ac:dyDescent="0.25">
      <c r="A409" t="s">
        <v>829</v>
      </c>
    </row>
    <row r="410" spans="1:5" x14ac:dyDescent="0.25">
      <c r="A410" t="s">
        <v>830</v>
      </c>
      <c r="B410" t="s">
        <v>1822</v>
      </c>
      <c r="C410" t="s">
        <v>592</v>
      </c>
      <c r="D410" t="s">
        <v>749</v>
      </c>
      <c r="E410" t="s">
        <v>1456</v>
      </c>
    </row>
    <row r="411" spans="1:5" x14ac:dyDescent="0.25">
      <c r="A411" t="s">
        <v>194</v>
      </c>
      <c r="B411" t="s">
        <v>1823</v>
      </c>
    </row>
    <row r="412" spans="1:5" x14ac:dyDescent="0.25">
      <c r="A412" t="s">
        <v>831</v>
      </c>
      <c r="B412" t="s">
        <v>1824</v>
      </c>
    </row>
    <row r="413" spans="1:5" x14ac:dyDescent="0.25">
      <c r="A413" t="s">
        <v>832</v>
      </c>
      <c r="B413" t="s">
        <v>1825</v>
      </c>
      <c r="C413" t="s">
        <v>555</v>
      </c>
      <c r="D413" t="s">
        <v>833</v>
      </c>
      <c r="E413" t="s">
        <v>1456</v>
      </c>
    </row>
    <row r="414" spans="1:5" x14ac:dyDescent="0.25">
      <c r="A414" t="s">
        <v>254</v>
      </c>
      <c r="C414" t="s">
        <v>492</v>
      </c>
      <c r="D414" t="s">
        <v>492</v>
      </c>
      <c r="E414" t="s">
        <v>1455</v>
      </c>
    </row>
    <row r="415" spans="1:5" x14ac:dyDescent="0.25">
      <c r="A415" t="s">
        <v>834</v>
      </c>
      <c r="B415" t="s">
        <v>1826</v>
      </c>
      <c r="C415" t="s">
        <v>492</v>
      </c>
      <c r="D415" t="s">
        <v>492</v>
      </c>
      <c r="E415" t="s">
        <v>1455</v>
      </c>
    </row>
    <row r="416" spans="1:5" x14ac:dyDescent="0.25">
      <c r="A416" t="s">
        <v>356</v>
      </c>
      <c r="B416" t="s">
        <v>1827</v>
      </c>
    </row>
    <row r="417" spans="1:5" x14ac:dyDescent="0.25">
      <c r="A417" t="s">
        <v>471</v>
      </c>
      <c r="B417" t="s">
        <v>1828</v>
      </c>
      <c r="D417" t="s">
        <v>492</v>
      </c>
      <c r="E417" t="s">
        <v>1455</v>
      </c>
    </row>
    <row r="418" spans="1:5" x14ac:dyDescent="0.25">
      <c r="A418" t="s">
        <v>178</v>
      </c>
      <c r="B418" t="s">
        <v>1829</v>
      </c>
    </row>
    <row r="419" spans="1:5" x14ac:dyDescent="0.25">
      <c r="A419" t="s">
        <v>835</v>
      </c>
      <c r="B419" t="s">
        <v>1830</v>
      </c>
      <c r="C419" t="s">
        <v>494</v>
      </c>
      <c r="D419" t="s">
        <v>494</v>
      </c>
      <c r="E419" t="s">
        <v>1455</v>
      </c>
    </row>
    <row r="420" spans="1:5" x14ac:dyDescent="0.25">
      <c r="A420" t="s">
        <v>331</v>
      </c>
      <c r="B420" t="s">
        <v>1831</v>
      </c>
      <c r="C420" t="s">
        <v>501</v>
      </c>
      <c r="D420" t="s">
        <v>501</v>
      </c>
      <c r="E420" t="s">
        <v>1455</v>
      </c>
    </row>
    <row r="421" spans="1:5" x14ac:dyDescent="0.25">
      <c r="A421" t="s">
        <v>836</v>
      </c>
      <c r="B421" t="s">
        <v>1832</v>
      </c>
      <c r="D421" t="s">
        <v>662</v>
      </c>
      <c r="E421" t="s">
        <v>1456</v>
      </c>
    </row>
    <row r="422" spans="1:5" x14ac:dyDescent="0.25">
      <c r="A422" t="s">
        <v>837</v>
      </c>
      <c r="B422" t="s">
        <v>1833</v>
      </c>
      <c r="C422" t="s">
        <v>486</v>
      </c>
      <c r="D422" t="s">
        <v>486</v>
      </c>
      <c r="E422" t="s">
        <v>1455</v>
      </c>
    </row>
    <row r="423" spans="1:5" x14ac:dyDescent="0.25">
      <c r="A423" t="s">
        <v>838</v>
      </c>
      <c r="B423" t="s">
        <v>1834</v>
      </c>
      <c r="D423" t="s">
        <v>494</v>
      </c>
      <c r="E423" t="s">
        <v>1455</v>
      </c>
    </row>
    <row r="424" spans="1:5" x14ac:dyDescent="0.25">
      <c r="A424" t="s">
        <v>839</v>
      </c>
      <c r="B424" t="s">
        <v>1835</v>
      </c>
      <c r="C424" t="s">
        <v>492</v>
      </c>
      <c r="D424" t="s">
        <v>492</v>
      </c>
      <c r="E424" t="s">
        <v>1455</v>
      </c>
    </row>
    <row r="425" spans="1:5" x14ac:dyDescent="0.25">
      <c r="A425" t="s">
        <v>840</v>
      </c>
      <c r="B425" t="s">
        <v>1836</v>
      </c>
      <c r="C425" t="s">
        <v>620</v>
      </c>
      <c r="D425" t="s">
        <v>621</v>
      </c>
      <c r="E425" t="s">
        <v>1456</v>
      </c>
    </row>
    <row r="426" spans="1:5" x14ac:dyDescent="0.25">
      <c r="A426" t="s">
        <v>841</v>
      </c>
      <c r="B426" t="s">
        <v>1837</v>
      </c>
      <c r="C426" t="s">
        <v>486</v>
      </c>
      <c r="D426" t="s">
        <v>486</v>
      </c>
      <c r="E426" t="s">
        <v>1455</v>
      </c>
    </row>
    <row r="427" spans="1:5" x14ac:dyDescent="0.25">
      <c r="A427" t="s">
        <v>409</v>
      </c>
      <c r="B427" t="s">
        <v>1838</v>
      </c>
      <c r="D427" t="s">
        <v>563</v>
      </c>
      <c r="E427" t="s">
        <v>1456</v>
      </c>
    </row>
    <row r="428" spans="1:5" x14ac:dyDescent="0.25">
      <c r="A428" t="s">
        <v>282</v>
      </c>
      <c r="B428" t="s">
        <v>1839</v>
      </c>
    </row>
    <row r="429" spans="1:5" x14ac:dyDescent="0.25">
      <c r="A429" t="s">
        <v>376</v>
      </c>
      <c r="B429" t="s">
        <v>1840</v>
      </c>
      <c r="D429" t="s">
        <v>621</v>
      </c>
      <c r="E429" t="s">
        <v>1456</v>
      </c>
    </row>
    <row r="430" spans="1:5" x14ac:dyDescent="0.25">
      <c r="A430" t="s">
        <v>842</v>
      </c>
      <c r="B430" t="s">
        <v>1841</v>
      </c>
    </row>
    <row r="431" spans="1:5" x14ac:dyDescent="0.25">
      <c r="A431" t="s">
        <v>843</v>
      </c>
    </row>
    <row r="432" spans="1:5" x14ac:dyDescent="0.25">
      <c r="A432" t="s">
        <v>844</v>
      </c>
      <c r="B432" t="s">
        <v>1842</v>
      </c>
      <c r="C432" t="s">
        <v>492</v>
      </c>
      <c r="D432" t="s">
        <v>492</v>
      </c>
      <c r="E432" t="s">
        <v>1455</v>
      </c>
    </row>
    <row r="433" spans="1:5" x14ac:dyDescent="0.25">
      <c r="A433" t="s">
        <v>351</v>
      </c>
      <c r="C433" t="s">
        <v>486</v>
      </c>
      <c r="D433" t="s">
        <v>486</v>
      </c>
      <c r="E433" t="s">
        <v>1455</v>
      </c>
    </row>
    <row r="434" spans="1:5" x14ac:dyDescent="0.25">
      <c r="A434" t="s">
        <v>408</v>
      </c>
      <c r="B434" t="s">
        <v>1843</v>
      </c>
      <c r="C434" t="s">
        <v>486</v>
      </c>
      <c r="D434" t="s">
        <v>486</v>
      </c>
      <c r="E434" t="s">
        <v>1455</v>
      </c>
    </row>
    <row r="435" spans="1:5" x14ac:dyDescent="0.25">
      <c r="A435" t="s">
        <v>845</v>
      </c>
      <c r="B435" t="s">
        <v>1844</v>
      </c>
    </row>
    <row r="436" spans="1:5" x14ac:dyDescent="0.25">
      <c r="A436" t="s">
        <v>458</v>
      </c>
      <c r="B436" t="s">
        <v>1845</v>
      </c>
      <c r="D436" t="s">
        <v>555</v>
      </c>
      <c r="E436" t="s">
        <v>1455</v>
      </c>
    </row>
    <row r="437" spans="1:5" x14ac:dyDescent="0.25">
      <c r="A437" t="s">
        <v>308</v>
      </c>
      <c r="B437" t="s">
        <v>1846</v>
      </c>
      <c r="C437" t="s">
        <v>486</v>
      </c>
      <c r="D437" t="s">
        <v>846</v>
      </c>
      <c r="E437" t="s">
        <v>1456</v>
      </c>
    </row>
    <row r="438" spans="1:5" x14ac:dyDescent="0.25">
      <c r="A438" t="s">
        <v>847</v>
      </c>
      <c r="B438" t="s">
        <v>1847</v>
      </c>
    </row>
    <row r="439" spans="1:5" x14ac:dyDescent="0.25">
      <c r="A439" t="s">
        <v>361</v>
      </c>
      <c r="B439" t="s">
        <v>1848</v>
      </c>
      <c r="C439" t="s">
        <v>492</v>
      </c>
      <c r="D439" t="s">
        <v>492</v>
      </c>
      <c r="E439" t="s">
        <v>1455</v>
      </c>
    </row>
    <row r="440" spans="1:5" x14ac:dyDescent="0.25">
      <c r="A440" t="s">
        <v>434</v>
      </c>
      <c r="B440" t="s">
        <v>1849</v>
      </c>
    </row>
    <row r="441" spans="1:5" x14ac:dyDescent="0.25">
      <c r="A441" t="s">
        <v>416</v>
      </c>
      <c r="B441" t="s">
        <v>1850</v>
      </c>
      <c r="C441" t="s">
        <v>486</v>
      </c>
      <c r="D441" t="s">
        <v>486</v>
      </c>
      <c r="E441" t="s">
        <v>1455</v>
      </c>
    </row>
    <row r="442" spans="1:5" x14ac:dyDescent="0.25">
      <c r="A442" t="s">
        <v>848</v>
      </c>
    </row>
    <row r="443" spans="1:5" x14ac:dyDescent="0.25">
      <c r="A443" t="s">
        <v>849</v>
      </c>
      <c r="B443" t="s">
        <v>1851</v>
      </c>
    </row>
    <row r="444" spans="1:5" x14ac:dyDescent="0.25">
      <c r="A444" t="s">
        <v>850</v>
      </c>
      <c r="B444" t="s">
        <v>1852</v>
      </c>
      <c r="D444" t="s">
        <v>700</v>
      </c>
      <c r="E444" t="s">
        <v>1455</v>
      </c>
    </row>
    <row r="445" spans="1:5" x14ac:dyDescent="0.25">
      <c r="A445" t="s">
        <v>140</v>
      </c>
      <c r="B445" t="s">
        <v>1853</v>
      </c>
      <c r="C445" t="s">
        <v>492</v>
      </c>
      <c r="D445" t="s">
        <v>563</v>
      </c>
      <c r="E445" t="s">
        <v>1456</v>
      </c>
    </row>
    <row r="446" spans="1:5" x14ac:dyDescent="0.25">
      <c r="A446" t="s">
        <v>851</v>
      </c>
      <c r="B446" t="s">
        <v>1854</v>
      </c>
    </row>
    <row r="447" spans="1:5" x14ac:dyDescent="0.25">
      <c r="A447" t="s">
        <v>852</v>
      </c>
      <c r="B447" t="s">
        <v>1855</v>
      </c>
      <c r="C447" t="s">
        <v>501</v>
      </c>
      <c r="D447" t="s">
        <v>501</v>
      </c>
      <c r="E447" t="s">
        <v>1455</v>
      </c>
    </row>
    <row r="448" spans="1:5" x14ac:dyDescent="0.25">
      <c r="A448" t="s">
        <v>853</v>
      </c>
      <c r="B448" t="s">
        <v>1856</v>
      </c>
      <c r="D448" t="s">
        <v>854</v>
      </c>
      <c r="E448" t="s">
        <v>1456</v>
      </c>
    </row>
    <row r="449" spans="1:7" x14ac:dyDescent="0.25">
      <c r="A449" t="s">
        <v>855</v>
      </c>
      <c r="B449" t="s">
        <v>1857</v>
      </c>
    </row>
    <row r="450" spans="1:7" x14ac:dyDescent="0.25">
      <c r="A450" t="s">
        <v>856</v>
      </c>
      <c r="B450" t="s">
        <v>1858</v>
      </c>
      <c r="C450" t="s">
        <v>494</v>
      </c>
      <c r="D450" t="s">
        <v>494</v>
      </c>
      <c r="E450" t="s">
        <v>1455</v>
      </c>
    </row>
    <row r="451" spans="1:7" x14ac:dyDescent="0.25">
      <c r="A451" t="s">
        <v>857</v>
      </c>
      <c r="B451" t="s">
        <v>1859</v>
      </c>
      <c r="C451" t="s">
        <v>494</v>
      </c>
      <c r="D451" t="s">
        <v>494</v>
      </c>
      <c r="E451" t="s">
        <v>1455</v>
      </c>
    </row>
    <row r="452" spans="1:7" x14ac:dyDescent="0.25">
      <c r="A452" t="s">
        <v>149</v>
      </c>
      <c r="B452" t="s">
        <v>1860</v>
      </c>
      <c r="C452" t="s">
        <v>488</v>
      </c>
      <c r="D452" t="s">
        <v>674</v>
      </c>
      <c r="E452" t="s">
        <v>1456</v>
      </c>
      <c r="F452">
        <v>1</v>
      </c>
      <c r="G452" t="s">
        <v>1456</v>
      </c>
    </row>
    <row r="453" spans="1:7" x14ac:dyDescent="0.25">
      <c r="A453" t="s">
        <v>858</v>
      </c>
    </row>
    <row r="454" spans="1:7" x14ac:dyDescent="0.25">
      <c r="A454" t="s">
        <v>859</v>
      </c>
    </row>
    <row r="455" spans="1:7" x14ac:dyDescent="0.25">
      <c r="A455" t="s">
        <v>860</v>
      </c>
      <c r="B455" t="s">
        <v>1861</v>
      </c>
      <c r="C455" t="s">
        <v>518</v>
      </c>
      <c r="D455" t="s">
        <v>518</v>
      </c>
      <c r="E455" t="s">
        <v>1455</v>
      </c>
    </row>
    <row r="456" spans="1:7" x14ac:dyDescent="0.25">
      <c r="A456" t="s">
        <v>861</v>
      </c>
      <c r="B456" t="s">
        <v>1862</v>
      </c>
      <c r="C456" t="s">
        <v>513</v>
      </c>
      <c r="D456" t="s">
        <v>514</v>
      </c>
      <c r="E456" t="s">
        <v>1456</v>
      </c>
    </row>
    <row r="457" spans="1:7" x14ac:dyDescent="0.25">
      <c r="A457" t="s">
        <v>328</v>
      </c>
      <c r="B457" t="s">
        <v>1863</v>
      </c>
      <c r="C457" t="s">
        <v>486</v>
      </c>
      <c r="D457" t="s">
        <v>572</v>
      </c>
      <c r="E457" t="s">
        <v>1456</v>
      </c>
    </row>
    <row r="458" spans="1:7" x14ac:dyDescent="0.25">
      <c r="A458" t="s">
        <v>350</v>
      </c>
      <c r="B458" t="s">
        <v>1864</v>
      </c>
      <c r="C458" t="s">
        <v>492</v>
      </c>
      <c r="D458" t="s">
        <v>492</v>
      </c>
      <c r="E458" t="s">
        <v>1455</v>
      </c>
    </row>
    <row r="459" spans="1:7" x14ac:dyDescent="0.25">
      <c r="A459" t="s">
        <v>862</v>
      </c>
      <c r="B459" t="s">
        <v>1865</v>
      </c>
    </row>
    <row r="460" spans="1:7" x14ac:dyDescent="0.25">
      <c r="A460" t="s">
        <v>863</v>
      </c>
      <c r="B460" t="s">
        <v>1866</v>
      </c>
      <c r="C460" t="s">
        <v>492</v>
      </c>
      <c r="D460" t="s">
        <v>492</v>
      </c>
      <c r="E460" t="s">
        <v>1455</v>
      </c>
    </row>
    <row r="461" spans="1:7" x14ac:dyDescent="0.25">
      <c r="A461" t="s">
        <v>170</v>
      </c>
      <c r="B461" t="s">
        <v>1867</v>
      </c>
    </row>
    <row r="462" spans="1:7" x14ac:dyDescent="0.25">
      <c r="A462" t="s">
        <v>432</v>
      </c>
      <c r="B462" t="s">
        <v>1868</v>
      </c>
    </row>
    <row r="463" spans="1:7" x14ac:dyDescent="0.25">
      <c r="A463" t="s">
        <v>197</v>
      </c>
      <c r="B463" t="s">
        <v>1869</v>
      </c>
    </row>
    <row r="464" spans="1:7" x14ac:dyDescent="0.25">
      <c r="A464" t="s">
        <v>245</v>
      </c>
      <c r="B464" t="s">
        <v>1870</v>
      </c>
    </row>
    <row r="465" spans="1:7" x14ac:dyDescent="0.25">
      <c r="A465" t="s">
        <v>864</v>
      </c>
      <c r="B465" t="s">
        <v>1871</v>
      </c>
      <c r="C465" t="s">
        <v>492</v>
      </c>
      <c r="D465" t="s">
        <v>532</v>
      </c>
      <c r="E465" t="s">
        <v>1456</v>
      </c>
    </row>
    <row r="466" spans="1:7" x14ac:dyDescent="0.25">
      <c r="A466" t="s">
        <v>320</v>
      </c>
      <c r="B466" t="s">
        <v>1872</v>
      </c>
      <c r="C466" t="s">
        <v>494</v>
      </c>
      <c r="D466" t="s">
        <v>494</v>
      </c>
      <c r="E466" t="s">
        <v>1455</v>
      </c>
      <c r="F466">
        <v>1</v>
      </c>
      <c r="G466" t="s">
        <v>1455</v>
      </c>
    </row>
    <row r="467" spans="1:7" x14ac:dyDescent="0.25">
      <c r="A467" t="s">
        <v>865</v>
      </c>
      <c r="B467" t="s">
        <v>1873</v>
      </c>
    </row>
    <row r="468" spans="1:7" x14ac:dyDescent="0.25">
      <c r="A468" t="s">
        <v>866</v>
      </c>
      <c r="B468" t="s">
        <v>1874</v>
      </c>
      <c r="C468" t="s">
        <v>620</v>
      </c>
      <c r="D468" t="s">
        <v>867</v>
      </c>
      <c r="E468" t="s">
        <v>1456</v>
      </c>
    </row>
    <row r="469" spans="1:7" x14ac:dyDescent="0.25">
      <c r="A469" t="s">
        <v>868</v>
      </c>
      <c r="B469" t="s">
        <v>1875</v>
      </c>
      <c r="C469" t="s">
        <v>492</v>
      </c>
      <c r="D469" t="s">
        <v>492</v>
      </c>
      <c r="E469" t="s">
        <v>1455</v>
      </c>
    </row>
    <row r="470" spans="1:7" x14ac:dyDescent="0.25">
      <c r="A470" t="s">
        <v>869</v>
      </c>
      <c r="B470" t="s">
        <v>1876</v>
      </c>
      <c r="C470" t="s">
        <v>492</v>
      </c>
      <c r="D470" t="s">
        <v>492</v>
      </c>
      <c r="E470" t="s">
        <v>1455</v>
      </c>
    </row>
    <row r="471" spans="1:7" x14ac:dyDescent="0.25">
      <c r="A471" t="s">
        <v>198</v>
      </c>
      <c r="B471" t="s">
        <v>1877</v>
      </c>
      <c r="C471" t="s">
        <v>492</v>
      </c>
      <c r="D471" t="s">
        <v>621</v>
      </c>
      <c r="E471" t="s">
        <v>1456</v>
      </c>
    </row>
    <row r="472" spans="1:7" x14ac:dyDescent="0.25">
      <c r="A472" t="s">
        <v>870</v>
      </c>
      <c r="B472" t="s">
        <v>1878</v>
      </c>
      <c r="C472" t="s">
        <v>492</v>
      </c>
      <c r="D472" t="s">
        <v>492</v>
      </c>
      <c r="E472" t="s">
        <v>1455</v>
      </c>
    </row>
    <row r="473" spans="1:7" x14ac:dyDescent="0.25">
      <c r="A473" t="s">
        <v>871</v>
      </c>
    </row>
    <row r="474" spans="1:7" x14ac:dyDescent="0.25">
      <c r="A474" t="s">
        <v>446</v>
      </c>
      <c r="B474" t="s">
        <v>1879</v>
      </c>
      <c r="D474" t="s">
        <v>499</v>
      </c>
      <c r="E474" t="s">
        <v>1455</v>
      </c>
    </row>
    <row r="475" spans="1:7" x14ac:dyDescent="0.25">
      <c r="A475" t="s">
        <v>872</v>
      </c>
      <c r="B475" t="s">
        <v>1880</v>
      </c>
    </row>
    <row r="476" spans="1:7" x14ac:dyDescent="0.25">
      <c r="A476" t="s">
        <v>47</v>
      </c>
      <c r="B476" t="s">
        <v>1881</v>
      </c>
      <c r="C476" t="s">
        <v>518</v>
      </c>
      <c r="D476" t="s">
        <v>518</v>
      </c>
      <c r="E476" t="s">
        <v>1455</v>
      </c>
      <c r="F476">
        <v>1</v>
      </c>
      <c r="G476" t="s">
        <v>1456</v>
      </c>
    </row>
    <row r="477" spans="1:7" x14ac:dyDescent="0.25">
      <c r="A477" t="s">
        <v>873</v>
      </c>
      <c r="B477" t="s">
        <v>1882</v>
      </c>
      <c r="C477" t="s">
        <v>494</v>
      </c>
      <c r="D477" t="s">
        <v>494</v>
      </c>
      <c r="E477" t="s">
        <v>1455</v>
      </c>
    </row>
    <row r="478" spans="1:7" x14ac:dyDescent="0.25">
      <c r="A478" t="s">
        <v>444</v>
      </c>
      <c r="B478" t="s">
        <v>1883</v>
      </c>
      <c r="C478" t="s">
        <v>499</v>
      </c>
      <c r="D478" t="s">
        <v>499</v>
      </c>
      <c r="E478" t="s">
        <v>1455</v>
      </c>
    </row>
    <row r="479" spans="1:7" x14ac:dyDescent="0.25">
      <c r="A479" t="s">
        <v>874</v>
      </c>
      <c r="B479" t="s">
        <v>1884</v>
      </c>
      <c r="C479" t="s">
        <v>499</v>
      </c>
      <c r="D479" t="s">
        <v>499</v>
      </c>
      <c r="E479" t="s">
        <v>1455</v>
      </c>
    </row>
    <row r="480" spans="1:7" x14ac:dyDescent="0.25">
      <c r="A480" t="s">
        <v>404</v>
      </c>
    </row>
    <row r="481" spans="1:7" x14ac:dyDescent="0.25">
      <c r="A481" t="s">
        <v>875</v>
      </c>
      <c r="B481" t="s">
        <v>1885</v>
      </c>
    </row>
    <row r="482" spans="1:7" x14ac:dyDescent="0.25">
      <c r="A482" t="s">
        <v>876</v>
      </c>
      <c r="B482" t="s">
        <v>1886</v>
      </c>
      <c r="C482" t="s">
        <v>486</v>
      </c>
      <c r="D482" t="s">
        <v>486</v>
      </c>
      <c r="E482" t="s">
        <v>1455</v>
      </c>
    </row>
    <row r="483" spans="1:7" x14ac:dyDescent="0.25">
      <c r="A483" t="s">
        <v>877</v>
      </c>
      <c r="B483" t="s">
        <v>1887</v>
      </c>
      <c r="C483" t="s">
        <v>592</v>
      </c>
      <c r="D483" t="s">
        <v>749</v>
      </c>
      <c r="E483" t="s">
        <v>1456</v>
      </c>
    </row>
    <row r="484" spans="1:7" x14ac:dyDescent="0.25">
      <c r="A484" t="s">
        <v>179</v>
      </c>
      <c r="B484" t="s">
        <v>1888</v>
      </c>
    </row>
    <row r="485" spans="1:7" x14ac:dyDescent="0.25">
      <c r="A485" t="s">
        <v>878</v>
      </c>
      <c r="B485" t="s">
        <v>1889</v>
      </c>
      <c r="C485" t="s">
        <v>555</v>
      </c>
      <c r="D485" t="s">
        <v>580</v>
      </c>
      <c r="E485" t="s">
        <v>1456</v>
      </c>
    </row>
    <row r="486" spans="1:7" x14ac:dyDescent="0.25">
      <c r="A486" t="s">
        <v>314</v>
      </c>
      <c r="B486" t="s">
        <v>1890</v>
      </c>
      <c r="C486" t="s">
        <v>879</v>
      </c>
      <c r="D486" t="s">
        <v>880</v>
      </c>
      <c r="E486" t="s">
        <v>1456</v>
      </c>
    </row>
    <row r="487" spans="1:7" x14ac:dyDescent="0.25">
      <c r="A487" t="s">
        <v>881</v>
      </c>
      <c r="B487" t="s">
        <v>1891</v>
      </c>
      <c r="C487" t="s">
        <v>518</v>
      </c>
      <c r="D487" t="s">
        <v>518</v>
      </c>
      <c r="E487" t="s">
        <v>1455</v>
      </c>
    </row>
    <row r="488" spans="1:7" x14ac:dyDescent="0.25">
      <c r="A488" t="s">
        <v>882</v>
      </c>
      <c r="B488" t="s">
        <v>1892</v>
      </c>
      <c r="C488" t="s">
        <v>518</v>
      </c>
      <c r="D488" t="s">
        <v>518</v>
      </c>
      <c r="E488" t="s">
        <v>1455</v>
      </c>
    </row>
    <row r="489" spans="1:7" x14ac:dyDescent="0.25">
      <c r="A489" t="s">
        <v>93</v>
      </c>
      <c r="B489" t="s">
        <v>1893</v>
      </c>
      <c r="C489" t="s">
        <v>555</v>
      </c>
      <c r="D489" t="s">
        <v>555</v>
      </c>
      <c r="E489" t="s">
        <v>1455</v>
      </c>
      <c r="F489">
        <v>1</v>
      </c>
      <c r="G489" t="s">
        <v>1455</v>
      </c>
    </row>
    <row r="490" spans="1:7" x14ac:dyDescent="0.25">
      <c r="A490" t="s">
        <v>883</v>
      </c>
      <c r="B490" t="s">
        <v>1894</v>
      </c>
    </row>
    <row r="491" spans="1:7" x14ac:dyDescent="0.25">
      <c r="A491" t="s">
        <v>261</v>
      </c>
      <c r="B491" t="s">
        <v>1895</v>
      </c>
    </row>
    <row r="492" spans="1:7" x14ac:dyDescent="0.25">
      <c r="A492" t="s">
        <v>884</v>
      </c>
      <c r="B492" t="s">
        <v>1896</v>
      </c>
      <c r="C492" t="s">
        <v>555</v>
      </c>
      <c r="D492" t="s">
        <v>555</v>
      </c>
      <c r="E492" t="s">
        <v>1455</v>
      </c>
    </row>
    <row r="493" spans="1:7" x14ac:dyDescent="0.25">
      <c r="A493" t="s">
        <v>362</v>
      </c>
      <c r="B493" t="s">
        <v>1897</v>
      </c>
      <c r="D493" t="s">
        <v>494</v>
      </c>
      <c r="E493" t="s">
        <v>1455</v>
      </c>
    </row>
    <row r="494" spans="1:7" x14ac:dyDescent="0.25">
      <c r="A494" t="s">
        <v>885</v>
      </c>
      <c r="B494" t="s">
        <v>1898</v>
      </c>
      <c r="C494" t="s">
        <v>886</v>
      </c>
      <c r="D494" t="s">
        <v>886</v>
      </c>
      <c r="E494" t="s">
        <v>1456</v>
      </c>
    </row>
    <row r="495" spans="1:7" x14ac:dyDescent="0.25">
      <c r="A495" t="s">
        <v>887</v>
      </c>
    </row>
    <row r="496" spans="1:7" x14ac:dyDescent="0.25">
      <c r="A496" t="s">
        <v>150</v>
      </c>
      <c r="B496" t="s">
        <v>1899</v>
      </c>
      <c r="C496" t="s">
        <v>740</v>
      </c>
      <c r="D496" t="s">
        <v>741</v>
      </c>
      <c r="E496" t="s">
        <v>1456</v>
      </c>
      <c r="F496">
        <v>1</v>
      </c>
      <c r="G496" t="s">
        <v>1456</v>
      </c>
    </row>
    <row r="497" spans="1:5" x14ac:dyDescent="0.25">
      <c r="A497" t="s">
        <v>888</v>
      </c>
      <c r="B497" t="s">
        <v>1900</v>
      </c>
    </row>
    <row r="498" spans="1:5" x14ac:dyDescent="0.25">
      <c r="A498" t="s">
        <v>889</v>
      </c>
      <c r="B498" t="s">
        <v>1901</v>
      </c>
    </row>
    <row r="499" spans="1:5" x14ac:dyDescent="0.25">
      <c r="A499" t="s">
        <v>890</v>
      </c>
      <c r="B499" t="s">
        <v>1902</v>
      </c>
      <c r="C499" t="s">
        <v>486</v>
      </c>
      <c r="D499" t="s">
        <v>486</v>
      </c>
      <c r="E499" t="s">
        <v>1455</v>
      </c>
    </row>
    <row r="500" spans="1:5" x14ac:dyDescent="0.25">
      <c r="A500" t="s">
        <v>289</v>
      </c>
      <c r="C500" t="s">
        <v>494</v>
      </c>
      <c r="D500" t="s">
        <v>494</v>
      </c>
      <c r="E500" t="s">
        <v>1455</v>
      </c>
    </row>
    <row r="501" spans="1:5" x14ac:dyDescent="0.25">
      <c r="A501" t="s">
        <v>891</v>
      </c>
      <c r="B501" t="s">
        <v>1903</v>
      </c>
      <c r="D501" t="s">
        <v>486</v>
      </c>
      <c r="E501" t="s">
        <v>1455</v>
      </c>
    </row>
    <row r="502" spans="1:5" x14ac:dyDescent="0.25">
      <c r="A502" t="s">
        <v>235</v>
      </c>
      <c r="B502" t="s">
        <v>1904</v>
      </c>
    </row>
    <row r="503" spans="1:5" x14ac:dyDescent="0.25">
      <c r="A503" t="s">
        <v>892</v>
      </c>
      <c r="B503" t="s">
        <v>1905</v>
      </c>
    </row>
    <row r="504" spans="1:5" x14ac:dyDescent="0.25">
      <c r="A504" t="s">
        <v>893</v>
      </c>
      <c r="B504" t="s">
        <v>1906</v>
      </c>
      <c r="C504" t="s">
        <v>620</v>
      </c>
      <c r="D504" t="s">
        <v>894</v>
      </c>
      <c r="E504" t="s">
        <v>1456</v>
      </c>
    </row>
    <row r="505" spans="1:5" x14ac:dyDescent="0.25">
      <c r="A505" t="s">
        <v>895</v>
      </c>
      <c r="B505" t="s">
        <v>1907</v>
      </c>
    </row>
    <row r="506" spans="1:5" x14ac:dyDescent="0.25">
      <c r="A506" t="s">
        <v>896</v>
      </c>
      <c r="B506" t="s">
        <v>1908</v>
      </c>
    </row>
    <row r="507" spans="1:5" x14ac:dyDescent="0.25">
      <c r="A507" t="s">
        <v>368</v>
      </c>
      <c r="B507" t="s">
        <v>1909</v>
      </c>
    </row>
    <row r="508" spans="1:5" x14ac:dyDescent="0.25">
      <c r="A508" t="s">
        <v>897</v>
      </c>
      <c r="B508" t="s">
        <v>1910</v>
      </c>
      <c r="C508" t="s">
        <v>801</v>
      </c>
      <c r="D508" t="s">
        <v>489</v>
      </c>
      <c r="E508" t="s">
        <v>1456</v>
      </c>
    </row>
    <row r="509" spans="1:5" x14ac:dyDescent="0.25">
      <c r="A509" t="s">
        <v>294</v>
      </c>
      <c r="B509" t="s">
        <v>1911</v>
      </c>
      <c r="C509" t="s">
        <v>486</v>
      </c>
      <c r="D509" t="s">
        <v>486</v>
      </c>
      <c r="E509" t="s">
        <v>1455</v>
      </c>
    </row>
    <row r="510" spans="1:5" x14ac:dyDescent="0.25">
      <c r="A510" t="s">
        <v>898</v>
      </c>
      <c r="B510" t="s">
        <v>1912</v>
      </c>
      <c r="C510" t="s">
        <v>486</v>
      </c>
      <c r="D510" t="s">
        <v>693</v>
      </c>
      <c r="E510" t="s">
        <v>1456</v>
      </c>
    </row>
    <row r="511" spans="1:5" x14ac:dyDescent="0.25">
      <c r="A511" t="s">
        <v>899</v>
      </c>
      <c r="B511" t="s">
        <v>1913</v>
      </c>
      <c r="D511" t="s">
        <v>900</v>
      </c>
      <c r="E511" t="s">
        <v>1456</v>
      </c>
    </row>
    <row r="512" spans="1:5" x14ac:dyDescent="0.25">
      <c r="A512" t="s">
        <v>901</v>
      </c>
      <c r="B512" t="s">
        <v>1914</v>
      </c>
    </row>
    <row r="513" spans="1:5" x14ac:dyDescent="0.25">
      <c r="A513" t="s">
        <v>902</v>
      </c>
      <c r="B513" t="s">
        <v>1915</v>
      </c>
      <c r="D513" t="s">
        <v>486</v>
      </c>
      <c r="E513" t="s">
        <v>1455</v>
      </c>
    </row>
    <row r="514" spans="1:5" x14ac:dyDescent="0.25">
      <c r="A514" t="s">
        <v>903</v>
      </c>
      <c r="B514" t="s">
        <v>1916</v>
      </c>
      <c r="C514" t="s">
        <v>499</v>
      </c>
      <c r="D514" t="s">
        <v>499</v>
      </c>
      <c r="E514" t="s">
        <v>1455</v>
      </c>
    </row>
    <row r="515" spans="1:5" x14ac:dyDescent="0.25">
      <c r="A515" t="s">
        <v>904</v>
      </c>
      <c r="B515" t="s">
        <v>1917</v>
      </c>
      <c r="D515" t="s">
        <v>572</v>
      </c>
      <c r="E515" t="s">
        <v>1456</v>
      </c>
    </row>
    <row r="516" spans="1:5" x14ac:dyDescent="0.25">
      <c r="A516" t="s">
        <v>905</v>
      </c>
      <c r="B516" t="s">
        <v>1918</v>
      </c>
    </row>
    <row r="517" spans="1:5" x14ac:dyDescent="0.25">
      <c r="A517" t="s">
        <v>906</v>
      </c>
      <c r="B517" t="s">
        <v>1919</v>
      </c>
      <c r="C517" t="s">
        <v>492</v>
      </c>
      <c r="D517" t="s">
        <v>492</v>
      </c>
      <c r="E517" t="s">
        <v>1455</v>
      </c>
    </row>
    <row r="518" spans="1:5" x14ac:dyDescent="0.25">
      <c r="A518" t="s">
        <v>907</v>
      </c>
      <c r="B518" t="s">
        <v>1920</v>
      </c>
      <c r="C518" t="s">
        <v>494</v>
      </c>
      <c r="D518" t="s">
        <v>494</v>
      </c>
      <c r="E518" t="s">
        <v>1455</v>
      </c>
    </row>
    <row r="519" spans="1:5" x14ac:dyDescent="0.25">
      <c r="A519" t="s">
        <v>908</v>
      </c>
      <c r="B519" t="s">
        <v>1921</v>
      </c>
      <c r="C519" t="s">
        <v>518</v>
      </c>
      <c r="D519" t="s">
        <v>518</v>
      </c>
      <c r="E519" t="s">
        <v>1455</v>
      </c>
    </row>
    <row r="520" spans="1:5" x14ac:dyDescent="0.25">
      <c r="A520" t="s">
        <v>909</v>
      </c>
      <c r="B520" t="s">
        <v>1922</v>
      </c>
    </row>
    <row r="521" spans="1:5" x14ac:dyDescent="0.25">
      <c r="A521" t="s">
        <v>910</v>
      </c>
      <c r="B521" t="s">
        <v>1923</v>
      </c>
    </row>
    <row r="522" spans="1:5" x14ac:dyDescent="0.25">
      <c r="A522" t="s">
        <v>911</v>
      </c>
      <c r="B522" t="s">
        <v>1924</v>
      </c>
      <c r="C522" t="s">
        <v>783</v>
      </c>
      <c r="D522" t="s">
        <v>784</v>
      </c>
      <c r="E522" t="s">
        <v>1456</v>
      </c>
    </row>
    <row r="523" spans="1:5" x14ac:dyDescent="0.25">
      <c r="A523" t="s">
        <v>248</v>
      </c>
      <c r="B523" t="s">
        <v>1925</v>
      </c>
    </row>
    <row r="524" spans="1:5" x14ac:dyDescent="0.25">
      <c r="A524" t="s">
        <v>912</v>
      </c>
      <c r="B524" t="s">
        <v>1926</v>
      </c>
      <c r="D524" t="s">
        <v>492</v>
      </c>
      <c r="E524" t="s">
        <v>1455</v>
      </c>
    </row>
    <row r="525" spans="1:5" x14ac:dyDescent="0.25">
      <c r="A525" t="s">
        <v>913</v>
      </c>
    </row>
    <row r="526" spans="1:5" x14ac:dyDescent="0.25">
      <c r="A526" t="s">
        <v>914</v>
      </c>
    </row>
    <row r="527" spans="1:5" x14ac:dyDescent="0.25">
      <c r="A527" t="s">
        <v>915</v>
      </c>
    </row>
    <row r="528" spans="1:5" x14ac:dyDescent="0.25">
      <c r="A528" t="s">
        <v>916</v>
      </c>
      <c r="B528" t="s">
        <v>1927</v>
      </c>
    </row>
    <row r="529" spans="1:5" x14ac:dyDescent="0.25">
      <c r="A529" t="s">
        <v>917</v>
      </c>
      <c r="B529" t="s">
        <v>1928</v>
      </c>
      <c r="D529" t="s">
        <v>518</v>
      </c>
      <c r="E529" t="s">
        <v>1455</v>
      </c>
    </row>
    <row r="530" spans="1:5" x14ac:dyDescent="0.25">
      <c r="A530" t="s">
        <v>271</v>
      </c>
      <c r="B530" t="s">
        <v>1929</v>
      </c>
      <c r="C530" t="s">
        <v>488</v>
      </c>
      <c r="D530" t="s">
        <v>546</v>
      </c>
      <c r="E530" t="s">
        <v>1456</v>
      </c>
    </row>
    <row r="531" spans="1:5" x14ac:dyDescent="0.25">
      <c r="A531" t="s">
        <v>918</v>
      </c>
      <c r="B531" t="s">
        <v>1930</v>
      </c>
    </row>
    <row r="532" spans="1:5" x14ac:dyDescent="0.25">
      <c r="A532" t="s">
        <v>352</v>
      </c>
      <c r="B532" t="s">
        <v>1931</v>
      </c>
      <c r="C532" t="s">
        <v>589</v>
      </c>
      <c r="D532" t="s">
        <v>589</v>
      </c>
      <c r="E532" t="s">
        <v>1456</v>
      </c>
    </row>
    <row r="533" spans="1:5" x14ac:dyDescent="0.25">
      <c r="A533" t="s">
        <v>269</v>
      </c>
      <c r="B533" t="s">
        <v>1932</v>
      </c>
      <c r="C533" t="s">
        <v>589</v>
      </c>
      <c r="D533" t="s">
        <v>589</v>
      </c>
      <c r="E533" t="s">
        <v>1456</v>
      </c>
    </row>
    <row r="534" spans="1:5" x14ac:dyDescent="0.25">
      <c r="A534" t="s">
        <v>919</v>
      </c>
      <c r="B534" t="s">
        <v>1933</v>
      </c>
      <c r="C534" t="s">
        <v>494</v>
      </c>
      <c r="D534" t="s">
        <v>494</v>
      </c>
      <c r="E534" t="s">
        <v>1455</v>
      </c>
    </row>
    <row r="535" spans="1:5" x14ac:dyDescent="0.25">
      <c r="A535" t="s">
        <v>920</v>
      </c>
      <c r="B535" t="s">
        <v>1934</v>
      </c>
      <c r="C535" t="s">
        <v>486</v>
      </c>
      <c r="D535" t="s">
        <v>486</v>
      </c>
      <c r="E535" t="s">
        <v>1455</v>
      </c>
    </row>
    <row r="536" spans="1:5" x14ac:dyDescent="0.25">
      <c r="A536" t="s">
        <v>200</v>
      </c>
      <c r="B536" t="s">
        <v>1935</v>
      </c>
    </row>
    <row r="537" spans="1:5" x14ac:dyDescent="0.25">
      <c r="A537" t="s">
        <v>921</v>
      </c>
      <c r="B537" t="s">
        <v>1936</v>
      </c>
      <c r="D537" t="s">
        <v>499</v>
      </c>
      <c r="E537" t="s">
        <v>1455</v>
      </c>
    </row>
    <row r="538" spans="1:5" x14ac:dyDescent="0.25">
      <c r="A538" t="s">
        <v>922</v>
      </c>
      <c r="B538" t="s">
        <v>1937</v>
      </c>
      <c r="C538" t="s">
        <v>494</v>
      </c>
      <c r="D538" t="s">
        <v>494</v>
      </c>
      <c r="E538" t="s">
        <v>1455</v>
      </c>
    </row>
    <row r="539" spans="1:5" x14ac:dyDescent="0.25">
      <c r="A539" t="s">
        <v>923</v>
      </c>
      <c r="B539" t="s">
        <v>1938</v>
      </c>
      <c r="C539" t="s">
        <v>518</v>
      </c>
      <c r="D539" t="s">
        <v>518</v>
      </c>
      <c r="E539" t="s">
        <v>1455</v>
      </c>
    </row>
    <row r="540" spans="1:5" x14ac:dyDescent="0.25">
      <c r="A540" t="s">
        <v>478</v>
      </c>
      <c r="B540" t="s">
        <v>1939</v>
      </c>
      <c r="C540" t="s">
        <v>488</v>
      </c>
      <c r="D540" t="s">
        <v>488</v>
      </c>
      <c r="E540" t="s">
        <v>1455</v>
      </c>
    </row>
    <row r="541" spans="1:5" x14ac:dyDescent="0.25">
      <c r="A541" t="s">
        <v>387</v>
      </c>
      <c r="B541" t="s">
        <v>1940</v>
      </c>
      <c r="C541" t="s">
        <v>494</v>
      </c>
      <c r="D541" t="s">
        <v>510</v>
      </c>
      <c r="E541" t="s">
        <v>1456</v>
      </c>
    </row>
    <row r="542" spans="1:5" x14ac:dyDescent="0.25">
      <c r="A542" t="s">
        <v>924</v>
      </c>
      <c r="B542" t="s">
        <v>1941</v>
      </c>
    </row>
    <row r="543" spans="1:5" x14ac:dyDescent="0.25">
      <c r="A543" t="s">
        <v>925</v>
      </c>
      <c r="B543" t="s">
        <v>1942</v>
      </c>
    </row>
    <row r="544" spans="1:5" x14ac:dyDescent="0.25">
      <c r="A544" t="s">
        <v>926</v>
      </c>
    </row>
    <row r="545" spans="1:7" x14ac:dyDescent="0.25">
      <c r="A545" t="s">
        <v>927</v>
      </c>
    </row>
    <row r="546" spans="1:7" x14ac:dyDescent="0.25">
      <c r="A546" t="s">
        <v>928</v>
      </c>
      <c r="B546" t="s">
        <v>1943</v>
      </c>
      <c r="C546" t="s">
        <v>555</v>
      </c>
      <c r="D546" t="s">
        <v>867</v>
      </c>
      <c r="E546" t="s">
        <v>1456</v>
      </c>
    </row>
    <row r="547" spans="1:7" x14ac:dyDescent="0.25">
      <c r="A547" t="s">
        <v>929</v>
      </c>
      <c r="B547" t="s">
        <v>1944</v>
      </c>
    </row>
    <row r="548" spans="1:7" x14ac:dyDescent="0.25">
      <c r="A548" t="s">
        <v>930</v>
      </c>
      <c r="B548" t="s">
        <v>1945</v>
      </c>
      <c r="C548" t="s">
        <v>486</v>
      </c>
      <c r="D548" t="s">
        <v>486</v>
      </c>
      <c r="E548" t="s">
        <v>1455</v>
      </c>
    </row>
    <row r="549" spans="1:7" x14ac:dyDescent="0.25">
      <c r="A549" t="s">
        <v>931</v>
      </c>
      <c r="B549" t="s">
        <v>1946</v>
      </c>
    </row>
    <row r="550" spans="1:7" x14ac:dyDescent="0.25">
      <c r="A550" t="s">
        <v>932</v>
      </c>
      <c r="B550" t="s">
        <v>1947</v>
      </c>
      <c r="C550" t="s">
        <v>492</v>
      </c>
      <c r="D550" t="s">
        <v>492</v>
      </c>
      <c r="E550" t="s">
        <v>1455</v>
      </c>
    </row>
    <row r="551" spans="1:7" x14ac:dyDescent="0.25">
      <c r="A551" t="s">
        <v>933</v>
      </c>
    </row>
    <row r="552" spans="1:7" x14ac:dyDescent="0.25">
      <c r="A552" t="s">
        <v>934</v>
      </c>
      <c r="B552" t="s">
        <v>1948</v>
      </c>
      <c r="D552" t="s">
        <v>518</v>
      </c>
      <c r="E552" t="s">
        <v>1455</v>
      </c>
    </row>
    <row r="553" spans="1:7" x14ac:dyDescent="0.25">
      <c r="A553" t="s">
        <v>390</v>
      </c>
      <c r="B553" t="s">
        <v>1949</v>
      </c>
      <c r="D553" t="s">
        <v>662</v>
      </c>
      <c r="E553" t="s">
        <v>1456</v>
      </c>
    </row>
    <row r="554" spans="1:7" x14ac:dyDescent="0.25">
      <c r="A554" t="s">
        <v>935</v>
      </c>
    </row>
    <row r="555" spans="1:7" x14ac:dyDescent="0.25">
      <c r="A555" t="s">
        <v>936</v>
      </c>
      <c r="B555" t="s">
        <v>1950</v>
      </c>
    </row>
    <row r="556" spans="1:7" x14ac:dyDescent="0.25">
      <c r="A556" t="s">
        <v>937</v>
      </c>
      <c r="B556" t="s">
        <v>1951</v>
      </c>
    </row>
    <row r="557" spans="1:7" x14ac:dyDescent="0.25">
      <c r="A557" t="s">
        <v>938</v>
      </c>
      <c r="B557" t="s">
        <v>1952</v>
      </c>
    </row>
    <row r="558" spans="1:7" x14ac:dyDescent="0.25">
      <c r="A558" t="s">
        <v>939</v>
      </c>
      <c r="B558" t="s">
        <v>1953</v>
      </c>
      <c r="C558" t="s">
        <v>555</v>
      </c>
      <c r="D558" t="s">
        <v>555</v>
      </c>
      <c r="E558" t="s">
        <v>1455</v>
      </c>
    </row>
    <row r="559" spans="1:7" x14ac:dyDescent="0.25">
      <c r="A559" t="s">
        <v>940</v>
      </c>
      <c r="B559" t="s">
        <v>1954</v>
      </c>
      <c r="C559" t="s">
        <v>492</v>
      </c>
      <c r="D559" t="s">
        <v>492</v>
      </c>
      <c r="E559" t="s">
        <v>1455</v>
      </c>
    </row>
    <row r="560" spans="1:7" x14ac:dyDescent="0.25">
      <c r="A560" t="s">
        <v>115</v>
      </c>
      <c r="B560" t="s">
        <v>1955</v>
      </c>
      <c r="C560" t="s">
        <v>492</v>
      </c>
      <c r="D560" t="s">
        <v>492</v>
      </c>
      <c r="E560" t="s">
        <v>1455</v>
      </c>
      <c r="F560">
        <v>1</v>
      </c>
      <c r="G560" t="s">
        <v>1456</v>
      </c>
    </row>
    <row r="561" spans="1:5" x14ac:dyDescent="0.25">
      <c r="A561" t="s">
        <v>941</v>
      </c>
      <c r="B561" t="s">
        <v>1956</v>
      </c>
      <c r="D561" t="s">
        <v>741</v>
      </c>
      <c r="E561" t="s">
        <v>1456</v>
      </c>
    </row>
    <row r="562" spans="1:5" x14ac:dyDescent="0.25">
      <c r="A562" t="s">
        <v>942</v>
      </c>
      <c r="B562" t="s">
        <v>1957</v>
      </c>
      <c r="C562" t="s">
        <v>518</v>
      </c>
      <c r="D562" t="s">
        <v>518</v>
      </c>
      <c r="E562" t="s">
        <v>1455</v>
      </c>
    </row>
    <row r="563" spans="1:5" x14ac:dyDescent="0.25">
      <c r="A563" t="s">
        <v>63</v>
      </c>
      <c r="B563" t="s">
        <v>1958</v>
      </c>
      <c r="C563" t="s">
        <v>654</v>
      </c>
      <c r="D563" t="s">
        <v>654</v>
      </c>
      <c r="E563" t="s">
        <v>1456</v>
      </c>
    </row>
    <row r="564" spans="1:5" x14ac:dyDescent="0.25">
      <c r="A564" t="s">
        <v>943</v>
      </c>
    </row>
    <row r="565" spans="1:5" x14ac:dyDescent="0.25">
      <c r="A565" t="s">
        <v>944</v>
      </c>
      <c r="B565" t="s">
        <v>1959</v>
      </c>
      <c r="C565" t="s">
        <v>501</v>
      </c>
      <c r="D565" t="s">
        <v>501</v>
      </c>
      <c r="E565" t="s">
        <v>1455</v>
      </c>
    </row>
    <row r="566" spans="1:5" x14ac:dyDescent="0.25">
      <c r="A566" t="s">
        <v>945</v>
      </c>
      <c r="B566" t="s">
        <v>1960</v>
      </c>
    </row>
    <row r="567" spans="1:5" x14ac:dyDescent="0.25">
      <c r="A567" t="s">
        <v>267</v>
      </c>
      <c r="B567" t="s">
        <v>1961</v>
      </c>
      <c r="C567" t="s">
        <v>518</v>
      </c>
      <c r="D567" t="s">
        <v>518</v>
      </c>
      <c r="E567" t="s">
        <v>1455</v>
      </c>
    </row>
    <row r="568" spans="1:5" x14ac:dyDescent="0.25">
      <c r="A568" t="s">
        <v>946</v>
      </c>
      <c r="C568" t="s">
        <v>494</v>
      </c>
      <c r="D568" t="s">
        <v>494</v>
      </c>
      <c r="E568" t="s">
        <v>1455</v>
      </c>
    </row>
    <row r="569" spans="1:5" x14ac:dyDescent="0.25">
      <c r="A569" t="s">
        <v>947</v>
      </c>
      <c r="B569" t="s">
        <v>1962</v>
      </c>
      <c r="C569" t="s">
        <v>801</v>
      </c>
      <c r="D569" t="s">
        <v>563</v>
      </c>
      <c r="E569" t="s">
        <v>1456</v>
      </c>
    </row>
    <row r="570" spans="1:5" x14ac:dyDescent="0.25">
      <c r="A570" t="s">
        <v>383</v>
      </c>
      <c r="B570" t="s">
        <v>1963</v>
      </c>
    </row>
    <row r="571" spans="1:5" x14ac:dyDescent="0.25">
      <c r="A571" t="s">
        <v>948</v>
      </c>
      <c r="B571" t="s">
        <v>1964</v>
      </c>
      <c r="D571" t="s">
        <v>494</v>
      </c>
      <c r="E571" t="s">
        <v>1455</v>
      </c>
    </row>
    <row r="572" spans="1:5" x14ac:dyDescent="0.25">
      <c r="A572" t="s">
        <v>949</v>
      </c>
      <c r="C572" t="s">
        <v>494</v>
      </c>
      <c r="D572" t="s">
        <v>494</v>
      </c>
      <c r="E572" t="s">
        <v>1455</v>
      </c>
    </row>
    <row r="573" spans="1:5" x14ac:dyDescent="0.25">
      <c r="A573" t="s">
        <v>950</v>
      </c>
      <c r="B573" t="s">
        <v>1965</v>
      </c>
      <c r="C573" t="s">
        <v>501</v>
      </c>
      <c r="D573" t="s">
        <v>501</v>
      </c>
      <c r="E573" t="s">
        <v>1455</v>
      </c>
    </row>
    <row r="574" spans="1:5" x14ac:dyDescent="0.25">
      <c r="A574" t="s">
        <v>951</v>
      </c>
      <c r="B574" t="s">
        <v>1966</v>
      </c>
    </row>
    <row r="575" spans="1:5" x14ac:dyDescent="0.25">
      <c r="A575" t="s">
        <v>952</v>
      </c>
      <c r="B575" t="s">
        <v>1967</v>
      </c>
      <c r="C575" t="s">
        <v>501</v>
      </c>
      <c r="D575" t="s">
        <v>501</v>
      </c>
      <c r="E575" t="s">
        <v>1455</v>
      </c>
    </row>
    <row r="576" spans="1:5" x14ac:dyDescent="0.25">
      <c r="A576" t="s">
        <v>953</v>
      </c>
    </row>
    <row r="577" spans="1:5" x14ac:dyDescent="0.25">
      <c r="A577" t="s">
        <v>954</v>
      </c>
      <c r="B577" t="s">
        <v>1968</v>
      </c>
      <c r="D577" t="s">
        <v>488</v>
      </c>
      <c r="E577" t="s">
        <v>1455</v>
      </c>
    </row>
    <row r="578" spans="1:5" x14ac:dyDescent="0.25">
      <c r="A578" t="s">
        <v>955</v>
      </c>
      <c r="B578" t="s">
        <v>1969</v>
      </c>
      <c r="C578" t="s">
        <v>494</v>
      </c>
      <c r="D578" t="s">
        <v>494</v>
      </c>
      <c r="E578" t="s">
        <v>1455</v>
      </c>
    </row>
    <row r="579" spans="1:5" x14ac:dyDescent="0.25">
      <c r="A579" t="s">
        <v>956</v>
      </c>
      <c r="B579" t="s">
        <v>1970</v>
      </c>
    </row>
    <row r="580" spans="1:5" x14ac:dyDescent="0.25">
      <c r="A580" t="s">
        <v>957</v>
      </c>
      <c r="B580" t="s">
        <v>1971</v>
      </c>
      <c r="C580" t="s">
        <v>592</v>
      </c>
      <c r="D580" t="s">
        <v>749</v>
      </c>
      <c r="E580" t="s">
        <v>1456</v>
      </c>
    </row>
    <row r="581" spans="1:5" x14ac:dyDescent="0.25">
      <c r="A581" t="s">
        <v>180</v>
      </c>
      <c r="B581" t="s">
        <v>1972</v>
      </c>
    </row>
    <row r="582" spans="1:5" x14ac:dyDescent="0.25">
      <c r="A582" t="s">
        <v>252</v>
      </c>
      <c r="B582" t="s">
        <v>1973</v>
      </c>
      <c r="C582" t="s">
        <v>499</v>
      </c>
      <c r="D582" t="s">
        <v>499</v>
      </c>
      <c r="E582" t="s">
        <v>1455</v>
      </c>
    </row>
    <row r="583" spans="1:5" x14ac:dyDescent="0.25">
      <c r="A583" t="s">
        <v>447</v>
      </c>
      <c r="B583" t="s">
        <v>1974</v>
      </c>
      <c r="D583" t="s">
        <v>867</v>
      </c>
      <c r="E583" t="s">
        <v>1456</v>
      </c>
    </row>
    <row r="584" spans="1:5" x14ac:dyDescent="0.25">
      <c r="A584" t="s">
        <v>958</v>
      </c>
      <c r="C584" t="s">
        <v>959</v>
      </c>
      <c r="D584" t="s">
        <v>510</v>
      </c>
      <c r="E584" t="s">
        <v>1456</v>
      </c>
    </row>
    <row r="585" spans="1:5" x14ac:dyDescent="0.25">
      <c r="A585" t="s">
        <v>134</v>
      </c>
      <c r="B585" t="s">
        <v>1975</v>
      </c>
      <c r="C585" t="s">
        <v>486</v>
      </c>
      <c r="D585" t="s">
        <v>486</v>
      </c>
      <c r="E585" t="s">
        <v>1455</v>
      </c>
    </row>
    <row r="586" spans="1:5" x14ac:dyDescent="0.25">
      <c r="A586" t="s">
        <v>960</v>
      </c>
      <c r="B586" t="s">
        <v>1976</v>
      </c>
      <c r="C586" t="s">
        <v>620</v>
      </c>
      <c r="D586" t="s">
        <v>621</v>
      </c>
      <c r="E586" t="s">
        <v>1456</v>
      </c>
    </row>
    <row r="587" spans="1:5" x14ac:dyDescent="0.25">
      <c r="A587" t="s">
        <v>961</v>
      </c>
    </row>
    <row r="588" spans="1:5" x14ac:dyDescent="0.25">
      <c r="A588" t="s">
        <v>962</v>
      </c>
      <c r="B588" t="s">
        <v>1977</v>
      </c>
      <c r="C588" t="s">
        <v>494</v>
      </c>
      <c r="D588" t="s">
        <v>494</v>
      </c>
      <c r="E588" t="s">
        <v>1455</v>
      </c>
    </row>
    <row r="589" spans="1:5" x14ac:dyDescent="0.25">
      <c r="A589" t="s">
        <v>963</v>
      </c>
      <c r="B589" t="s">
        <v>1978</v>
      </c>
      <c r="C589" t="s">
        <v>501</v>
      </c>
      <c r="D589" t="s">
        <v>501</v>
      </c>
      <c r="E589" t="s">
        <v>1455</v>
      </c>
    </row>
    <row r="590" spans="1:5" x14ac:dyDescent="0.25">
      <c r="A590" t="s">
        <v>964</v>
      </c>
      <c r="B590" t="s">
        <v>1979</v>
      </c>
      <c r="D590" t="s">
        <v>558</v>
      </c>
      <c r="E590" t="s">
        <v>1456</v>
      </c>
    </row>
    <row r="591" spans="1:5" x14ac:dyDescent="0.25">
      <c r="A591" t="s">
        <v>965</v>
      </c>
      <c r="B591" t="s">
        <v>1980</v>
      </c>
      <c r="C591" t="s">
        <v>499</v>
      </c>
      <c r="D591" t="s">
        <v>499</v>
      </c>
      <c r="E591" t="s">
        <v>1455</v>
      </c>
    </row>
    <row r="592" spans="1:5" x14ac:dyDescent="0.25">
      <c r="A592" t="s">
        <v>966</v>
      </c>
      <c r="B592" t="s">
        <v>1981</v>
      </c>
    </row>
    <row r="593" spans="1:7" x14ac:dyDescent="0.25">
      <c r="A593" t="s">
        <v>330</v>
      </c>
      <c r="B593" t="s">
        <v>1982</v>
      </c>
      <c r="D593" t="s">
        <v>492</v>
      </c>
      <c r="E593" t="s">
        <v>1455</v>
      </c>
    </row>
    <row r="594" spans="1:7" x14ac:dyDescent="0.25">
      <c r="A594" t="s">
        <v>457</v>
      </c>
      <c r="B594" t="s">
        <v>1983</v>
      </c>
      <c r="C594" t="s">
        <v>555</v>
      </c>
      <c r="D594" t="s">
        <v>555</v>
      </c>
      <c r="E594" t="s">
        <v>1455</v>
      </c>
      <c r="F594">
        <v>1</v>
      </c>
      <c r="G594" t="s">
        <v>1455</v>
      </c>
    </row>
    <row r="595" spans="1:7" x14ac:dyDescent="0.25">
      <c r="A595" t="s">
        <v>967</v>
      </c>
      <c r="B595" t="s">
        <v>1984</v>
      </c>
      <c r="D595" t="s">
        <v>492</v>
      </c>
      <c r="E595" t="s">
        <v>1455</v>
      </c>
    </row>
    <row r="596" spans="1:7" x14ac:dyDescent="0.25">
      <c r="A596" t="s">
        <v>968</v>
      </c>
      <c r="B596" t="s">
        <v>1985</v>
      </c>
      <c r="C596" t="s">
        <v>492</v>
      </c>
      <c r="D596" t="s">
        <v>492</v>
      </c>
      <c r="E596" t="s">
        <v>1455</v>
      </c>
    </row>
    <row r="597" spans="1:7" x14ac:dyDescent="0.25">
      <c r="A597" t="s">
        <v>370</v>
      </c>
      <c r="C597" t="s">
        <v>494</v>
      </c>
      <c r="D597" t="s">
        <v>494</v>
      </c>
      <c r="E597" t="s">
        <v>1455</v>
      </c>
    </row>
    <row r="598" spans="1:7" x14ac:dyDescent="0.25">
      <c r="A598" t="s">
        <v>969</v>
      </c>
      <c r="B598" t="s">
        <v>1986</v>
      </c>
      <c r="C598" t="s">
        <v>494</v>
      </c>
      <c r="D598" t="s">
        <v>494</v>
      </c>
      <c r="E598" t="s">
        <v>1455</v>
      </c>
    </row>
    <row r="599" spans="1:7" x14ac:dyDescent="0.25">
      <c r="A599" t="s">
        <v>970</v>
      </c>
      <c r="B599" t="s">
        <v>1987</v>
      </c>
      <c r="C599" t="s">
        <v>494</v>
      </c>
      <c r="D599" t="s">
        <v>494</v>
      </c>
      <c r="E599" t="s">
        <v>1455</v>
      </c>
    </row>
    <row r="600" spans="1:7" x14ac:dyDescent="0.25">
      <c r="A600" t="s">
        <v>971</v>
      </c>
      <c r="B600" t="s">
        <v>1988</v>
      </c>
    </row>
    <row r="601" spans="1:7" x14ac:dyDescent="0.25">
      <c r="A601" t="s">
        <v>972</v>
      </c>
      <c r="B601" t="s">
        <v>1989</v>
      </c>
      <c r="C601" t="s">
        <v>499</v>
      </c>
      <c r="D601" t="s">
        <v>499</v>
      </c>
      <c r="E601" t="s">
        <v>1455</v>
      </c>
    </row>
    <row r="602" spans="1:7" x14ac:dyDescent="0.25">
      <c r="A602" t="s">
        <v>973</v>
      </c>
      <c r="B602" t="s">
        <v>1990</v>
      </c>
      <c r="D602" t="s">
        <v>492</v>
      </c>
      <c r="E602" t="s">
        <v>1455</v>
      </c>
    </row>
    <row r="603" spans="1:7" x14ac:dyDescent="0.25">
      <c r="A603" t="s">
        <v>974</v>
      </c>
      <c r="B603" t="s">
        <v>1991</v>
      </c>
    </row>
    <row r="604" spans="1:7" x14ac:dyDescent="0.25">
      <c r="A604" t="s">
        <v>975</v>
      </c>
      <c r="B604" t="s">
        <v>1992</v>
      </c>
      <c r="C604" t="s">
        <v>494</v>
      </c>
      <c r="D604" t="s">
        <v>494</v>
      </c>
      <c r="E604" t="s">
        <v>1455</v>
      </c>
    </row>
    <row r="605" spans="1:7" x14ac:dyDescent="0.25">
      <c r="A605" t="s">
        <v>414</v>
      </c>
      <c r="B605" t="s">
        <v>1993</v>
      </c>
      <c r="C605" t="s">
        <v>501</v>
      </c>
      <c r="D605" t="s">
        <v>501</v>
      </c>
      <c r="E605" t="s">
        <v>1455</v>
      </c>
    </row>
    <row r="606" spans="1:7" x14ac:dyDescent="0.25">
      <c r="A606" t="s">
        <v>976</v>
      </c>
      <c r="B606" t="s">
        <v>1994</v>
      </c>
      <c r="D606" t="s">
        <v>749</v>
      </c>
      <c r="E606" t="s">
        <v>1456</v>
      </c>
    </row>
    <row r="607" spans="1:7" x14ac:dyDescent="0.25">
      <c r="A607" t="s">
        <v>21</v>
      </c>
      <c r="B607" t="s">
        <v>1995</v>
      </c>
      <c r="C607" t="s">
        <v>494</v>
      </c>
      <c r="D607" t="s">
        <v>494</v>
      </c>
      <c r="E607" t="s">
        <v>1455</v>
      </c>
      <c r="F607">
        <v>1</v>
      </c>
      <c r="G607" t="s">
        <v>1456</v>
      </c>
    </row>
    <row r="608" spans="1:7" x14ac:dyDescent="0.25">
      <c r="A608" t="s">
        <v>977</v>
      </c>
      <c r="B608" t="s">
        <v>1996</v>
      </c>
    </row>
    <row r="609" spans="1:5" x14ac:dyDescent="0.25">
      <c r="A609" t="s">
        <v>81</v>
      </c>
      <c r="B609" t="s">
        <v>1997</v>
      </c>
      <c r="C609" t="s">
        <v>592</v>
      </c>
      <c r="D609" t="s">
        <v>749</v>
      </c>
      <c r="E609" t="s">
        <v>1456</v>
      </c>
    </row>
    <row r="610" spans="1:5" x14ac:dyDescent="0.25">
      <c r="A610" t="s">
        <v>978</v>
      </c>
      <c r="B610" t="s">
        <v>1998</v>
      </c>
    </row>
    <row r="611" spans="1:5" x14ac:dyDescent="0.25">
      <c r="A611" t="s">
        <v>240</v>
      </c>
      <c r="B611" t="s">
        <v>1999</v>
      </c>
    </row>
    <row r="612" spans="1:5" x14ac:dyDescent="0.25">
      <c r="A612" t="s">
        <v>357</v>
      </c>
      <c r="B612" t="s">
        <v>2000</v>
      </c>
      <c r="D612" t="s">
        <v>494</v>
      </c>
      <c r="E612" t="s">
        <v>1455</v>
      </c>
    </row>
    <row r="613" spans="1:5" x14ac:dyDescent="0.25">
      <c r="A613" t="s">
        <v>979</v>
      </c>
      <c r="C613" t="s">
        <v>494</v>
      </c>
      <c r="D613" t="s">
        <v>749</v>
      </c>
      <c r="E613" t="s">
        <v>1456</v>
      </c>
    </row>
    <row r="614" spans="1:5" x14ac:dyDescent="0.25">
      <c r="A614" t="s">
        <v>980</v>
      </c>
    </row>
    <row r="615" spans="1:5" x14ac:dyDescent="0.25">
      <c r="A615" t="s">
        <v>981</v>
      </c>
      <c r="B615" t="s">
        <v>2001</v>
      </c>
    </row>
    <row r="616" spans="1:5" x14ac:dyDescent="0.25">
      <c r="A616" t="s">
        <v>141</v>
      </c>
      <c r="B616" t="s">
        <v>2002</v>
      </c>
      <c r="C616" t="s">
        <v>982</v>
      </c>
      <c r="D616" t="s">
        <v>983</v>
      </c>
      <c r="E616" t="s">
        <v>1456</v>
      </c>
    </row>
    <row r="617" spans="1:5" x14ac:dyDescent="0.25">
      <c r="A617" t="s">
        <v>984</v>
      </c>
      <c r="B617" t="s">
        <v>2003</v>
      </c>
      <c r="C617" t="s">
        <v>486</v>
      </c>
      <c r="D617" t="s">
        <v>486</v>
      </c>
      <c r="E617" t="s">
        <v>1455</v>
      </c>
    </row>
    <row r="618" spans="1:5" x14ac:dyDescent="0.25">
      <c r="A618" t="s">
        <v>985</v>
      </c>
      <c r="B618" t="s">
        <v>2004</v>
      </c>
      <c r="C618" t="s">
        <v>494</v>
      </c>
      <c r="D618" t="s">
        <v>494</v>
      </c>
      <c r="E618" t="s">
        <v>1455</v>
      </c>
    </row>
    <row r="619" spans="1:5" x14ac:dyDescent="0.25">
      <c r="A619" t="s">
        <v>986</v>
      </c>
      <c r="B619" t="s">
        <v>2005</v>
      </c>
      <c r="D619" t="s">
        <v>494</v>
      </c>
      <c r="E619" t="s">
        <v>1455</v>
      </c>
    </row>
    <row r="620" spans="1:5" x14ac:dyDescent="0.25">
      <c r="A620" t="s">
        <v>987</v>
      </c>
      <c r="B620" t="s">
        <v>2006</v>
      </c>
      <c r="D620" t="s">
        <v>494</v>
      </c>
      <c r="E620" t="s">
        <v>1455</v>
      </c>
    </row>
    <row r="621" spans="1:5" x14ac:dyDescent="0.25">
      <c r="A621" t="s">
        <v>384</v>
      </c>
      <c r="B621" t="s">
        <v>2007</v>
      </c>
      <c r="C621" t="s">
        <v>959</v>
      </c>
      <c r="D621" t="s">
        <v>510</v>
      </c>
      <c r="E621" t="s">
        <v>1456</v>
      </c>
    </row>
    <row r="622" spans="1:5" x14ac:dyDescent="0.25">
      <c r="A622" t="s">
        <v>462</v>
      </c>
      <c r="B622" t="s">
        <v>2008</v>
      </c>
      <c r="D622" t="s">
        <v>672</v>
      </c>
      <c r="E622" t="s">
        <v>1456</v>
      </c>
    </row>
    <row r="623" spans="1:5" x14ac:dyDescent="0.25">
      <c r="A623" t="s">
        <v>221</v>
      </c>
      <c r="B623" t="s">
        <v>2009</v>
      </c>
    </row>
    <row r="624" spans="1:5" x14ac:dyDescent="0.25">
      <c r="A624" t="s">
        <v>988</v>
      </c>
      <c r="C624" t="s">
        <v>501</v>
      </c>
      <c r="D624" t="s">
        <v>501</v>
      </c>
      <c r="E624" t="s">
        <v>1455</v>
      </c>
    </row>
    <row r="625" spans="1:5" x14ac:dyDescent="0.25">
      <c r="A625" t="s">
        <v>989</v>
      </c>
      <c r="B625" t="s">
        <v>2010</v>
      </c>
      <c r="C625" t="s">
        <v>486</v>
      </c>
      <c r="D625" t="s">
        <v>486</v>
      </c>
      <c r="E625" t="s">
        <v>1455</v>
      </c>
    </row>
    <row r="626" spans="1:5" x14ac:dyDescent="0.25">
      <c r="A626" t="s">
        <v>990</v>
      </c>
      <c r="B626" t="s">
        <v>2011</v>
      </c>
    </row>
    <row r="627" spans="1:5" x14ac:dyDescent="0.25">
      <c r="A627" t="s">
        <v>991</v>
      </c>
      <c r="B627" t="s">
        <v>2012</v>
      </c>
      <c r="C627" t="s">
        <v>494</v>
      </c>
      <c r="D627" t="s">
        <v>749</v>
      </c>
      <c r="E627" t="s">
        <v>1456</v>
      </c>
    </row>
    <row r="628" spans="1:5" x14ac:dyDescent="0.25">
      <c r="A628" t="s">
        <v>161</v>
      </c>
      <c r="B628" t="s">
        <v>2013</v>
      </c>
      <c r="C628" t="s">
        <v>492</v>
      </c>
      <c r="D628" t="s">
        <v>492</v>
      </c>
      <c r="E628" t="s">
        <v>1455</v>
      </c>
    </row>
    <row r="629" spans="1:5" x14ac:dyDescent="0.25">
      <c r="A629" t="s">
        <v>992</v>
      </c>
      <c r="B629" t="s">
        <v>2014</v>
      </c>
      <c r="C629" t="s">
        <v>492</v>
      </c>
      <c r="D629" t="s">
        <v>532</v>
      </c>
      <c r="E629" t="s">
        <v>1456</v>
      </c>
    </row>
    <row r="630" spans="1:5" x14ac:dyDescent="0.25">
      <c r="A630" t="s">
        <v>993</v>
      </c>
      <c r="B630" t="s">
        <v>2015</v>
      </c>
    </row>
    <row r="631" spans="1:5" x14ac:dyDescent="0.25">
      <c r="A631" t="s">
        <v>347</v>
      </c>
      <c r="B631" t="s">
        <v>2016</v>
      </c>
    </row>
    <row r="632" spans="1:5" x14ac:dyDescent="0.25">
      <c r="A632" t="s">
        <v>994</v>
      </c>
      <c r="B632" t="s">
        <v>2017</v>
      </c>
      <c r="C632" t="s">
        <v>492</v>
      </c>
      <c r="D632" t="s">
        <v>492</v>
      </c>
      <c r="E632" t="s">
        <v>1455</v>
      </c>
    </row>
    <row r="633" spans="1:5" x14ac:dyDescent="0.25">
      <c r="A633" t="s">
        <v>995</v>
      </c>
      <c r="B633" t="s">
        <v>2018</v>
      </c>
      <c r="C633" t="s">
        <v>492</v>
      </c>
      <c r="D633" t="s">
        <v>996</v>
      </c>
      <c r="E633" t="s">
        <v>1456</v>
      </c>
    </row>
    <row r="634" spans="1:5" x14ac:dyDescent="0.25">
      <c r="A634" t="s">
        <v>997</v>
      </c>
      <c r="B634" t="s">
        <v>2019</v>
      </c>
      <c r="C634" t="s">
        <v>486</v>
      </c>
      <c r="D634" t="s">
        <v>486</v>
      </c>
      <c r="E634" t="s">
        <v>1455</v>
      </c>
    </row>
    <row r="635" spans="1:5" x14ac:dyDescent="0.25">
      <c r="A635" t="s">
        <v>998</v>
      </c>
    </row>
    <row r="636" spans="1:5" x14ac:dyDescent="0.25">
      <c r="A636" t="s">
        <v>999</v>
      </c>
      <c r="B636" t="s">
        <v>2020</v>
      </c>
      <c r="C636" t="s">
        <v>518</v>
      </c>
      <c r="D636" t="s">
        <v>518</v>
      </c>
      <c r="E636" t="s">
        <v>1455</v>
      </c>
    </row>
    <row r="637" spans="1:5" x14ac:dyDescent="0.25">
      <c r="A637" t="s">
        <v>1000</v>
      </c>
    </row>
    <row r="638" spans="1:5" x14ac:dyDescent="0.25">
      <c r="A638" t="s">
        <v>1001</v>
      </c>
      <c r="B638" t="s">
        <v>2021</v>
      </c>
      <c r="C638" t="s">
        <v>1002</v>
      </c>
      <c r="D638" t="s">
        <v>580</v>
      </c>
      <c r="E638" t="s">
        <v>1456</v>
      </c>
    </row>
    <row r="639" spans="1:5" x14ac:dyDescent="0.25">
      <c r="A639" t="s">
        <v>452</v>
      </c>
      <c r="B639" t="s">
        <v>2022</v>
      </c>
      <c r="C639" t="s">
        <v>783</v>
      </c>
      <c r="D639" t="s">
        <v>784</v>
      </c>
      <c r="E639" t="s">
        <v>1456</v>
      </c>
    </row>
    <row r="640" spans="1:5" x14ac:dyDescent="0.25">
      <c r="A640" t="s">
        <v>1003</v>
      </c>
      <c r="B640" t="s">
        <v>2023</v>
      </c>
      <c r="C640" t="s">
        <v>555</v>
      </c>
      <c r="D640" t="s">
        <v>555</v>
      </c>
      <c r="E640" t="s">
        <v>1455</v>
      </c>
    </row>
    <row r="641" spans="1:7" x14ac:dyDescent="0.25">
      <c r="A641" t="s">
        <v>436</v>
      </c>
      <c r="B641" t="s">
        <v>2024</v>
      </c>
      <c r="C641" t="s">
        <v>501</v>
      </c>
      <c r="D641" t="s">
        <v>501</v>
      </c>
      <c r="E641" t="s">
        <v>1455</v>
      </c>
    </row>
    <row r="642" spans="1:7" x14ac:dyDescent="0.25">
      <c r="A642" t="s">
        <v>1004</v>
      </c>
      <c r="B642" t="s">
        <v>2025</v>
      </c>
      <c r="C642" t="s">
        <v>486</v>
      </c>
      <c r="D642" t="s">
        <v>486</v>
      </c>
      <c r="E642" t="s">
        <v>1455</v>
      </c>
    </row>
    <row r="643" spans="1:7" x14ac:dyDescent="0.25">
      <c r="A643" t="s">
        <v>201</v>
      </c>
      <c r="B643" t="s">
        <v>2026</v>
      </c>
      <c r="C643" t="s">
        <v>501</v>
      </c>
      <c r="D643" t="s">
        <v>1005</v>
      </c>
      <c r="E643" t="s">
        <v>1456</v>
      </c>
    </row>
    <row r="644" spans="1:7" x14ac:dyDescent="0.25">
      <c r="A644" t="s">
        <v>1006</v>
      </c>
      <c r="B644" t="s">
        <v>2027</v>
      </c>
    </row>
    <row r="645" spans="1:7" x14ac:dyDescent="0.25">
      <c r="A645" t="s">
        <v>1007</v>
      </c>
      <c r="B645" t="s">
        <v>2028</v>
      </c>
      <c r="C645" t="s">
        <v>501</v>
      </c>
      <c r="D645" t="s">
        <v>501</v>
      </c>
      <c r="E645" t="s">
        <v>1455</v>
      </c>
    </row>
    <row r="646" spans="1:7" x14ac:dyDescent="0.25">
      <c r="A646" t="s">
        <v>144</v>
      </c>
      <c r="B646" t="s">
        <v>2029</v>
      </c>
      <c r="C646" t="s">
        <v>499</v>
      </c>
      <c r="D646" t="s">
        <v>499</v>
      </c>
      <c r="E646" t="s">
        <v>1455</v>
      </c>
      <c r="F646">
        <v>1</v>
      </c>
      <c r="G646" t="s">
        <v>1455</v>
      </c>
    </row>
    <row r="647" spans="1:7" x14ac:dyDescent="0.25">
      <c r="A647" t="s">
        <v>1008</v>
      </c>
      <c r="B647" t="s">
        <v>2030</v>
      </c>
      <c r="C647" t="s">
        <v>501</v>
      </c>
      <c r="D647" t="s">
        <v>501</v>
      </c>
      <c r="E647" t="s">
        <v>1455</v>
      </c>
    </row>
    <row r="648" spans="1:7" x14ac:dyDescent="0.25">
      <c r="A648" t="s">
        <v>366</v>
      </c>
      <c r="B648" t="s">
        <v>2031</v>
      </c>
      <c r="D648" t="s">
        <v>492</v>
      </c>
      <c r="E648" t="s">
        <v>1455</v>
      </c>
    </row>
    <row r="649" spans="1:7" x14ac:dyDescent="0.25">
      <c r="A649" t="s">
        <v>324</v>
      </c>
      <c r="B649" t="s">
        <v>2032</v>
      </c>
      <c r="C649" t="s">
        <v>501</v>
      </c>
      <c r="D649" t="s">
        <v>501</v>
      </c>
      <c r="E649" t="s">
        <v>1455</v>
      </c>
    </row>
    <row r="650" spans="1:7" x14ac:dyDescent="0.25">
      <c r="A650" t="s">
        <v>1009</v>
      </c>
      <c r="B650" t="s">
        <v>2033</v>
      </c>
      <c r="C650" t="s">
        <v>486</v>
      </c>
      <c r="D650" t="s">
        <v>486</v>
      </c>
      <c r="E650" t="s">
        <v>1455</v>
      </c>
    </row>
    <row r="651" spans="1:7" x14ac:dyDescent="0.25">
      <c r="A651" t="s">
        <v>405</v>
      </c>
      <c r="B651" t="s">
        <v>2034</v>
      </c>
      <c r="D651" t="s">
        <v>555</v>
      </c>
      <c r="E651" t="s">
        <v>1455</v>
      </c>
    </row>
    <row r="652" spans="1:7" x14ac:dyDescent="0.25">
      <c r="A652" t="s">
        <v>1010</v>
      </c>
      <c r="B652" t="s">
        <v>2035</v>
      </c>
      <c r="C652" t="s">
        <v>494</v>
      </c>
      <c r="D652" t="s">
        <v>494</v>
      </c>
      <c r="E652" t="s">
        <v>1455</v>
      </c>
    </row>
    <row r="653" spans="1:7" x14ac:dyDescent="0.25">
      <c r="A653" t="s">
        <v>1011</v>
      </c>
      <c r="B653" t="s">
        <v>2036</v>
      </c>
    </row>
    <row r="654" spans="1:7" x14ac:dyDescent="0.25">
      <c r="A654" t="s">
        <v>1012</v>
      </c>
      <c r="B654" t="s">
        <v>2037</v>
      </c>
    </row>
    <row r="655" spans="1:7" x14ac:dyDescent="0.25">
      <c r="A655" t="s">
        <v>1013</v>
      </c>
      <c r="B655" t="s">
        <v>2038</v>
      </c>
    </row>
    <row r="656" spans="1:7" x14ac:dyDescent="0.25">
      <c r="A656" t="s">
        <v>290</v>
      </c>
    </row>
    <row r="657" spans="1:7" x14ac:dyDescent="0.25">
      <c r="A657" t="s">
        <v>1014</v>
      </c>
      <c r="B657" t="s">
        <v>2039</v>
      </c>
      <c r="C657" t="s">
        <v>518</v>
      </c>
      <c r="D657" t="s">
        <v>518</v>
      </c>
      <c r="E657" t="s">
        <v>1455</v>
      </c>
    </row>
    <row r="658" spans="1:7" x14ac:dyDescent="0.25">
      <c r="A658" t="s">
        <v>1015</v>
      </c>
      <c r="B658" t="s">
        <v>2040</v>
      </c>
      <c r="C658" t="s">
        <v>555</v>
      </c>
      <c r="D658" t="s">
        <v>555</v>
      </c>
      <c r="E658" t="s">
        <v>1455</v>
      </c>
    </row>
    <row r="659" spans="1:7" x14ac:dyDescent="0.25">
      <c r="A659" t="s">
        <v>1016</v>
      </c>
      <c r="B659" t="s">
        <v>2041</v>
      </c>
    </row>
    <row r="660" spans="1:7" x14ac:dyDescent="0.25">
      <c r="A660" t="s">
        <v>162</v>
      </c>
      <c r="B660" t="s">
        <v>2042</v>
      </c>
      <c r="C660" t="s">
        <v>518</v>
      </c>
      <c r="D660" t="s">
        <v>582</v>
      </c>
      <c r="E660" t="s">
        <v>1456</v>
      </c>
    </row>
    <row r="661" spans="1:7" x14ac:dyDescent="0.25">
      <c r="A661" t="s">
        <v>1017</v>
      </c>
      <c r="B661" t="s">
        <v>2043</v>
      </c>
      <c r="C661" t="s">
        <v>494</v>
      </c>
      <c r="D661" t="s">
        <v>494</v>
      </c>
      <c r="E661" t="s">
        <v>1455</v>
      </c>
    </row>
    <row r="662" spans="1:7" x14ac:dyDescent="0.25">
      <c r="A662" t="s">
        <v>1018</v>
      </c>
      <c r="B662" t="s">
        <v>2044</v>
      </c>
      <c r="D662" t="s">
        <v>518</v>
      </c>
      <c r="E662" t="s">
        <v>1455</v>
      </c>
    </row>
    <row r="663" spans="1:7" x14ac:dyDescent="0.25">
      <c r="A663" t="s">
        <v>1019</v>
      </c>
    </row>
    <row r="664" spans="1:7" x14ac:dyDescent="0.25">
      <c r="A664" t="s">
        <v>1020</v>
      </c>
      <c r="C664" t="s">
        <v>494</v>
      </c>
      <c r="D664" t="s">
        <v>749</v>
      </c>
      <c r="E664" t="s">
        <v>1456</v>
      </c>
    </row>
    <row r="665" spans="1:7" x14ac:dyDescent="0.25">
      <c r="A665" t="s">
        <v>1021</v>
      </c>
      <c r="B665" t="s">
        <v>2045</v>
      </c>
      <c r="D665" t="s">
        <v>1022</v>
      </c>
      <c r="E665" t="s">
        <v>1456</v>
      </c>
    </row>
    <row r="666" spans="1:7" x14ac:dyDescent="0.25">
      <c r="A666" t="s">
        <v>1023</v>
      </c>
      <c r="B666" t="s">
        <v>2046</v>
      </c>
      <c r="C666" t="s">
        <v>492</v>
      </c>
      <c r="D666" t="s">
        <v>492</v>
      </c>
      <c r="E666" t="s">
        <v>1455</v>
      </c>
    </row>
    <row r="667" spans="1:7" x14ac:dyDescent="0.25">
      <c r="A667" t="s">
        <v>87</v>
      </c>
      <c r="B667" t="s">
        <v>2047</v>
      </c>
      <c r="C667" t="s">
        <v>518</v>
      </c>
      <c r="D667" t="s">
        <v>518</v>
      </c>
      <c r="E667" t="s">
        <v>1455</v>
      </c>
      <c r="F667">
        <v>1</v>
      </c>
      <c r="G667" t="s">
        <v>1456</v>
      </c>
    </row>
    <row r="668" spans="1:7" x14ac:dyDescent="0.25">
      <c r="A668" t="s">
        <v>1024</v>
      </c>
      <c r="B668" t="s">
        <v>2048</v>
      </c>
      <c r="C668" t="s">
        <v>499</v>
      </c>
      <c r="D668" t="s">
        <v>499</v>
      </c>
      <c r="E668" t="s">
        <v>1455</v>
      </c>
    </row>
    <row r="669" spans="1:7" x14ac:dyDescent="0.25">
      <c r="A669" t="s">
        <v>1025</v>
      </c>
      <c r="B669" t="s">
        <v>2049</v>
      </c>
      <c r="C669" t="s">
        <v>982</v>
      </c>
      <c r="D669" t="s">
        <v>1026</v>
      </c>
      <c r="E669" t="s">
        <v>1456</v>
      </c>
    </row>
    <row r="670" spans="1:7" x14ac:dyDescent="0.25">
      <c r="A670" t="s">
        <v>1027</v>
      </c>
      <c r="B670" t="s">
        <v>2050</v>
      </c>
      <c r="C670" t="s">
        <v>501</v>
      </c>
      <c r="D670" t="s">
        <v>501</v>
      </c>
      <c r="E670" t="s">
        <v>1455</v>
      </c>
    </row>
    <row r="671" spans="1:7" x14ac:dyDescent="0.25">
      <c r="A671" t="s">
        <v>1028</v>
      </c>
      <c r="B671" t="s">
        <v>2051</v>
      </c>
    </row>
    <row r="672" spans="1:7" x14ac:dyDescent="0.25">
      <c r="A672" t="s">
        <v>1029</v>
      </c>
      <c r="B672" t="s">
        <v>2052</v>
      </c>
    </row>
    <row r="673" spans="1:7" x14ac:dyDescent="0.25">
      <c r="A673" t="s">
        <v>1030</v>
      </c>
      <c r="B673" t="s">
        <v>2053</v>
      </c>
    </row>
    <row r="674" spans="1:7" x14ac:dyDescent="0.25">
      <c r="A674" t="s">
        <v>1031</v>
      </c>
      <c r="B674" t="s">
        <v>2054</v>
      </c>
      <c r="D674" t="s">
        <v>518</v>
      </c>
      <c r="E674" t="s">
        <v>1455</v>
      </c>
    </row>
    <row r="675" spans="1:7" x14ac:dyDescent="0.25">
      <c r="A675" t="s">
        <v>1032</v>
      </c>
      <c r="B675" t="s">
        <v>2055</v>
      </c>
      <c r="C675" t="s">
        <v>518</v>
      </c>
      <c r="D675" t="s">
        <v>518</v>
      </c>
      <c r="E675" t="s">
        <v>1455</v>
      </c>
    </row>
    <row r="676" spans="1:7" x14ac:dyDescent="0.25">
      <c r="A676" t="s">
        <v>1033</v>
      </c>
      <c r="B676" t="s">
        <v>2056</v>
      </c>
      <c r="D676" t="s">
        <v>518</v>
      </c>
      <c r="E676" t="s">
        <v>1455</v>
      </c>
    </row>
    <row r="677" spans="1:7" x14ac:dyDescent="0.25">
      <c r="A677" t="s">
        <v>1034</v>
      </c>
      <c r="B677" t="s">
        <v>2057</v>
      </c>
      <c r="C677" t="s">
        <v>494</v>
      </c>
      <c r="D677" t="s">
        <v>494</v>
      </c>
      <c r="E677" t="s">
        <v>1455</v>
      </c>
    </row>
    <row r="678" spans="1:7" x14ac:dyDescent="0.25">
      <c r="A678" t="s">
        <v>421</v>
      </c>
    </row>
    <row r="679" spans="1:7" x14ac:dyDescent="0.25">
      <c r="A679" t="s">
        <v>467</v>
      </c>
      <c r="B679" t="s">
        <v>2058</v>
      </c>
      <c r="C679" t="s">
        <v>486</v>
      </c>
      <c r="D679" t="s">
        <v>1035</v>
      </c>
      <c r="E679" t="s">
        <v>1456</v>
      </c>
      <c r="F679">
        <v>1</v>
      </c>
      <c r="G679" t="s">
        <v>1456</v>
      </c>
    </row>
    <row r="680" spans="1:7" x14ac:dyDescent="0.25">
      <c r="A680" t="s">
        <v>1036</v>
      </c>
      <c r="B680" t="s">
        <v>2059</v>
      </c>
      <c r="C680" t="s">
        <v>499</v>
      </c>
      <c r="D680" t="s">
        <v>499</v>
      </c>
      <c r="E680" t="s">
        <v>1455</v>
      </c>
    </row>
    <row r="681" spans="1:7" x14ac:dyDescent="0.25">
      <c r="A681" t="s">
        <v>1037</v>
      </c>
      <c r="B681" t="s">
        <v>1647</v>
      </c>
    </row>
    <row r="682" spans="1:7" x14ac:dyDescent="0.25">
      <c r="A682" t="s">
        <v>1038</v>
      </c>
      <c r="B682" t="s">
        <v>2060</v>
      </c>
    </row>
    <row r="683" spans="1:7" x14ac:dyDescent="0.25">
      <c r="A683" t="s">
        <v>1039</v>
      </c>
      <c r="C683" t="s">
        <v>518</v>
      </c>
      <c r="D683" t="s">
        <v>518</v>
      </c>
      <c r="E683" t="s">
        <v>1455</v>
      </c>
    </row>
    <row r="684" spans="1:7" x14ac:dyDescent="0.25">
      <c r="A684" t="s">
        <v>1040</v>
      </c>
    </row>
    <row r="685" spans="1:7" x14ac:dyDescent="0.25">
      <c r="A685" t="s">
        <v>1041</v>
      </c>
      <c r="B685" t="s">
        <v>2061</v>
      </c>
      <c r="C685" t="s">
        <v>501</v>
      </c>
      <c r="D685" t="s">
        <v>1042</v>
      </c>
      <c r="E685" t="s">
        <v>1456</v>
      </c>
    </row>
    <row r="686" spans="1:7" x14ac:dyDescent="0.25">
      <c r="A686" t="s">
        <v>1043</v>
      </c>
      <c r="B686" t="s">
        <v>2062</v>
      </c>
      <c r="C686" t="s">
        <v>501</v>
      </c>
      <c r="D686" t="s">
        <v>501</v>
      </c>
      <c r="E686" t="s">
        <v>1455</v>
      </c>
    </row>
    <row r="687" spans="1:7" x14ac:dyDescent="0.25">
      <c r="A687" t="s">
        <v>1044</v>
      </c>
      <c r="B687" t="s">
        <v>2063</v>
      </c>
      <c r="C687" t="s">
        <v>486</v>
      </c>
      <c r="D687" t="s">
        <v>486</v>
      </c>
      <c r="E687" t="s">
        <v>1455</v>
      </c>
    </row>
    <row r="688" spans="1:7" x14ac:dyDescent="0.25">
      <c r="A688" t="s">
        <v>1045</v>
      </c>
      <c r="B688" t="s">
        <v>2064</v>
      </c>
      <c r="C688" t="s">
        <v>501</v>
      </c>
      <c r="D688" t="s">
        <v>501</v>
      </c>
      <c r="E688" t="s">
        <v>1455</v>
      </c>
    </row>
    <row r="689" spans="1:5" x14ac:dyDescent="0.25">
      <c r="A689" t="s">
        <v>1046</v>
      </c>
      <c r="B689" t="s">
        <v>2065</v>
      </c>
      <c r="C689" t="s">
        <v>494</v>
      </c>
      <c r="D689" t="s">
        <v>494</v>
      </c>
      <c r="E689" t="s">
        <v>1455</v>
      </c>
    </row>
    <row r="690" spans="1:5" x14ac:dyDescent="0.25">
      <c r="A690" t="s">
        <v>1047</v>
      </c>
      <c r="B690" t="s">
        <v>2066</v>
      </c>
    </row>
    <row r="691" spans="1:5" x14ac:dyDescent="0.25">
      <c r="A691" t="s">
        <v>1048</v>
      </c>
      <c r="B691" t="s">
        <v>2067</v>
      </c>
      <c r="C691" t="s">
        <v>518</v>
      </c>
      <c r="D691" t="s">
        <v>543</v>
      </c>
      <c r="E691" t="s">
        <v>1456</v>
      </c>
    </row>
    <row r="692" spans="1:5" x14ac:dyDescent="0.25">
      <c r="A692" t="s">
        <v>317</v>
      </c>
      <c r="B692" t="s">
        <v>2068</v>
      </c>
      <c r="C692" t="s">
        <v>494</v>
      </c>
      <c r="D692" t="s">
        <v>1049</v>
      </c>
      <c r="E692" t="s">
        <v>1456</v>
      </c>
    </row>
    <row r="693" spans="1:5" x14ac:dyDescent="0.25">
      <c r="A693" t="s">
        <v>1050</v>
      </c>
      <c r="B693" t="s">
        <v>2069</v>
      </c>
    </row>
    <row r="694" spans="1:5" x14ac:dyDescent="0.25">
      <c r="A694" t="s">
        <v>371</v>
      </c>
      <c r="C694" t="s">
        <v>486</v>
      </c>
      <c r="D694" t="s">
        <v>486</v>
      </c>
      <c r="E694" t="s">
        <v>1455</v>
      </c>
    </row>
    <row r="695" spans="1:5" x14ac:dyDescent="0.25">
      <c r="A695" t="s">
        <v>1051</v>
      </c>
      <c r="B695" t="s">
        <v>2070</v>
      </c>
      <c r="C695" t="s">
        <v>982</v>
      </c>
      <c r="D695" t="s">
        <v>532</v>
      </c>
      <c r="E695" t="s">
        <v>1456</v>
      </c>
    </row>
    <row r="696" spans="1:5" x14ac:dyDescent="0.25">
      <c r="A696" t="s">
        <v>402</v>
      </c>
      <c r="B696" t="s">
        <v>2071</v>
      </c>
      <c r="C696" t="s">
        <v>494</v>
      </c>
      <c r="D696" t="s">
        <v>494</v>
      </c>
      <c r="E696" t="s">
        <v>1455</v>
      </c>
    </row>
    <row r="697" spans="1:5" x14ac:dyDescent="0.25">
      <c r="A697" t="s">
        <v>259</v>
      </c>
      <c r="B697" t="s">
        <v>2072</v>
      </c>
    </row>
    <row r="698" spans="1:5" x14ac:dyDescent="0.25">
      <c r="A698" t="s">
        <v>1052</v>
      </c>
      <c r="B698" t="s">
        <v>2073</v>
      </c>
      <c r="C698" t="s">
        <v>492</v>
      </c>
      <c r="D698" t="s">
        <v>492</v>
      </c>
      <c r="E698" t="s">
        <v>1455</v>
      </c>
    </row>
    <row r="699" spans="1:5" x14ac:dyDescent="0.25">
      <c r="A699" t="s">
        <v>1053</v>
      </c>
      <c r="B699" t="s">
        <v>2074</v>
      </c>
      <c r="C699" t="s">
        <v>494</v>
      </c>
      <c r="D699" t="s">
        <v>494</v>
      </c>
      <c r="E699" t="s">
        <v>1455</v>
      </c>
    </row>
    <row r="700" spans="1:5" x14ac:dyDescent="0.25">
      <c r="A700" t="s">
        <v>1054</v>
      </c>
      <c r="B700" t="s">
        <v>2075</v>
      </c>
    </row>
    <row r="701" spans="1:5" x14ac:dyDescent="0.25">
      <c r="A701" t="s">
        <v>1055</v>
      </c>
      <c r="B701" t="s">
        <v>2076</v>
      </c>
    </row>
    <row r="702" spans="1:5" x14ac:dyDescent="0.25">
      <c r="A702" t="s">
        <v>1056</v>
      </c>
      <c r="B702" t="s">
        <v>2077</v>
      </c>
      <c r="C702" t="s">
        <v>518</v>
      </c>
      <c r="D702" t="s">
        <v>518</v>
      </c>
      <c r="E702" t="s">
        <v>1455</v>
      </c>
    </row>
    <row r="703" spans="1:5" x14ac:dyDescent="0.25">
      <c r="A703" t="s">
        <v>1057</v>
      </c>
      <c r="B703" t="s">
        <v>2078</v>
      </c>
      <c r="C703" t="s">
        <v>492</v>
      </c>
      <c r="D703" t="s">
        <v>492</v>
      </c>
      <c r="E703" t="s">
        <v>1455</v>
      </c>
    </row>
    <row r="704" spans="1:5" x14ac:dyDescent="0.25">
      <c r="A704" t="s">
        <v>1058</v>
      </c>
      <c r="B704" t="s">
        <v>2079</v>
      </c>
      <c r="D704" t="s">
        <v>489</v>
      </c>
      <c r="E704" t="s">
        <v>1456</v>
      </c>
    </row>
    <row r="705" spans="1:5" x14ac:dyDescent="0.25">
      <c r="A705" t="s">
        <v>1059</v>
      </c>
      <c r="B705" t="s">
        <v>2080</v>
      </c>
      <c r="D705" t="s">
        <v>499</v>
      </c>
      <c r="E705" t="s">
        <v>1455</v>
      </c>
    </row>
    <row r="706" spans="1:5" x14ac:dyDescent="0.25">
      <c r="A706" t="s">
        <v>1060</v>
      </c>
      <c r="B706" t="s">
        <v>2081</v>
      </c>
      <c r="C706" t="s">
        <v>1002</v>
      </c>
      <c r="D706" t="s">
        <v>580</v>
      </c>
      <c r="E706" t="s">
        <v>1456</v>
      </c>
    </row>
    <row r="707" spans="1:5" x14ac:dyDescent="0.25">
      <c r="A707" t="s">
        <v>1061</v>
      </c>
      <c r="B707" t="s">
        <v>2082</v>
      </c>
    </row>
    <row r="708" spans="1:5" x14ac:dyDescent="0.25">
      <c r="A708" t="s">
        <v>233</v>
      </c>
      <c r="B708" t="s">
        <v>2083</v>
      </c>
      <c r="C708" t="s">
        <v>499</v>
      </c>
      <c r="D708" t="s">
        <v>499</v>
      </c>
      <c r="E708" t="s">
        <v>1455</v>
      </c>
    </row>
    <row r="709" spans="1:5" x14ac:dyDescent="0.25">
      <c r="A709" t="s">
        <v>1062</v>
      </c>
      <c r="B709" t="s">
        <v>2084</v>
      </c>
    </row>
    <row r="710" spans="1:5" x14ac:dyDescent="0.25">
      <c r="A710" t="s">
        <v>448</v>
      </c>
    </row>
    <row r="711" spans="1:5" x14ac:dyDescent="0.25">
      <c r="A711" t="s">
        <v>372</v>
      </c>
      <c r="B711" t="s">
        <v>2085</v>
      </c>
      <c r="C711" t="s">
        <v>592</v>
      </c>
      <c r="D711" t="s">
        <v>749</v>
      </c>
      <c r="E711" t="s">
        <v>1456</v>
      </c>
    </row>
    <row r="712" spans="1:5" x14ac:dyDescent="0.25">
      <c r="A712" t="s">
        <v>1063</v>
      </c>
      <c r="B712" t="s">
        <v>2086</v>
      </c>
    </row>
    <row r="713" spans="1:5" x14ac:dyDescent="0.25">
      <c r="A713" t="s">
        <v>428</v>
      </c>
      <c r="B713" t="s">
        <v>2087</v>
      </c>
      <c r="D713" t="s">
        <v>486</v>
      </c>
      <c r="E713" t="s">
        <v>1455</v>
      </c>
    </row>
    <row r="714" spans="1:5" x14ac:dyDescent="0.25">
      <c r="A714" t="s">
        <v>1064</v>
      </c>
      <c r="B714" t="s">
        <v>2088</v>
      </c>
    </row>
    <row r="715" spans="1:5" x14ac:dyDescent="0.25">
      <c r="A715" t="s">
        <v>1065</v>
      </c>
    </row>
    <row r="716" spans="1:5" x14ac:dyDescent="0.25">
      <c r="A716" t="s">
        <v>1066</v>
      </c>
      <c r="B716" t="s">
        <v>2089</v>
      </c>
    </row>
    <row r="717" spans="1:5" x14ac:dyDescent="0.25">
      <c r="A717" t="s">
        <v>378</v>
      </c>
      <c r="B717" t="s">
        <v>2090</v>
      </c>
    </row>
    <row r="718" spans="1:5" x14ac:dyDescent="0.25">
      <c r="A718" t="s">
        <v>1067</v>
      </c>
      <c r="B718" t="s">
        <v>2091</v>
      </c>
      <c r="D718" t="s">
        <v>580</v>
      </c>
      <c r="E718" t="s">
        <v>1456</v>
      </c>
    </row>
    <row r="719" spans="1:5" x14ac:dyDescent="0.25">
      <c r="A719" t="s">
        <v>1068</v>
      </c>
      <c r="B719" t="s">
        <v>2092</v>
      </c>
    </row>
    <row r="720" spans="1:5" x14ac:dyDescent="0.25">
      <c r="A720" t="s">
        <v>163</v>
      </c>
      <c r="B720" t="s">
        <v>2093</v>
      </c>
    </row>
    <row r="721" spans="1:5" x14ac:dyDescent="0.25">
      <c r="A721" t="s">
        <v>1069</v>
      </c>
      <c r="B721" t="s">
        <v>2094</v>
      </c>
      <c r="C721" t="s">
        <v>488</v>
      </c>
      <c r="D721" t="s">
        <v>488</v>
      </c>
      <c r="E721" t="s">
        <v>1455</v>
      </c>
    </row>
    <row r="722" spans="1:5" x14ac:dyDescent="0.25">
      <c r="A722" t="s">
        <v>306</v>
      </c>
      <c r="B722" t="s">
        <v>2095</v>
      </c>
      <c r="C722" t="s">
        <v>494</v>
      </c>
      <c r="D722" t="s">
        <v>494</v>
      </c>
      <c r="E722" t="s">
        <v>1455</v>
      </c>
    </row>
    <row r="723" spans="1:5" x14ac:dyDescent="0.25">
      <c r="A723" t="s">
        <v>1070</v>
      </c>
      <c r="B723" t="s">
        <v>2096</v>
      </c>
      <c r="C723" t="s">
        <v>486</v>
      </c>
      <c r="D723" t="s">
        <v>486</v>
      </c>
      <c r="E723" t="s">
        <v>1455</v>
      </c>
    </row>
    <row r="724" spans="1:5" x14ac:dyDescent="0.25">
      <c r="A724" t="s">
        <v>230</v>
      </c>
      <c r="B724" t="s">
        <v>2097</v>
      </c>
    </row>
    <row r="725" spans="1:5" x14ac:dyDescent="0.25">
      <c r="A725" t="s">
        <v>429</v>
      </c>
      <c r="B725" t="s">
        <v>2098</v>
      </c>
    </row>
    <row r="726" spans="1:5" x14ac:dyDescent="0.25">
      <c r="A726" t="s">
        <v>1071</v>
      </c>
      <c r="B726" t="s">
        <v>2099</v>
      </c>
      <c r="D726" t="s">
        <v>499</v>
      </c>
      <c r="E726" t="s">
        <v>1455</v>
      </c>
    </row>
    <row r="727" spans="1:5" x14ac:dyDescent="0.25">
      <c r="A727" t="s">
        <v>481</v>
      </c>
      <c r="B727" t="s">
        <v>2100</v>
      </c>
      <c r="C727" t="s">
        <v>486</v>
      </c>
      <c r="D727" t="s">
        <v>486</v>
      </c>
      <c r="E727" t="s">
        <v>1455</v>
      </c>
    </row>
    <row r="728" spans="1:5" x14ac:dyDescent="0.25">
      <c r="A728" t="s">
        <v>427</v>
      </c>
      <c r="B728" t="s">
        <v>2101</v>
      </c>
      <c r="C728" t="s">
        <v>488</v>
      </c>
      <c r="D728" t="s">
        <v>488</v>
      </c>
      <c r="E728" t="s">
        <v>1455</v>
      </c>
    </row>
    <row r="729" spans="1:5" x14ac:dyDescent="0.25">
      <c r="A729" t="s">
        <v>1072</v>
      </c>
      <c r="B729" t="s">
        <v>2102</v>
      </c>
    </row>
    <row r="730" spans="1:5" x14ac:dyDescent="0.25">
      <c r="A730" t="s">
        <v>326</v>
      </c>
      <c r="C730" t="s">
        <v>492</v>
      </c>
      <c r="D730" t="s">
        <v>492</v>
      </c>
      <c r="E730" t="s">
        <v>1455</v>
      </c>
    </row>
    <row r="731" spans="1:5" x14ac:dyDescent="0.25">
      <c r="A731" t="s">
        <v>185</v>
      </c>
      <c r="B731" t="s">
        <v>2103</v>
      </c>
      <c r="C731" t="s">
        <v>486</v>
      </c>
      <c r="D731" t="s">
        <v>486</v>
      </c>
      <c r="E731" t="s">
        <v>1455</v>
      </c>
    </row>
    <row r="732" spans="1:5" x14ac:dyDescent="0.25">
      <c r="A732" t="s">
        <v>1073</v>
      </c>
      <c r="B732" t="s">
        <v>2104</v>
      </c>
    </row>
    <row r="733" spans="1:5" x14ac:dyDescent="0.25">
      <c r="A733" t="s">
        <v>226</v>
      </c>
      <c r="B733" t="s">
        <v>2105</v>
      </c>
    </row>
    <row r="734" spans="1:5" x14ac:dyDescent="0.25">
      <c r="A734" t="s">
        <v>1074</v>
      </c>
      <c r="B734" t="s">
        <v>2106</v>
      </c>
    </row>
    <row r="735" spans="1:5" x14ac:dyDescent="0.25">
      <c r="A735" t="s">
        <v>1075</v>
      </c>
      <c r="B735" t="s">
        <v>2107</v>
      </c>
      <c r="C735" t="s">
        <v>501</v>
      </c>
      <c r="D735" t="s">
        <v>501</v>
      </c>
      <c r="E735" t="s">
        <v>1455</v>
      </c>
    </row>
    <row r="736" spans="1:5" x14ac:dyDescent="0.25">
      <c r="A736" t="s">
        <v>1076</v>
      </c>
      <c r="B736" t="s">
        <v>2108</v>
      </c>
    </row>
    <row r="737" spans="1:5" x14ac:dyDescent="0.25">
      <c r="A737" t="s">
        <v>137</v>
      </c>
      <c r="B737" t="s">
        <v>2109</v>
      </c>
      <c r="C737" t="s">
        <v>492</v>
      </c>
      <c r="D737" t="s">
        <v>492</v>
      </c>
      <c r="E737" t="s">
        <v>1455</v>
      </c>
    </row>
    <row r="738" spans="1:5" x14ac:dyDescent="0.25">
      <c r="A738" t="s">
        <v>1077</v>
      </c>
      <c r="B738" t="s">
        <v>2110</v>
      </c>
    </row>
    <row r="739" spans="1:5" x14ac:dyDescent="0.25">
      <c r="A739" t="s">
        <v>255</v>
      </c>
      <c r="B739" t="s">
        <v>2111</v>
      </c>
      <c r="C739" t="s">
        <v>959</v>
      </c>
      <c r="D739" t="s">
        <v>880</v>
      </c>
      <c r="E739" t="s">
        <v>1456</v>
      </c>
    </row>
    <row r="740" spans="1:5" x14ac:dyDescent="0.25">
      <c r="A740" t="s">
        <v>1078</v>
      </c>
      <c r="B740" t="s">
        <v>2112</v>
      </c>
      <c r="C740" t="s">
        <v>486</v>
      </c>
      <c r="D740" t="s">
        <v>486</v>
      </c>
      <c r="E740" t="s">
        <v>1455</v>
      </c>
    </row>
    <row r="741" spans="1:5" x14ac:dyDescent="0.25">
      <c r="A741" t="s">
        <v>1079</v>
      </c>
      <c r="B741" t="s">
        <v>2113</v>
      </c>
    </row>
    <row r="742" spans="1:5" x14ac:dyDescent="0.25">
      <c r="A742" t="s">
        <v>1080</v>
      </c>
      <c r="B742" t="s">
        <v>2114</v>
      </c>
    </row>
    <row r="743" spans="1:5" x14ac:dyDescent="0.25">
      <c r="A743" t="s">
        <v>277</v>
      </c>
      <c r="B743" t="s">
        <v>2115</v>
      </c>
      <c r="C743" t="s">
        <v>507</v>
      </c>
      <c r="D743" t="s">
        <v>569</v>
      </c>
      <c r="E743" t="s">
        <v>1456</v>
      </c>
    </row>
    <row r="744" spans="1:5" x14ac:dyDescent="0.25">
      <c r="A744" t="s">
        <v>1081</v>
      </c>
      <c r="B744" t="s">
        <v>2116</v>
      </c>
    </row>
    <row r="745" spans="1:5" x14ac:dyDescent="0.25">
      <c r="A745" t="s">
        <v>1082</v>
      </c>
      <c r="B745" t="s">
        <v>2117</v>
      </c>
      <c r="C745" t="s">
        <v>488</v>
      </c>
      <c r="D745" t="s">
        <v>488</v>
      </c>
      <c r="E745" t="s">
        <v>1455</v>
      </c>
    </row>
    <row r="746" spans="1:5" x14ac:dyDescent="0.25">
      <c r="A746" t="s">
        <v>1083</v>
      </c>
      <c r="B746" t="s">
        <v>2118</v>
      </c>
      <c r="C746" t="s">
        <v>501</v>
      </c>
      <c r="D746" t="s">
        <v>501</v>
      </c>
      <c r="E746" t="s">
        <v>1455</v>
      </c>
    </row>
    <row r="747" spans="1:5" x14ac:dyDescent="0.25">
      <c r="A747" t="s">
        <v>1084</v>
      </c>
      <c r="B747" t="s">
        <v>2119</v>
      </c>
      <c r="C747" t="s">
        <v>486</v>
      </c>
      <c r="D747" t="s">
        <v>486</v>
      </c>
      <c r="E747" t="s">
        <v>1455</v>
      </c>
    </row>
    <row r="748" spans="1:5" x14ac:dyDescent="0.25">
      <c r="A748" t="s">
        <v>1085</v>
      </c>
      <c r="B748" t="s">
        <v>2120</v>
      </c>
      <c r="C748" t="s">
        <v>555</v>
      </c>
      <c r="D748" t="s">
        <v>555</v>
      </c>
      <c r="E748" t="s">
        <v>1455</v>
      </c>
    </row>
    <row r="749" spans="1:5" x14ac:dyDescent="0.25">
      <c r="A749" t="s">
        <v>1086</v>
      </c>
      <c r="B749" t="s">
        <v>2121</v>
      </c>
    </row>
    <row r="750" spans="1:5" x14ac:dyDescent="0.25">
      <c r="A750" t="s">
        <v>1087</v>
      </c>
      <c r="B750" t="s">
        <v>2122</v>
      </c>
    </row>
    <row r="751" spans="1:5" x14ac:dyDescent="0.25">
      <c r="A751" t="s">
        <v>1088</v>
      </c>
      <c r="B751" t="s">
        <v>2123</v>
      </c>
      <c r="C751" t="s">
        <v>494</v>
      </c>
      <c r="D751" t="s">
        <v>494</v>
      </c>
      <c r="E751" t="s">
        <v>1455</v>
      </c>
    </row>
    <row r="752" spans="1:5" x14ac:dyDescent="0.25">
      <c r="A752" t="s">
        <v>1089</v>
      </c>
      <c r="B752" t="s">
        <v>2124</v>
      </c>
      <c r="D752" t="s">
        <v>867</v>
      </c>
      <c r="E752" t="s">
        <v>1456</v>
      </c>
    </row>
    <row r="753" spans="1:5" x14ac:dyDescent="0.25">
      <c r="A753" t="s">
        <v>1090</v>
      </c>
      <c r="B753" t="s">
        <v>2125</v>
      </c>
    </row>
    <row r="754" spans="1:5" x14ac:dyDescent="0.25">
      <c r="A754" t="s">
        <v>1091</v>
      </c>
      <c r="B754" t="s">
        <v>2126</v>
      </c>
      <c r="C754" t="s">
        <v>499</v>
      </c>
      <c r="D754" t="s">
        <v>499</v>
      </c>
      <c r="E754" t="s">
        <v>1455</v>
      </c>
    </row>
    <row r="755" spans="1:5" x14ac:dyDescent="0.25">
      <c r="A755" t="s">
        <v>1092</v>
      </c>
      <c r="B755" t="s">
        <v>2127</v>
      </c>
    </row>
    <row r="756" spans="1:5" x14ac:dyDescent="0.25">
      <c r="A756" t="s">
        <v>1093</v>
      </c>
    </row>
    <row r="757" spans="1:5" x14ac:dyDescent="0.25">
      <c r="A757" t="s">
        <v>151</v>
      </c>
      <c r="B757" t="s">
        <v>2128</v>
      </c>
      <c r="C757" t="s">
        <v>488</v>
      </c>
      <c r="D757" t="s">
        <v>488</v>
      </c>
      <c r="E757" t="s">
        <v>1455</v>
      </c>
    </row>
    <row r="758" spans="1:5" x14ac:dyDescent="0.25">
      <c r="A758" t="s">
        <v>1094</v>
      </c>
    </row>
    <row r="759" spans="1:5" x14ac:dyDescent="0.25">
      <c r="A759" t="s">
        <v>1095</v>
      </c>
    </row>
    <row r="760" spans="1:5" x14ac:dyDescent="0.25">
      <c r="A760" t="s">
        <v>1096</v>
      </c>
      <c r="B760" t="s">
        <v>2129</v>
      </c>
      <c r="C760" t="s">
        <v>1097</v>
      </c>
      <c r="D760" t="s">
        <v>1098</v>
      </c>
      <c r="E760" t="s">
        <v>1456</v>
      </c>
    </row>
    <row r="761" spans="1:5" x14ac:dyDescent="0.25">
      <c r="A761" t="s">
        <v>1099</v>
      </c>
      <c r="B761" t="s">
        <v>2130</v>
      </c>
      <c r="C761" t="s">
        <v>501</v>
      </c>
      <c r="D761" t="s">
        <v>501</v>
      </c>
      <c r="E761" t="s">
        <v>1455</v>
      </c>
    </row>
    <row r="762" spans="1:5" x14ac:dyDescent="0.25">
      <c r="A762" t="s">
        <v>1100</v>
      </c>
      <c r="B762" t="s">
        <v>2131</v>
      </c>
      <c r="D762" t="s">
        <v>511</v>
      </c>
      <c r="E762" t="s">
        <v>1456</v>
      </c>
    </row>
    <row r="763" spans="1:5" x14ac:dyDescent="0.25">
      <c r="A763" t="s">
        <v>1101</v>
      </c>
      <c r="B763" t="s">
        <v>2132</v>
      </c>
      <c r="C763" t="s">
        <v>492</v>
      </c>
      <c r="D763" t="s">
        <v>492</v>
      </c>
      <c r="E763" t="s">
        <v>1455</v>
      </c>
    </row>
    <row r="764" spans="1:5" x14ac:dyDescent="0.25">
      <c r="A764" t="s">
        <v>1102</v>
      </c>
    </row>
    <row r="765" spans="1:5" x14ac:dyDescent="0.25">
      <c r="A765" t="s">
        <v>204</v>
      </c>
      <c r="B765" t="s">
        <v>2133</v>
      </c>
    </row>
    <row r="766" spans="1:5" x14ac:dyDescent="0.25">
      <c r="A766" t="s">
        <v>401</v>
      </c>
      <c r="B766" t="s">
        <v>2134</v>
      </c>
    </row>
    <row r="767" spans="1:5" x14ac:dyDescent="0.25">
      <c r="A767" t="s">
        <v>1103</v>
      </c>
      <c r="B767" t="s">
        <v>2135</v>
      </c>
      <c r="C767" t="s">
        <v>486</v>
      </c>
      <c r="D767" t="s">
        <v>569</v>
      </c>
      <c r="E767" t="s">
        <v>1456</v>
      </c>
    </row>
    <row r="768" spans="1:5" x14ac:dyDescent="0.25">
      <c r="A768" t="s">
        <v>1104</v>
      </c>
      <c r="B768" t="s">
        <v>2136</v>
      </c>
    </row>
    <row r="769" spans="1:5" x14ac:dyDescent="0.25">
      <c r="A769" t="s">
        <v>1105</v>
      </c>
      <c r="B769" t="s">
        <v>2137</v>
      </c>
    </row>
    <row r="770" spans="1:5" x14ac:dyDescent="0.25">
      <c r="A770" t="s">
        <v>1106</v>
      </c>
      <c r="B770" t="s">
        <v>2138</v>
      </c>
    </row>
    <row r="771" spans="1:5" x14ac:dyDescent="0.25">
      <c r="A771" t="s">
        <v>1107</v>
      </c>
      <c r="B771" t="s">
        <v>2139</v>
      </c>
    </row>
    <row r="772" spans="1:5" x14ac:dyDescent="0.25">
      <c r="A772" t="s">
        <v>358</v>
      </c>
      <c r="B772" t="s">
        <v>2140</v>
      </c>
    </row>
    <row r="773" spans="1:5" x14ac:dyDescent="0.25">
      <c r="A773" t="s">
        <v>1108</v>
      </c>
      <c r="B773" t="s">
        <v>2141</v>
      </c>
    </row>
    <row r="774" spans="1:5" x14ac:dyDescent="0.25">
      <c r="A774" t="s">
        <v>1109</v>
      </c>
      <c r="B774" t="s">
        <v>2142</v>
      </c>
    </row>
    <row r="775" spans="1:5" x14ac:dyDescent="0.25">
      <c r="A775" t="s">
        <v>1110</v>
      </c>
      <c r="B775" t="s">
        <v>2143</v>
      </c>
      <c r="C775" t="s">
        <v>494</v>
      </c>
      <c r="D775" t="s">
        <v>494</v>
      </c>
      <c r="E775" t="s">
        <v>1455</v>
      </c>
    </row>
    <row r="776" spans="1:5" x14ac:dyDescent="0.25">
      <c r="A776" t="s">
        <v>1111</v>
      </c>
      <c r="B776" t="s">
        <v>2144</v>
      </c>
      <c r="C776" t="s">
        <v>518</v>
      </c>
      <c r="D776" t="s">
        <v>518</v>
      </c>
      <c r="E776" t="s">
        <v>1455</v>
      </c>
    </row>
    <row r="777" spans="1:5" x14ac:dyDescent="0.25">
      <c r="A777" t="s">
        <v>391</v>
      </c>
      <c r="B777" t="s">
        <v>2145</v>
      </c>
      <c r="C777" t="s">
        <v>486</v>
      </c>
      <c r="D777" t="s">
        <v>486</v>
      </c>
      <c r="E777" t="s">
        <v>1455</v>
      </c>
    </row>
    <row r="778" spans="1:5" x14ac:dyDescent="0.25">
      <c r="A778" t="s">
        <v>1112</v>
      </c>
      <c r="B778" t="s">
        <v>2146</v>
      </c>
    </row>
    <row r="779" spans="1:5" x14ac:dyDescent="0.25">
      <c r="A779" t="s">
        <v>1113</v>
      </c>
      <c r="B779" t="s">
        <v>2147</v>
      </c>
      <c r="C779" t="s">
        <v>486</v>
      </c>
      <c r="D779" t="s">
        <v>486</v>
      </c>
      <c r="E779" t="s">
        <v>1455</v>
      </c>
    </row>
    <row r="780" spans="1:5" x14ac:dyDescent="0.25">
      <c r="A780" t="s">
        <v>1114</v>
      </c>
      <c r="C780" t="s">
        <v>494</v>
      </c>
      <c r="D780" t="s">
        <v>494</v>
      </c>
      <c r="E780" t="s">
        <v>1455</v>
      </c>
    </row>
    <row r="781" spans="1:5" x14ac:dyDescent="0.25">
      <c r="A781" t="s">
        <v>1115</v>
      </c>
      <c r="B781" t="s">
        <v>2148</v>
      </c>
      <c r="C781" t="s">
        <v>518</v>
      </c>
      <c r="D781" t="s">
        <v>518</v>
      </c>
      <c r="E781" t="s">
        <v>1455</v>
      </c>
    </row>
    <row r="782" spans="1:5" x14ac:dyDescent="0.25">
      <c r="A782" t="s">
        <v>426</v>
      </c>
      <c r="B782" t="s">
        <v>2149</v>
      </c>
      <c r="C782" t="s">
        <v>486</v>
      </c>
      <c r="D782" t="s">
        <v>486</v>
      </c>
      <c r="E782" t="s">
        <v>1455</v>
      </c>
    </row>
    <row r="783" spans="1:5" x14ac:dyDescent="0.25">
      <c r="A783" t="s">
        <v>131</v>
      </c>
      <c r="B783" t="s">
        <v>2150</v>
      </c>
      <c r="C783" t="s">
        <v>486</v>
      </c>
      <c r="D783" t="s">
        <v>486</v>
      </c>
      <c r="E783" t="s">
        <v>1455</v>
      </c>
    </row>
    <row r="784" spans="1:5" x14ac:dyDescent="0.25">
      <c r="A784" t="s">
        <v>1116</v>
      </c>
      <c r="B784" t="s">
        <v>2151</v>
      </c>
    </row>
    <row r="785" spans="1:5" x14ac:dyDescent="0.25">
      <c r="A785" t="s">
        <v>208</v>
      </c>
      <c r="B785" t="s">
        <v>2152</v>
      </c>
    </row>
    <row r="786" spans="1:5" x14ac:dyDescent="0.25">
      <c r="A786" t="s">
        <v>300</v>
      </c>
      <c r="D786" t="s">
        <v>555</v>
      </c>
      <c r="E786" t="s">
        <v>1455</v>
      </c>
    </row>
    <row r="787" spans="1:5" x14ac:dyDescent="0.25">
      <c r="A787" t="s">
        <v>1117</v>
      </c>
      <c r="B787" t="s">
        <v>2153</v>
      </c>
      <c r="C787" t="s">
        <v>494</v>
      </c>
      <c r="D787" t="s">
        <v>494</v>
      </c>
      <c r="E787" t="s">
        <v>1455</v>
      </c>
    </row>
    <row r="788" spans="1:5" x14ac:dyDescent="0.25">
      <c r="A788" t="s">
        <v>209</v>
      </c>
      <c r="B788" t="s">
        <v>2154</v>
      </c>
      <c r="C788" t="s">
        <v>492</v>
      </c>
      <c r="D788" t="s">
        <v>492</v>
      </c>
      <c r="E788" t="s">
        <v>1455</v>
      </c>
    </row>
    <row r="789" spans="1:5" x14ac:dyDescent="0.25">
      <c r="A789" t="s">
        <v>1118</v>
      </c>
      <c r="B789" t="s">
        <v>2155</v>
      </c>
      <c r="C789" t="s">
        <v>492</v>
      </c>
      <c r="D789" t="s">
        <v>492</v>
      </c>
      <c r="E789" t="s">
        <v>1455</v>
      </c>
    </row>
    <row r="790" spans="1:5" x14ac:dyDescent="0.25">
      <c r="A790" t="s">
        <v>181</v>
      </c>
      <c r="B790" t="s">
        <v>2156</v>
      </c>
      <c r="D790" t="s">
        <v>755</v>
      </c>
      <c r="E790" t="s">
        <v>1456</v>
      </c>
    </row>
    <row r="791" spans="1:5" x14ac:dyDescent="0.25">
      <c r="A791" t="s">
        <v>1119</v>
      </c>
      <c r="B791" t="s">
        <v>2157</v>
      </c>
    </row>
    <row r="792" spans="1:5" x14ac:dyDescent="0.25">
      <c r="A792" t="s">
        <v>1120</v>
      </c>
      <c r="B792" t="s">
        <v>2158</v>
      </c>
      <c r="C792" t="s">
        <v>492</v>
      </c>
      <c r="D792" t="s">
        <v>492</v>
      </c>
      <c r="E792" t="s">
        <v>1455</v>
      </c>
    </row>
    <row r="793" spans="1:5" x14ac:dyDescent="0.25">
      <c r="A793" t="s">
        <v>210</v>
      </c>
      <c r="B793" t="s">
        <v>2159</v>
      </c>
      <c r="C793" t="s">
        <v>486</v>
      </c>
      <c r="D793" t="s">
        <v>693</v>
      </c>
      <c r="E793" t="s">
        <v>1456</v>
      </c>
    </row>
    <row r="794" spans="1:5" x14ac:dyDescent="0.25">
      <c r="A794" t="s">
        <v>1121</v>
      </c>
    </row>
    <row r="795" spans="1:5" x14ac:dyDescent="0.25">
      <c r="A795" t="s">
        <v>1122</v>
      </c>
      <c r="B795" t="s">
        <v>2160</v>
      </c>
    </row>
    <row r="796" spans="1:5" x14ac:dyDescent="0.25">
      <c r="A796" t="s">
        <v>397</v>
      </c>
      <c r="B796" t="s">
        <v>2161</v>
      </c>
      <c r="D796" t="s">
        <v>494</v>
      </c>
      <c r="E796" t="s">
        <v>1455</v>
      </c>
    </row>
    <row r="797" spans="1:5" x14ac:dyDescent="0.25">
      <c r="A797" t="s">
        <v>399</v>
      </c>
      <c r="B797" t="s">
        <v>2162</v>
      </c>
    </row>
    <row r="798" spans="1:5" x14ac:dyDescent="0.25">
      <c r="A798" t="s">
        <v>304</v>
      </c>
      <c r="C798" t="s">
        <v>494</v>
      </c>
      <c r="D798" t="s">
        <v>755</v>
      </c>
      <c r="E798" t="s">
        <v>1456</v>
      </c>
    </row>
    <row r="799" spans="1:5" x14ac:dyDescent="0.25">
      <c r="A799" t="s">
        <v>1123</v>
      </c>
    </row>
    <row r="800" spans="1:5" x14ac:dyDescent="0.25">
      <c r="A800" t="s">
        <v>474</v>
      </c>
      <c r="B800" t="s">
        <v>2163</v>
      </c>
      <c r="C800" t="s">
        <v>492</v>
      </c>
      <c r="D800" t="s">
        <v>492</v>
      </c>
      <c r="E800" t="s">
        <v>1455</v>
      </c>
    </row>
    <row r="801" spans="1:5" x14ac:dyDescent="0.25">
      <c r="A801" t="s">
        <v>374</v>
      </c>
      <c r="B801" t="s">
        <v>2164</v>
      </c>
      <c r="C801" t="s">
        <v>492</v>
      </c>
      <c r="D801" t="s">
        <v>492</v>
      </c>
      <c r="E801" t="s">
        <v>1455</v>
      </c>
    </row>
    <row r="802" spans="1:5" x14ac:dyDescent="0.25">
      <c r="A802" t="s">
        <v>1124</v>
      </c>
      <c r="B802" t="s">
        <v>2165</v>
      </c>
    </row>
    <row r="803" spans="1:5" x14ac:dyDescent="0.25">
      <c r="A803" t="s">
        <v>1125</v>
      </c>
      <c r="B803" t="s">
        <v>2166</v>
      </c>
    </row>
    <row r="804" spans="1:5" x14ac:dyDescent="0.25">
      <c r="A804" t="s">
        <v>1126</v>
      </c>
      <c r="B804" t="s">
        <v>2167</v>
      </c>
    </row>
    <row r="805" spans="1:5" x14ac:dyDescent="0.25">
      <c r="A805" t="s">
        <v>1127</v>
      </c>
      <c r="D805" t="s">
        <v>494</v>
      </c>
      <c r="E805" t="s">
        <v>1455</v>
      </c>
    </row>
    <row r="806" spans="1:5" x14ac:dyDescent="0.25">
      <c r="A806" t="s">
        <v>1128</v>
      </c>
      <c r="B806" t="s">
        <v>2168</v>
      </c>
      <c r="C806" t="s">
        <v>518</v>
      </c>
      <c r="D806" t="s">
        <v>518</v>
      </c>
      <c r="E806" t="s">
        <v>1455</v>
      </c>
    </row>
    <row r="807" spans="1:5" x14ac:dyDescent="0.25">
      <c r="A807" t="s">
        <v>367</v>
      </c>
      <c r="B807" t="s">
        <v>2169</v>
      </c>
    </row>
    <row r="808" spans="1:5" x14ac:dyDescent="0.25">
      <c r="A808" t="s">
        <v>456</v>
      </c>
      <c r="B808" t="s">
        <v>2170</v>
      </c>
      <c r="C808" t="s">
        <v>501</v>
      </c>
      <c r="D808" t="s">
        <v>589</v>
      </c>
      <c r="E808" t="s">
        <v>1456</v>
      </c>
    </row>
    <row r="809" spans="1:5" x14ac:dyDescent="0.25">
      <c r="A809" t="s">
        <v>1129</v>
      </c>
      <c r="B809" t="s">
        <v>2171</v>
      </c>
    </row>
    <row r="810" spans="1:5" x14ac:dyDescent="0.25">
      <c r="A810" t="s">
        <v>1130</v>
      </c>
      <c r="B810" t="s">
        <v>2172</v>
      </c>
      <c r="D810" t="s">
        <v>492</v>
      </c>
      <c r="E810" t="s">
        <v>1455</v>
      </c>
    </row>
    <row r="811" spans="1:5" x14ac:dyDescent="0.25">
      <c r="A811" t="s">
        <v>298</v>
      </c>
      <c r="B811" t="s">
        <v>2173</v>
      </c>
    </row>
    <row r="812" spans="1:5" x14ac:dyDescent="0.25">
      <c r="A812" t="s">
        <v>332</v>
      </c>
      <c r="B812" t="s">
        <v>2174</v>
      </c>
      <c r="C812" t="s">
        <v>501</v>
      </c>
      <c r="D812" t="s">
        <v>501</v>
      </c>
      <c r="E812" t="s">
        <v>1455</v>
      </c>
    </row>
    <row r="813" spans="1:5" x14ac:dyDescent="0.25">
      <c r="A813" t="s">
        <v>1131</v>
      </c>
      <c r="B813" t="s">
        <v>2175</v>
      </c>
      <c r="D813" t="s">
        <v>492</v>
      </c>
      <c r="E813" t="s">
        <v>1455</v>
      </c>
    </row>
    <row r="814" spans="1:5" x14ac:dyDescent="0.25">
      <c r="A814" t="s">
        <v>1132</v>
      </c>
      <c r="B814" t="s">
        <v>2176</v>
      </c>
      <c r="C814" t="s">
        <v>492</v>
      </c>
      <c r="D814" t="s">
        <v>492</v>
      </c>
      <c r="E814" t="s">
        <v>1455</v>
      </c>
    </row>
    <row r="815" spans="1:5" x14ac:dyDescent="0.25">
      <c r="A815" t="s">
        <v>1133</v>
      </c>
      <c r="B815" t="s">
        <v>2177</v>
      </c>
      <c r="C815" t="s">
        <v>488</v>
      </c>
      <c r="D815" t="s">
        <v>654</v>
      </c>
      <c r="E815" t="s">
        <v>1456</v>
      </c>
    </row>
    <row r="816" spans="1:5" x14ac:dyDescent="0.25">
      <c r="A816" t="s">
        <v>1134</v>
      </c>
      <c r="B816" t="s">
        <v>2178</v>
      </c>
      <c r="D816" t="s">
        <v>492</v>
      </c>
      <c r="E816" t="s">
        <v>1455</v>
      </c>
    </row>
    <row r="817" spans="1:5" x14ac:dyDescent="0.25">
      <c r="A817" t="s">
        <v>1135</v>
      </c>
      <c r="B817" t="s">
        <v>2179</v>
      </c>
    </row>
    <row r="818" spans="1:5" x14ac:dyDescent="0.25">
      <c r="A818" t="s">
        <v>1136</v>
      </c>
      <c r="B818" t="s">
        <v>2180</v>
      </c>
      <c r="C818" t="s">
        <v>492</v>
      </c>
      <c r="D818" t="s">
        <v>492</v>
      </c>
      <c r="E818" t="s">
        <v>1455</v>
      </c>
    </row>
    <row r="819" spans="1:5" x14ac:dyDescent="0.25">
      <c r="A819" t="s">
        <v>1137</v>
      </c>
      <c r="B819" t="s">
        <v>2181</v>
      </c>
      <c r="C819" t="s">
        <v>488</v>
      </c>
      <c r="D819" t="s">
        <v>488</v>
      </c>
      <c r="E819" t="s">
        <v>1455</v>
      </c>
    </row>
    <row r="820" spans="1:5" x14ac:dyDescent="0.25">
      <c r="A820" t="s">
        <v>469</v>
      </c>
      <c r="B820" t="s">
        <v>2182</v>
      </c>
    </row>
    <row r="821" spans="1:5" x14ac:dyDescent="0.25">
      <c r="A821" t="s">
        <v>1138</v>
      </c>
      <c r="B821" t="s">
        <v>2183</v>
      </c>
      <c r="C821" t="s">
        <v>494</v>
      </c>
      <c r="D821" t="s">
        <v>494</v>
      </c>
      <c r="E821" t="s">
        <v>1455</v>
      </c>
    </row>
    <row r="822" spans="1:5" x14ac:dyDescent="0.25">
      <c r="A822" t="s">
        <v>1139</v>
      </c>
      <c r="B822" t="s">
        <v>2184</v>
      </c>
    </row>
    <row r="823" spans="1:5" x14ac:dyDescent="0.25">
      <c r="A823" t="s">
        <v>1140</v>
      </c>
    </row>
    <row r="824" spans="1:5" x14ac:dyDescent="0.25">
      <c r="A824" t="s">
        <v>1141</v>
      </c>
      <c r="B824" t="s">
        <v>2185</v>
      </c>
    </row>
    <row r="825" spans="1:5" x14ac:dyDescent="0.25">
      <c r="A825" t="s">
        <v>1142</v>
      </c>
      <c r="B825" t="s">
        <v>2186</v>
      </c>
      <c r="C825" t="s">
        <v>492</v>
      </c>
      <c r="D825" t="s">
        <v>492</v>
      </c>
      <c r="E825" t="s">
        <v>1455</v>
      </c>
    </row>
    <row r="826" spans="1:5" x14ac:dyDescent="0.25">
      <c r="A826" t="s">
        <v>1143</v>
      </c>
      <c r="B826" t="s">
        <v>2187</v>
      </c>
    </row>
    <row r="827" spans="1:5" x14ac:dyDescent="0.25">
      <c r="A827" t="s">
        <v>1144</v>
      </c>
      <c r="B827" t="s">
        <v>2188</v>
      </c>
      <c r="C827" t="s">
        <v>518</v>
      </c>
      <c r="D827" t="s">
        <v>518</v>
      </c>
      <c r="E827" t="s">
        <v>1455</v>
      </c>
    </row>
    <row r="828" spans="1:5" x14ac:dyDescent="0.25">
      <c r="A828" t="s">
        <v>1145</v>
      </c>
      <c r="B828" t="s">
        <v>2189</v>
      </c>
    </row>
    <row r="829" spans="1:5" x14ac:dyDescent="0.25">
      <c r="A829" t="s">
        <v>283</v>
      </c>
      <c r="B829" t="s">
        <v>2190</v>
      </c>
      <c r="C829" t="s">
        <v>488</v>
      </c>
      <c r="D829" t="s">
        <v>488</v>
      </c>
      <c r="E829" t="s">
        <v>1455</v>
      </c>
    </row>
    <row r="830" spans="1:5" x14ac:dyDescent="0.25">
      <c r="A830" t="s">
        <v>1146</v>
      </c>
      <c r="B830" t="s">
        <v>2191</v>
      </c>
      <c r="C830" t="s">
        <v>518</v>
      </c>
      <c r="D830" t="s">
        <v>518</v>
      </c>
      <c r="E830" t="s">
        <v>1455</v>
      </c>
    </row>
    <row r="831" spans="1:5" x14ac:dyDescent="0.25">
      <c r="A831" t="s">
        <v>205</v>
      </c>
      <c r="B831" t="s">
        <v>2192</v>
      </c>
    </row>
    <row r="832" spans="1:5" x14ac:dyDescent="0.25">
      <c r="A832" t="s">
        <v>1147</v>
      </c>
      <c r="B832" t="s">
        <v>2193</v>
      </c>
    </row>
    <row r="833" spans="1:7" x14ac:dyDescent="0.25">
      <c r="A833" t="s">
        <v>236</v>
      </c>
      <c r="B833" t="s">
        <v>2194</v>
      </c>
    </row>
    <row r="834" spans="1:7" x14ac:dyDescent="0.25">
      <c r="A834" t="s">
        <v>220</v>
      </c>
      <c r="B834" t="s">
        <v>2195</v>
      </c>
    </row>
    <row r="835" spans="1:7" x14ac:dyDescent="0.25">
      <c r="A835" t="s">
        <v>431</v>
      </c>
      <c r="B835" t="s">
        <v>2196</v>
      </c>
      <c r="C835" t="s">
        <v>499</v>
      </c>
      <c r="D835" t="s">
        <v>499</v>
      </c>
      <c r="E835" t="s">
        <v>1455</v>
      </c>
    </row>
    <row r="836" spans="1:7" x14ac:dyDescent="0.25">
      <c r="A836" t="s">
        <v>1148</v>
      </c>
      <c r="B836" t="s">
        <v>2197</v>
      </c>
      <c r="C836" t="s">
        <v>488</v>
      </c>
      <c r="D836" t="s">
        <v>488</v>
      </c>
      <c r="E836" t="s">
        <v>1455</v>
      </c>
    </row>
    <row r="837" spans="1:7" x14ac:dyDescent="0.25">
      <c r="A837" t="s">
        <v>364</v>
      </c>
      <c r="B837" t="s">
        <v>2198</v>
      </c>
      <c r="C837" t="s">
        <v>879</v>
      </c>
      <c r="D837" t="s">
        <v>880</v>
      </c>
      <c r="E837" t="s">
        <v>1456</v>
      </c>
    </row>
    <row r="838" spans="1:7" x14ac:dyDescent="0.25">
      <c r="A838" t="s">
        <v>1149</v>
      </c>
      <c r="B838" t="s">
        <v>2199</v>
      </c>
      <c r="C838" t="s">
        <v>518</v>
      </c>
      <c r="D838" t="s">
        <v>518</v>
      </c>
      <c r="E838" t="s">
        <v>1455</v>
      </c>
    </row>
    <row r="839" spans="1:7" x14ac:dyDescent="0.25">
      <c r="A839" t="s">
        <v>1150</v>
      </c>
      <c r="B839" t="s">
        <v>2200</v>
      </c>
      <c r="C839" t="s">
        <v>518</v>
      </c>
      <c r="D839" t="s">
        <v>518</v>
      </c>
      <c r="E839" t="s">
        <v>1455</v>
      </c>
    </row>
    <row r="840" spans="1:7" x14ac:dyDescent="0.25">
      <c r="A840" t="s">
        <v>1151</v>
      </c>
      <c r="B840" t="s">
        <v>2201</v>
      </c>
      <c r="C840" t="s">
        <v>494</v>
      </c>
      <c r="D840" t="s">
        <v>494</v>
      </c>
      <c r="E840" t="s">
        <v>1455</v>
      </c>
    </row>
    <row r="841" spans="1:7" x14ac:dyDescent="0.25">
      <c r="A841" t="s">
        <v>1152</v>
      </c>
      <c r="B841" t="s">
        <v>2202</v>
      </c>
      <c r="D841" t="s">
        <v>518</v>
      </c>
      <c r="E841" t="s">
        <v>1455</v>
      </c>
    </row>
    <row r="842" spans="1:7" x14ac:dyDescent="0.25">
      <c r="A842" t="s">
        <v>288</v>
      </c>
      <c r="B842" t="s">
        <v>2203</v>
      </c>
      <c r="C842" t="s">
        <v>492</v>
      </c>
      <c r="D842" t="s">
        <v>492</v>
      </c>
      <c r="E842" t="s">
        <v>1455</v>
      </c>
    </row>
    <row r="843" spans="1:7" x14ac:dyDescent="0.25">
      <c r="A843" t="s">
        <v>124</v>
      </c>
      <c r="B843" t="s">
        <v>2204</v>
      </c>
      <c r="C843" t="s">
        <v>592</v>
      </c>
      <c r="D843" t="s">
        <v>749</v>
      </c>
      <c r="E843" t="s">
        <v>1456</v>
      </c>
    </row>
    <row r="844" spans="1:7" x14ac:dyDescent="0.25">
      <c r="A844" t="s">
        <v>99</v>
      </c>
      <c r="B844" t="s">
        <v>2205</v>
      </c>
      <c r="C844" t="s">
        <v>492</v>
      </c>
      <c r="D844" t="s">
        <v>492</v>
      </c>
      <c r="E844" t="s">
        <v>1455</v>
      </c>
      <c r="F844">
        <v>1</v>
      </c>
      <c r="G844" t="s">
        <v>1455</v>
      </c>
    </row>
    <row r="845" spans="1:7" x14ac:dyDescent="0.25">
      <c r="A845" t="s">
        <v>1153</v>
      </c>
      <c r="B845" t="s">
        <v>2206</v>
      </c>
      <c r="D845" t="s">
        <v>1154</v>
      </c>
      <c r="E845" t="s">
        <v>1456</v>
      </c>
    </row>
    <row r="846" spans="1:7" x14ac:dyDescent="0.25">
      <c r="A846" t="s">
        <v>1155</v>
      </c>
      <c r="B846" t="s">
        <v>2207</v>
      </c>
      <c r="C846" t="s">
        <v>488</v>
      </c>
      <c r="D846" t="s">
        <v>488</v>
      </c>
      <c r="E846" t="s">
        <v>1455</v>
      </c>
    </row>
    <row r="847" spans="1:7" x14ac:dyDescent="0.25">
      <c r="A847" t="s">
        <v>1156</v>
      </c>
      <c r="B847" t="s">
        <v>2208</v>
      </c>
    </row>
    <row r="848" spans="1:7" x14ac:dyDescent="0.25">
      <c r="A848" t="s">
        <v>1157</v>
      </c>
      <c r="B848" t="s">
        <v>2209</v>
      </c>
    </row>
    <row r="849" spans="1:5" x14ac:dyDescent="0.25">
      <c r="A849" t="s">
        <v>1158</v>
      </c>
      <c r="C849" t="s">
        <v>494</v>
      </c>
      <c r="D849" t="s">
        <v>494</v>
      </c>
      <c r="E849" t="s">
        <v>1455</v>
      </c>
    </row>
    <row r="850" spans="1:5" x14ac:dyDescent="0.25">
      <c r="A850" t="s">
        <v>1159</v>
      </c>
      <c r="B850" t="s">
        <v>2210</v>
      </c>
      <c r="C850" t="s">
        <v>518</v>
      </c>
      <c r="D850" t="s">
        <v>518</v>
      </c>
      <c r="E850" t="s">
        <v>1455</v>
      </c>
    </row>
    <row r="851" spans="1:5" x14ac:dyDescent="0.25">
      <c r="A851" t="s">
        <v>1160</v>
      </c>
      <c r="B851" t="s">
        <v>2211</v>
      </c>
    </row>
    <row r="852" spans="1:5" x14ac:dyDescent="0.25">
      <c r="A852" t="s">
        <v>1161</v>
      </c>
      <c r="B852" t="s">
        <v>2212</v>
      </c>
      <c r="C852" t="s">
        <v>486</v>
      </c>
      <c r="D852" t="s">
        <v>486</v>
      </c>
      <c r="E852" t="s">
        <v>1455</v>
      </c>
    </row>
    <row r="853" spans="1:5" x14ac:dyDescent="0.25">
      <c r="A853" t="s">
        <v>1162</v>
      </c>
      <c r="B853" t="s">
        <v>2213</v>
      </c>
      <c r="C853" t="s">
        <v>501</v>
      </c>
      <c r="D853" t="s">
        <v>501</v>
      </c>
      <c r="E853" t="s">
        <v>1455</v>
      </c>
    </row>
    <row r="854" spans="1:5" x14ac:dyDescent="0.25">
      <c r="A854" t="s">
        <v>1163</v>
      </c>
      <c r="B854" t="s">
        <v>2214</v>
      </c>
      <c r="C854" t="s">
        <v>494</v>
      </c>
      <c r="D854" t="s">
        <v>494</v>
      </c>
      <c r="E854" t="s">
        <v>1455</v>
      </c>
    </row>
    <row r="855" spans="1:5" x14ac:dyDescent="0.25">
      <c r="A855" t="s">
        <v>291</v>
      </c>
      <c r="C855" t="s">
        <v>494</v>
      </c>
      <c r="D855" t="s">
        <v>494</v>
      </c>
      <c r="E855" t="s">
        <v>1455</v>
      </c>
    </row>
    <row r="856" spans="1:5" x14ac:dyDescent="0.25">
      <c r="A856" t="s">
        <v>1164</v>
      </c>
      <c r="B856" t="s">
        <v>2215</v>
      </c>
      <c r="C856" t="s">
        <v>492</v>
      </c>
      <c r="D856" t="s">
        <v>492</v>
      </c>
      <c r="E856" t="s">
        <v>1455</v>
      </c>
    </row>
    <row r="857" spans="1:5" x14ac:dyDescent="0.25">
      <c r="A857" t="s">
        <v>1165</v>
      </c>
      <c r="B857" t="s">
        <v>2216</v>
      </c>
    </row>
    <row r="858" spans="1:5" x14ac:dyDescent="0.25">
      <c r="A858" t="s">
        <v>211</v>
      </c>
      <c r="B858" t="s">
        <v>2217</v>
      </c>
      <c r="C858" t="s">
        <v>492</v>
      </c>
      <c r="D858" t="s">
        <v>492</v>
      </c>
      <c r="E858" t="s">
        <v>1455</v>
      </c>
    </row>
    <row r="859" spans="1:5" x14ac:dyDescent="0.25">
      <c r="A859" t="s">
        <v>1166</v>
      </c>
      <c r="B859" t="s">
        <v>2218</v>
      </c>
    </row>
    <row r="860" spans="1:5" x14ac:dyDescent="0.25">
      <c r="A860" t="s">
        <v>1167</v>
      </c>
      <c r="B860" t="s">
        <v>2219</v>
      </c>
      <c r="D860" t="s">
        <v>492</v>
      </c>
      <c r="E860" t="s">
        <v>1455</v>
      </c>
    </row>
    <row r="861" spans="1:5" x14ac:dyDescent="0.25">
      <c r="A861" t="s">
        <v>1168</v>
      </c>
    </row>
    <row r="862" spans="1:5" x14ac:dyDescent="0.25">
      <c r="A862" t="s">
        <v>1169</v>
      </c>
      <c r="B862" t="s">
        <v>2220</v>
      </c>
      <c r="C862" t="s">
        <v>501</v>
      </c>
      <c r="D862" t="s">
        <v>501</v>
      </c>
      <c r="E862" t="s">
        <v>1455</v>
      </c>
    </row>
    <row r="863" spans="1:5" x14ac:dyDescent="0.25">
      <c r="A863" t="s">
        <v>145</v>
      </c>
      <c r="B863" t="s">
        <v>2221</v>
      </c>
      <c r="C863" t="s">
        <v>555</v>
      </c>
      <c r="D863" t="s">
        <v>555</v>
      </c>
      <c r="E863" t="s">
        <v>1455</v>
      </c>
    </row>
    <row r="864" spans="1:5" x14ac:dyDescent="0.25">
      <c r="A864" t="s">
        <v>1170</v>
      </c>
      <c r="B864" t="s">
        <v>2222</v>
      </c>
      <c r="C864" t="s">
        <v>555</v>
      </c>
      <c r="D864" t="s">
        <v>555</v>
      </c>
      <c r="E864" t="s">
        <v>1455</v>
      </c>
    </row>
    <row r="865" spans="1:5" x14ac:dyDescent="0.25">
      <c r="A865" t="s">
        <v>1171</v>
      </c>
      <c r="B865" t="s">
        <v>2223</v>
      </c>
      <c r="C865" t="s">
        <v>499</v>
      </c>
      <c r="D865" t="s">
        <v>499</v>
      </c>
      <c r="E865" t="s">
        <v>1455</v>
      </c>
    </row>
    <row r="866" spans="1:5" x14ac:dyDescent="0.25">
      <c r="A866" t="s">
        <v>241</v>
      </c>
      <c r="B866" t="s">
        <v>2224</v>
      </c>
    </row>
    <row r="867" spans="1:5" x14ac:dyDescent="0.25">
      <c r="A867" t="s">
        <v>231</v>
      </c>
      <c r="B867" t="s">
        <v>2225</v>
      </c>
      <c r="D867" t="s">
        <v>486</v>
      </c>
      <c r="E867" t="s">
        <v>1455</v>
      </c>
    </row>
    <row r="868" spans="1:5" x14ac:dyDescent="0.25">
      <c r="A868" t="s">
        <v>203</v>
      </c>
      <c r="B868" t="s">
        <v>2226</v>
      </c>
      <c r="C868" t="s">
        <v>486</v>
      </c>
      <c r="D868" t="s">
        <v>486</v>
      </c>
      <c r="E868" t="s">
        <v>1455</v>
      </c>
    </row>
    <row r="869" spans="1:5" x14ac:dyDescent="0.25">
      <c r="A869" t="s">
        <v>1172</v>
      </c>
      <c r="B869" t="s">
        <v>2227</v>
      </c>
      <c r="C869" t="s">
        <v>494</v>
      </c>
      <c r="D869" t="s">
        <v>749</v>
      </c>
      <c r="E869" t="s">
        <v>1456</v>
      </c>
    </row>
    <row r="870" spans="1:5" x14ac:dyDescent="0.25">
      <c r="A870" t="s">
        <v>1173</v>
      </c>
      <c r="B870" t="s">
        <v>2228</v>
      </c>
      <c r="C870" t="s">
        <v>572</v>
      </c>
      <c r="D870" t="s">
        <v>572</v>
      </c>
      <c r="E870" t="s">
        <v>1456</v>
      </c>
    </row>
    <row r="871" spans="1:5" x14ac:dyDescent="0.25">
      <c r="A871" t="s">
        <v>1174</v>
      </c>
      <c r="B871" t="s">
        <v>2229</v>
      </c>
      <c r="C871" t="s">
        <v>501</v>
      </c>
      <c r="D871" t="s">
        <v>501</v>
      </c>
      <c r="E871" t="s">
        <v>1455</v>
      </c>
    </row>
    <row r="872" spans="1:5" x14ac:dyDescent="0.25">
      <c r="A872" t="s">
        <v>1175</v>
      </c>
      <c r="B872" t="s">
        <v>2230</v>
      </c>
    </row>
    <row r="873" spans="1:5" x14ac:dyDescent="0.25">
      <c r="A873" t="s">
        <v>1176</v>
      </c>
      <c r="B873" t="s">
        <v>2231</v>
      </c>
      <c r="C873" t="s">
        <v>486</v>
      </c>
      <c r="D873" t="s">
        <v>486</v>
      </c>
      <c r="E873" t="s">
        <v>1455</v>
      </c>
    </row>
    <row r="874" spans="1:5" x14ac:dyDescent="0.25">
      <c r="A874" t="s">
        <v>1177</v>
      </c>
    </row>
    <row r="875" spans="1:5" x14ac:dyDescent="0.25">
      <c r="A875" t="s">
        <v>1178</v>
      </c>
      <c r="B875" t="s">
        <v>2232</v>
      </c>
      <c r="C875" t="s">
        <v>486</v>
      </c>
      <c r="D875" t="s">
        <v>486</v>
      </c>
      <c r="E875" t="s">
        <v>1455</v>
      </c>
    </row>
    <row r="876" spans="1:5" x14ac:dyDescent="0.25">
      <c r="A876" t="s">
        <v>1179</v>
      </c>
      <c r="B876" t="s">
        <v>2233</v>
      </c>
    </row>
    <row r="877" spans="1:5" x14ac:dyDescent="0.25">
      <c r="A877" t="s">
        <v>1180</v>
      </c>
      <c r="B877" t="s">
        <v>2234</v>
      </c>
      <c r="C877" t="s">
        <v>499</v>
      </c>
      <c r="D877" t="s">
        <v>499</v>
      </c>
      <c r="E877" t="s">
        <v>1455</v>
      </c>
    </row>
    <row r="878" spans="1:5" x14ac:dyDescent="0.25">
      <c r="A878" t="s">
        <v>385</v>
      </c>
      <c r="B878" t="s">
        <v>2235</v>
      </c>
      <c r="C878" t="s">
        <v>518</v>
      </c>
      <c r="D878" t="s">
        <v>518</v>
      </c>
      <c r="E878" t="s">
        <v>1455</v>
      </c>
    </row>
    <row r="879" spans="1:5" x14ac:dyDescent="0.25">
      <c r="A879" t="s">
        <v>284</v>
      </c>
      <c r="B879" t="s">
        <v>2236</v>
      </c>
      <c r="C879" t="s">
        <v>499</v>
      </c>
      <c r="D879" t="s">
        <v>499</v>
      </c>
      <c r="E879" t="s">
        <v>1455</v>
      </c>
    </row>
    <row r="880" spans="1:5" x14ac:dyDescent="0.25">
      <c r="A880" t="s">
        <v>219</v>
      </c>
      <c r="B880" t="s">
        <v>2237</v>
      </c>
    </row>
    <row r="881" spans="1:5" x14ac:dyDescent="0.25">
      <c r="A881" t="s">
        <v>1181</v>
      </c>
      <c r="B881" t="s">
        <v>2238</v>
      </c>
      <c r="C881" t="s">
        <v>494</v>
      </c>
      <c r="D881" t="s">
        <v>494</v>
      </c>
      <c r="E881" t="s">
        <v>1455</v>
      </c>
    </row>
    <row r="882" spans="1:5" x14ac:dyDescent="0.25">
      <c r="A882" t="s">
        <v>463</v>
      </c>
      <c r="B882" t="s">
        <v>2239</v>
      </c>
      <c r="C882" t="s">
        <v>486</v>
      </c>
      <c r="D882" t="s">
        <v>486</v>
      </c>
      <c r="E882" t="s">
        <v>1455</v>
      </c>
    </row>
    <row r="883" spans="1:5" x14ac:dyDescent="0.25">
      <c r="A883" t="s">
        <v>1182</v>
      </c>
      <c r="C883" t="s">
        <v>494</v>
      </c>
      <c r="D883" t="s">
        <v>494</v>
      </c>
      <c r="E883" t="s">
        <v>1455</v>
      </c>
    </row>
    <row r="884" spans="1:5" x14ac:dyDescent="0.25">
      <c r="A884" t="s">
        <v>1183</v>
      </c>
      <c r="B884" t="s">
        <v>2240</v>
      </c>
    </row>
    <row r="885" spans="1:5" x14ac:dyDescent="0.25">
      <c r="A885" t="s">
        <v>1184</v>
      </c>
      <c r="B885" t="s">
        <v>2241</v>
      </c>
      <c r="C885" t="s">
        <v>486</v>
      </c>
      <c r="D885" t="s">
        <v>486</v>
      </c>
      <c r="E885" t="s">
        <v>1455</v>
      </c>
    </row>
    <row r="886" spans="1:5" x14ac:dyDescent="0.25">
      <c r="A886" t="s">
        <v>152</v>
      </c>
      <c r="B886" t="s">
        <v>2242</v>
      </c>
      <c r="D886" t="s">
        <v>555</v>
      </c>
      <c r="E886" t="s">
        <v>1455</v>
      </c>
    </row>
    <row r="887" spans="1:5" x14ac:dyDescent="0.25">
      <c r="A887" t="s">
        <v>1185</v>
      </c>
      <c r="B887" t="s">
        <v>2243</v>
      </c>
    </row>
    <row r="888" spans="1:5" x14ac:dyDescent="0.25">
      <c r="A888" t="s">
        <v>1186</v>
      </c>
    </row>
    <row r="889" spans="1:5" x14ac:dyDescent="0.25">
      <c r="A889" t="s">
        <v>1187</v>
      </c>
      <c r="B889" t="s">
        <v>2244</v>
      </c>
      <c r="C889" t="s">
        <v>501</v>
      </c>
      <c r="D889" t="s">
        <v>501</v>
      </c>
      <c r="E889" t="s">
        <v>1455</v>
      </c>
    </row>
    <row r="890" spans="1:5" x14ac:dyDescent="0.25">
      <c r="A890" t="s">
        <v>1188</v>
      </c>
      <c r="B890" t="s">
        <v>2245</v>
      </c>
    </row>
    <row r="891" spans="1:5" x14ac:dyDescent="0.25">
      <c r="A891" t="s">
        <v>344</v>
      </c>
      <c r="B891" t="s">
        <v>2246</v>
      </c>
    </row>
    <row r="892" spans="1:5" x14ac:dyDescent="0.25">
      <c r="A892" t="s">
        <v>337</v>
      </c>
      <c r="B892" t="s">
        <v>2247</v>
      </c>
    </row>
    <row r="893" spans="1:5" x14ac:dyDescent="0.25">
      <c r="A893" t="s">
        <v>396</v>
      </c>
      <c r="B893" t="s">
        <v>2248</v>
      </c>
      <c r="C893" t="s">
        <v>492</v>
      </c>
      <c r="D893" t="s">
        <v>492</v>
      </c>
      <c r="E893" t="s">
        <v>1455</v>
      </c>
    </row>
    <row r="894" spans="1:5" x14ac:dyDescent="0.25">
      <c r="A894" t="s">
        <v>1189</v>
      </c>
      <c r="B894" t="s">
        <v>2249</v>
      </c>
      <c r="D894" t="s">
        <v>486</v>
      </c>
      <c r="E894" t="s">
        <v>1455</v>
      </c>
    </row>
    <row r="895" spans="1:5" x14ac:dyDescent="0.25">
      <c r="A895" t="s">
        <v>438</v>
      </c>
      <c r="B895" t="s">
        <v>2250</v>
      </c>
      <c r="D895" t="s">
        <v>880</v>
      </c>
      <c r="E895" t="s">
        <v>1456</v>
      </c>
    </row>
    <row r="896" spans="1:5" x14ac:dyDescent="0.25">
      <c r="A896" t="s">
        <v>1190</v>
      </c>
      <c r="B896" t="s">
        <v>2251</v>
      </c>
      <c r="C896" t="s">
        <v>501</v>
      </c>
      <c r="D896" t="s">
        <v>514</v>
      </c>
      <c r="E896" t="s">
        <v>1456</v>
      </c>
    </row>
    <row r="897" spans="1:7" x14ac:dyDescent="0.25">
      <c r="A897" t="s">
        <v>1191</v>
      </c>
      <c r="B897" t="s">
        <v>2252</v>
      </c>
      <c r="D897" t="s">
        <v>492</v>
      </c>
      <c r="E897" t="s">
        <v>1455</v>
      </c>
    </row>
    <row r="898" spans="1:7" x14ac:dyDescent="0.25">
      <c r="A898" t="s">
        <v>1192</v>
      </c>
      <c r="B898" t="s">
        <v>2253</v>
      </c>
      <c r="C898" t="s">
        <v>501</v>
      </c>
      <c r="D898" t="s">
        <v>501</v>
      </c>
      <c r="E898" t="s">
        <v>1455</v>
      </c>
    </row>
    <row r="899" spans="1:7" x14ac:dyDescent="0.25">
      <c r="A899" t="s">
        <v>1193</v>
      </c>
      <c r="B899" t="s">
        <v>2254</v>
      </c>
    </row>
    <row r="900" spans="1:7" x14ac:dyDescent="0.25">
      <c r="A900" t="s">
        <v>246</v>
      </c>
      <c r="B900" t="s">
        <v>2255</v>
      </c>
      <c r="C900" t="s">
        <v>501</v>
      </c>
      <c r="D900" t="s">
        <v>501</v>
      </c>
      <c r="E900" t="s">
        <v>1455</v>
      </c>
      <c r="F900">
        <v>1</v>
      </c>
      <c r="G900" t="s">
        <v>1456</v>
      </c>
    </row>
    <row r="901" spans="1:7" x14ac:dyDescent="0.25">
      <c r="A901" t="s">
        <v>1194</v>
      </c>
      <c r="B901" t="s">
        <v>2256</v>
      </c>
    </row>
    <row r="902" spans="1:7" x14ac:dyDescent="0.25">
      <c r="A902" t="s">
        <v>1195</v>
      </c>
      <c r="B902" t="s">
        <v>2257</v>
      </c>
      <c r="C902" t="s">
        <v>501</v>
      </c>
      <c r="D902" t="s">
        <v>501</v>
      </c>
      <c r="E902" t="s">
        <v>1455</v>
      </c>
    </row>
    <row r="903" spans="1:7" x14ac:dyDescent="0.25">
      <c r="A903" t="s">
        <v>1196</v>
      </c>
      <c r="B903" t="s">
        <v>2258</v>
      </c>
      <c r="C903" t="s">
        <v>492</v>
      </c>
      <c r="D903" t="s">
        <v>492</v>
      </c>
      <c r="E903" t="s">
        <v>1455</v>
      </c>
    </row>
    <row r="904" spans="1:7" x14ac:dyDescent="0.25">
      <c r="A904" t="s">
        <v>1197</v>
      </c>
      <c r="B904" t="s">
        <v>2259</v>
      </c>
    </row>
    <row r="905" spans="1:7" x14ac:dyDescent="0.25">
      <c r="A905" t="s">
        <v>1198</v>
      </c>
      <c r="B905" t="s">
        <v>2260</v>
      </c>
    </row>
    <row r="906" spans="1:7" x14ac:dyDescent="0.25">
      <c r="A906" t="s">
        <v>1199</v>
      </c>
      <c r="B906" t="s">
        <v>2261</v>
      </c>
      <c r="C906" t="s">
        <v>486</v>
      </c>
      <c r="D906" t="s">
        <v>532</v>
      </c>
      <c r="E906" t="s">
        <v>1456</v>
      </c>
    </row>
    <row r="907" spans="1:7" x14ac:dyDescent="0.25">
      <c r="A907" t="s">
        <v>1200</v>
      </c>
      <c r="B907" t="s">
        <v>2262</v>
      </c>
      <c r="C907" t="s">
        <v>486</v>
      </c>
      <c r="D907" t="s">
        <v>486</v>
      </c>
      <c r="E907" t="s">
        <v>1455</v>
      </c>
    </row>
    <row r="908" spans="1:7" x14ac:dyDescent="0.25">
      <c r="A908" t="s">
        <v>1201</v>
      </c>
      <c r="B908" t="s">
        <v>2263</v>
      </c>
      <c r="C908" t="s">
        <v>486</v>
      </c>
      <c r="D908" t="s">
        <v>486</v>
      </c>
      <c r="E908" t="s">
        <v>1455</v>
      </c>
    </row>
    <row r="909" spans="1:7" x14ac:dyDescent="0.25">
      <c r="A909" t="s">
        <v>153</v>
      </c>
      <c r="B909" t="s">
        <v>2264</v>
      </c>
      <c r="D909" t="s">
        <v>1202</v>
      </c>
      <c r="E909" t="s">
        <v>1456</v>
      </c>
    </row>
    <row r="910" spans="1:7" x14ac:dyDescent="0.25">
      <c r="A910" t="s">
        <v>1203</v>
      </c>
      <c r="B910" t="s">
        <v>2265</v>
      </c>
      <c r="C910" t="s">
        <v>486</v>
      </c>
      <c r="D910" t="s">
        <v>486</v>
      </c>
      <c r="E910" t="s">
        <v>1455</v>
      </c>
    </row>
    <row r="911" spans="1:7" x14ac:dyDescent="0.25">
      <c r="A911" t="s">
        <v>400</v>
      </c>
      <c r="B911" t="s">
        <v>2266</v>
      </c>
      <c r="C911" t="s">
        <v>494</v>
      </c>
      <c r="D911" t="s">
        <v>572</v>
      </c>
      <c r="E911" t="s">
        <v>1456</v>
      </c>
    </row>
    <row r="912" spans="1:7" x14ac:dyDescent="0.25">
      <c r="A912" t="s">
        <v>1204</v>
      </c>
      <c r="B912" t="s">
        <v>2267</v>
      </c>
    </row>
    <row r="913" spans="1:5" x14ac:dyDescent="0.25">
      <c r="A913" t="s">
        <v>1205</v>
      </c>
      <c r="B913" t="s">
        <v>2268</v>
      </c>
    </row>
    <row r="914" spans="1:5" x14ac:dyDescent="0.25">
      <c r="A914" t="s">
        <v>1206</v>
      </c>
      <c r="B914" t="s">
        <v>2269</v>
      </c>
    </row>
    <row r="915" spans="1:5" x14ac:dyDescent="0.25">
      <c r="A915" t="s">
        <v>1207</v>
      </c>
      <c r="B915" t="s">
        <v>2270</v>
      </c>
      <c r="C915" t="s">
        <v>494</v>
      </c>
      <c r="D915" t="s">
        <v>494</v>
      </c>
      <c r="E915" t="s">
        <v>1455</v>
      </c>
    </row>
    <row r="916" spans="1:5" x14ac:dyDescent="0.25">
      <c r="A916" t="s">
        <v>1208</v>
      </c>
      <c r="B916" t="s">
        <v>2271</v>
      </c>
      <c r="C916" t="s">
        <v>959</v>
      </c>
      <c r="D916" t="s">
        <v>510</v>
      </c>
      <c r="E916" t="s">
        <v>1456</v>
      </c>
    </row>
    <row r="917" spans="1:5" x14ac:dyDescent="0.25">
      <c r="A917" t="s">
        <v>1209</v>
      </c>
      <c r="B917" t="s">
        <v>2272</v>
      </c>
      <c r="D917" t="s">
        <v>580</v>
      </c>
      <c r="E917" t="s">
        <v>1456</v>
      </c>
    </row>
    <row r="918" spans="1:5" x14ac:dyDescent="0.25">
      <c r="A918" t="s">
        <v>379</v>
      </c>
      <c r="B918" t="s">
        <v>2273</v>
      </c>
      <c r="C918" t="s">
        <v>492</v>
      </c>
      <c r="D918" t="s">
        <v>529</v>
      </c>
      <c r="E918" t="s">
        <v>1456</v>
      </c>
    </row>
    <row r="919" spans="1:5" x14ac:dyDescent="0.25">
      <c r="A919" t="s">
        <v>1210</v>
      </c>
      <c r="B919" t="s">
        <v>2274</v>
      </c>
      <c r="C919" t="s">
        <v>518</v>
      </c>
      <c r="D919" t="s">
        <v>518</v>
      </c>
      <c r="E919" t="s">
        <v>1455</v>
      </c>
    </row>
    <row r="920" spans="1:5" x14ac:dyDescent="0.25">
      <c r="A920" t="s">
        <v>392</v>
      </c>
      <c r="B920" t="s">
        <v>2275</v>
      </c>
      <c r="C920" t="s">
        <v>486</v>
      </c>
      <c r="D920" t="s">
        <v>486</v>
      </c>
      <c r="E920" t="s">
        <v>1455</v>
      </c>
    </row>
    <row r="921" spans="1:5" x14ac:dyDescent="0.25">
      <c r="A921" t="s">
        <v>1211</v>
      </c>
      <c r="B921" t="s">
        <v>2276</v>
      </c>
      <c r="C921" t="s">
        <v>518</v>
      </c>
      <c r="D921" t="s">
        <v>518</v>
      </c>
      <c r="E921" t="s">
        <v>1455</v>
      </c>
    </row>
    <row r="922" spans="1:5" x14ac:dyDescent="0.25">
      <c r="A922" t="s">
        <v>1212</v>
      </c>
      <c r="B922" t="s">
        <v>2277</v>
      </c>
    </row>
    <row r="923" spans="1:5" x14ac:dyDescent="0.25">
      <c r="A923" t="s">
        <v>1213</v>
      </c>
      <c r="B923" t="s">
        <v>2278</v>
      </c>
      <c r="C923" t="s">
        <v>501</v>
      </c>
      <c r="D923" t="s">
        <v>501</v>
      </c>
      <c r="E923" t="s">
        <v>1455</v>
      </c>
    </row>
    <row r="924" spans="1:5" x14ac:dyDescent="0.25">
      <c r="A924" t="s">
        <v>363</v>
      </c>
      <c r="B924" t="s">
        <v>2279</v>
      </c>
    </row>
    <row r="925" spans="1:5" x14ac:dyDescent="0.25">
      <c r="A925" t="s">
        <v>312</v>
      </c>
      <c r="C925" t="s">
        <v>494</v>
      </c>
      <c r="D925" t="s">
        <v>494</v>
      </c>
      <c r="E925" t="s">
        <v>1455</v>
      </c>
    </row>
    <row r="926" spans="1:5" x14ac:dyDescent="0.25">
      <c r="A926" t="s">
        <v>1214</v>
      </c>
      <c r="B926" t="s">
        <v>2280</v>
      </c>
      <c r="C926" t="s">
        <v>492</v>
      </c>
      <c r="D926" t="s">
        <v>492</v>
      </c>
      <c r="E926" t="s">
        <v>1455</v>
      </c>
    </row>
    <row r="927" spans="1:5" x14ac:dyDescent="0.25">
      <c r="A927" t="s">
        <v>1215</v>
      </c>
      <c r="B927" t="s">
        <v>2281</v>
      </c>
      <c r="C927" t="s">
        <v>486</v>
      </c>
      <c r="D927" t="s">
        <v>486</v>
      </c>
      <c r="E927" t="s">
        <v>1455</v>
      </c>
    </row>
    <row r="928" spans="1:5" x14ac:dyDescent="0.25">
      <c r="A928" t="s">
        <v>1216</v>
      </c>
      <c r="B928" t="s">
        <v>2282</v>
      </c>
      <c r="D928" t="s">
        <v>486</v>
      </c>
      <c r="E928" t="s">
        <v>1455</v>
      </c>
    </row>
    <row r="929" spans="1:5" x14ac:dyDescent="0.25">
      <c r="A929" t="s">
        <v>1217</v>
      </c>
    </row>
    <row r="930" spans="1:5" x14ac:dyDescent="0.25">
      <c r="A930" t="s">
        <v>1218</v>
      </c>
      <c r="B930" t="s">
        <v>2283</v>
      </c>
      <c r="C930" t="s">
        <v>492</v>
      </c>
      <c r="D930" t="s">
        <v>492</v>
      </c>
      <c r="E930" t="s">
        <v>1455</v>
      </c>
    </row>
    <row r="931" spans="1:5" x14ac:dyDescent="0.25">
      <c r="A931" t="s">
        <v>1219</v>
      </c>
      <c r="B931" t="s">
        <v>2284</v>
      </c>
      <c r="C931" t="s">
        <v>801</v>
      </c>
      <c r="D931" t="s">
        <v>563</v>
      </c>
      <c r="E931" t="s">
        <v>1456</v>
      </c>
    </row>
    <row r="932" spans="1:5" x14ac:dyDescent="0.25">
      <c r="A932" t="s">
        <v>273</v>
      </c>
      <c r="B932" t="s">
        <v>2285</v>
      </c>
      <c r="C932" t="s">
        <v>518</v>
      </c>
      <c r="D932" t="s">
        <v>1220</v>
      </c>
      <c r="E932" t="s">
        <v>1456</v>
      </c>
    </row>
    <row r="933" spans="1:5" x14ac:dyDescent="0.25">
      <c r="A933" t="s">
        <v>256</v>
      </c>
      <c r="B933" t="s">
        <v>2286</v>
      </c>
      <c r="D933" t="s">
        <v>492</v>
      </c>
      <c r="E933" t="s">
        <v>1455</v>
      </c>
    </row>
    <row r="934" spans="1:5" x14ac:dyDescent="0.25">
      <c r="A934" t="s">
        <v>354</v>
      </c>
      <c r="B934" t="s">
        <v>2287</v>
      </c>
      <c r="C934" t="s">
        <v>518</v>
      </c>
      <c r="D934" t="s">
        <v>492</v>
      </c>
      <c r="E934" t="s">
        <v>1455</v>
      </c>
    </row>
    <row r="935" spans="1:5" x14ac:dyDescent="0.25">
      <c r="A935" t="s">
        <v>1221</v>
      </c>
      <c r="B935" t="s">
        <v>2288</v>
      </c>
      <c r="D935" t="s">
        <v>518</v>
      </c>
      <c r="E935" t="s">
        <v>1455</v>
      </c>
    </row>
    <row r="936" spans="1:5" x14ac:dyDescent="0.25">
      <c r="A936" t="s">
        <v>1222</v>
      </c>
      <c r="C936" t="s">
        <v>486</v>
      </c>
      <c r="D936" t="s">
        <v>486</v>
      </c>
      <c r="E936" t="s">
        <v>1455</v>
      </c>
    </row>
    <row r="937" spans="1:5" x14ac:dyDescent="0.25">
      <c r="A937" t="s">
        <v>1223</v>
      </c>
      <c r="B937" t="s">
        <v>2289</v>
      </c>
      <c r="C937" t="s">
        <v>492</v>
      </c>
      <c r="D937" t="s">
        <v>492</v>
      </c>
      <c r="E937" t="s">
        <v>1455</v>
      </c>
    </row>
    <row r="938" spans="1:5" x14ac:dyDescent="0.25">
      <c r="A938" t="s">
        <v>1224</v>
      </c>
      <c r="B938" t="s">
        <v>2290</v>
      </c>
      <c r="D938" t="s">
        <v>741</v>
      </c>
      <c r="E938" t="s">
        <v>1456</v>
      </c>
    </row>
    <row r="939" spans="1:5" x14ac:dyDescent="0.25">
      <c r="A939" t="s">
        <v>472</v>
      </c>
      <c r="B939" t="s">
        <v>2291</v>
      </c>
    </row>
    <row r="940" spans="1:5" x14ac:dyDescent="0.25">
      <c r="A940" t="s">
        <v>1225</v>
      </c>
      <c r="B940" t="s">
        <v>2292</v>
      </c>
      <c r="C940" t="s">
        <v>592</v>
      </c>
      <c r="D940" t="s">
        <v>894</v>
      </c>
      <c r="E940" t="s">
        <v>1456</v>
      </c>
    </row>
    <row r="941" spans="1:5" x14ac:dyDescent="0.25">
      <c r="A941" t="s">
        <v>1226</v>
      </c>
      <c r="C941" t="s">
        <v>486</v>
      </c>
      <c r="D941" t="s">
        <v>486</v>
      </c>
      <c r="E941" t="s">
        <v>1455</v>
      </c>
    </row>
    <row r="942" spans="1:5" x14ac:dyDescent="0.25">
      <c r="A942" t="s">
        <v>1227</v>
      </c>
      <c r="B942" t="s">
        <v>2293</v>
      </c>
    </row>
    <row r="943" spans="1:5" x14ac:dyDescent="0.25">
      <c r="A943" t="s">
        <v>318</v>
      </c>
      <c r="B943" t="s">
        <v>2294</v>
      </c>
    </row>
    <row r="944" spans="1:5" x14ac:dyDescent="0.25">
      <c r="A944" t="s">
        <v>1228</v>
      </c>
      <c r="B944" t="s">
        <v>2295</v>
      </c>
      <c r="C944" t="s">
        <v>1229</v>
      </c>
      <c r="D944" t="s">
        <v>1230</v>
      </c>
      <c r="E944" t="s">
        <v>1456</v>
      </c>
    </row>
    <row r="945" spans="1:5" x14ac:dyDescent="0.25">
      <c r="A945" t="s">
        <v>1231</v>
      </c>
      <c r="B945" t="s">
        <v>2296</v>
      </c>
    </row>
    <row r="946" spans="1:5" x14ac:dyDescent="0.25">
      <c r="A946" t="s">
        <v>302</v>
      </c>
      <c r="B946" t="s">
        <v>2297</v>
      </c>
      <c r="C946" t="s">
        <v>486</v>
      </c>
      <c r="D946" t="s">
        <v>486</v>
      </c>
      <c r="E946" t="s">
        <v>1455</v>
      </c>
    </row>
    <row r="947" spans="1:5" x14ac:dyDescent="0.25">
      <c r="A947" t="s">
        <v>1232</v>
      </c>
      <c r="B947" t="s">
        <v>2298</v>
      </c>
      <c r="C947" t="s">
        <v>501</v>
      </c>
      <c r="D947" t="s">
        <v>501</v>
      </c>
      <c r="E947" t="s">
        <v>1455</v>
      </c>
    </row>
    <row r="948" spans="1:5" x14ac:dyDescent="0.25">
      <c r="A948" t="s">
        <v>386</v>
      </c>
      <c r="B948" t="s">
        <v>2299</v>
      </c>
      <c r="C948" t="s">
        <v>494</v>
      </c>
      <c r="D948" t="s">
        <v>755</v>
      </c>
      <c r="E948" t="s">
        <v>1456</v>
      </c>
    </row>
    <row r="949" spans="1:5" x14ac:dyDescent="0.25">
      <c r="A949" t="s">
        <v>1233</v>
      </c>
      <c r="B949" t="s">
        <v>2300</v>
      </c>
    </row>
    <row r="950" spans="1:5" x14ac:dyDescent="0.25">
      <c r="A950" t="s">
        <v>95</v>
      </c>
      <c r="B950" t="s">
        <v>2301</v>
      </c>
      <c r="C950" t="s">
        <v>518</v>
      </c>
      <c r="D950" t="s">
        <v>582</v>
      </c>
      <c r="E950" t="s">
        <v>1456</v>
      </c>
    </row>
    <row r="951" spans="1:5" x14ac:dyDescent="0.25">
      <c r="A951" t="s">
        <v>1234</v>
      </c>
      <c r="B951" t="s">
        <v>2302</v>
      </c>
      <c r="C951" t="s">
        <v>959</v>
      </c>
      <c r="D951" t="s">
        <v>510</v>
      </c>
      <c r="E951" t="s">
        <v>1456</v>
      </c>
    </row>
    <row r="952" spans="1:5" x14ac:dyDescent="0.25">
      <c r="A952" t="s">
        <v>342</v>
      </c>
      <c r="B952" t="s">
        <v>2303</v>
      </c>
    </row>
    <row r="953" spans="1:5" x14ac:dyDescent="0.25">
      <c r="A953" t="s">
        <v>212</v>
      </c>
      <c r="B953" t="s">
        <v>2304</v>
      </c>
      <c r="C953" t="s">
        <v>492</v>
      </c>
      <c r="D953" t="s">
        <v>492</v>
      </c>
      <c r="E953" t="s">
        <v>1455</v>
      </c>
    </row>
    <row r="954" spans="1:5" x14ac:dyDescent="0.25">
      <c r="A954" t="s">
        <v>1235</v>
      </c>
      <c r="B954" t="s">
        <v>2305</v>
      </c>
      <c r="C954" t="s">
        <v>555</v>
      </c>
      <c r="D954" t="s">
        <v>555</v>
      </c>
      <c r="E954" t="s">
        <v>1455</v>
      </c>
    </row>
    <row r="955" spans="1:5" x14ac:dyDescent="0.25">
      <c r="A955" t="s">
        <v>394</v>
      </c>
      <c r="B955" t="s">
        <v>2306</v>
      </c>
      <c r="C955" t="s">
        <v>501</v>
      </c>
      <c r="D955" t="s">
        <v>501</v>
      </c>
      <c r="E955" t="s">
        <v>1455</v>
      </c>
    </row>
    <row r="956" spans="1:5" x14ac:dyDescent="0.25">
      <c r="A956" t="s">
        <v>433</v>
      </c>
      <c r="B956" t="s">
        <v>2307</v>
      </c>
      <c r="C956" t="s">
        <v>492</v>
      </c>
      <c r="D956" t="s">
        <v>492</v>
      </c>
      <c r="E956" t="s">
        <v>1455</v>
      </c>
    </row>
    <row r="957" spans="1:5" x14ac:dyDescent="0.25">
      <c r="A957" t="s">
        <v>336</v>
      </c>
      <c r="B957" t="s">
        <v>2308</v>
      </c>
      <c r="C957" t="s">
        <v>507</v>
      </c>
      <c r="D957" t="s">
        <v>672</v>
      </c>
      <c r="E957" t="s">
        <v>1456</v>
      </c>
    </row>
    <row r="958" spans="1:5" x14ac:dyDescent="0.25">
      <c r="A958" t="s">
        <v>1236</v>
      </c>
      <c r="B958" t="s">
        <v>2309</v>
      </c>
      <c r="D958" t="s">
        <v>1237</v>
      </c>
      <c r="E958" t="s">
        <v>1456</v>
      </c>
    </row>
    <row r="959" spans="1:5" x14ac:dyDescent="0.25">
      <c r="A959" t="s">
        <v>1238</v>
      </c>
      <c r="B959" t="s">
        <v>2310</v>
      </c>
    </row>
    <row r="960" spans="1:5" x14ac:dyDescent="0.25">
      <c r="A960" t="s">
        <v>173</v>
      </c>
      <c r="B960" t="s">
        <v>2311</v>
      </c>
      <c r="C960" t="s">
        <v>518</v>
      </c>
      <c r="D960" t="s">
        <v>518</v>
      </c>
      <c r="E960" t="s">
        <v>1455</v>
      </c>
    </row>
    <row r="961" spans="1:7" x14ac:dyDescent="0.25">
      <c r="A961" t="s">
        <v>213</v>
      </c>
      <c r="B961" t="s">
        <v>2312</v>
      </c>
      <c r="C961" t="s">
        <v>518</v>
      </c>
      <c r="D961" t="s">
        <v>518</v>
      </c>
      <c r="E961" t="s">
        <v>1455</v>
      </c>
    </row>
    <row r="962" spans="1:7" x14ac:dyDescent="0.25">
      <c r="A962" t="s">
        <v>1239</v>
      </c>
      <c r="B962" t="s">
        <v>2313</v>
      </c>
    </row>
    <row r="963" spans="1:7" x14ac:dyDescent="0.25">
      <c r="A963" t="s">
        <v>1240</v>
      </c>
      <c r="B963" t="s">
        <v>2314</v>
      </c>
    </row>
    <row r="964" spans="1:7" x14ac:dyDescent="0.25">
      <c r="A964" t="s">
        <v>1241</v>
      </c>
      <c r="B964" t="s">
        <v>2315</v>
      </c>
      <c r="D964" t="s">
        <v>499</v>
      </c>
      <c r="E964" t="s">
        <v>1455</v>
      </c>
    </row>
    <row r="965" spans="1:7" x14ac:dyDescent="0.25">
      <c r="A965" t="s">
        <v>345</v>
      </c>
    </row>
    <row r="966" spans="1:7" x14ac:dyDescent="0.25">
      <c r="A966" t="s">
        <v>1242</v>
      </c>
    </row>
    <row r="967" spans="1:7" x14ac:dyDescent="0.25">
      <c r="A967" t="s">
        <v>1243</v>
      </c>
      <c r="D967" t="s">
        <v>494</v>
      </c>
      <c r="E967" t="s">
        <v>1455</v>
      </c>
    </row>
    <row r="968" spans="1:7" x14ac:dyDescent="0.25">
      <c r="A968" t="s">
        <v>413</v>
      </c>
      <c r="B968" t="s">
        <v>2316</v>
      </c>
      <c r="D968" t="s">
        <v>1244</v>
      </c>
      <c r="E968" t="s">
        <v>1456</v>
      </c>
    </row>
    <row r="969" spans="1:7" x14ac:dyDescent="0.25">
      <c r="A969" t="s">
        <v>1245</v>
      </c>
      <c r="B969" t="s">
        <v>2317</v>
      </c>
      <c r="D969" t="s">
        <v>569</v>
      </c>
      <c r="E969" t="s">
        <v>1456</v>
      </c>
    </row>
    <row r="970" spans="1:7" x14ac:dyDescent="0.25">
      <c r="A970" t="s">
        <v>155</v>
      </c>
      <c r="B970" t="s">
        <v>2318</v>
      </c>
      <c r="C970" t="s">
        <v>501</v>
      </c>
      <c r="D970" t="s">
        <v>501</v>
      </c>
      <c r="E970" t="s">
        <v>1455</v>
      </c>
      <c r="F970">
        <v>1</v>
      </c>
      <c r="G970" t="s">
        <v>1456</v>
      </c>
    </row>
    <row r="971" spans="1:7" x14ac:dyDescent="0.25">
      <c r="A971" t="s">
        <v>1246</v>
      </c>
      <c r="B971" t="s">
        <v>2319</v>
      </c>
    </row>
    <row r="972" spans="1:7" x14ac:dyDescent="0.25">
      <c r="A972" t="s">
        <v>1247</v>
      </c>
      <c r="B972" t="s">
        <v>2320</v>
      </c>
      <c r="C972" t="s">
        <v>518</v>
      </c>
      <c r="D972" t="s">
        <v>518</v>
      </c>
      <c r="E972" t="s">
        <v>1455</v>
      </c>
    </row>
    <row r="973" spans="1:7" x14ac:dyDescent="0.25">
      <c r="A973" t="s">
        <v>1248</v>
      </c>
      <c r="B973" t="s">
        <v>2321</v>
      </c>
      <c r="D973" t="s">
        <v>580</v>
      </c>
      <c r="E973" t="s">
        <v>1456</v>
      </c>
    </row>
    <row r="974" spans="1:7" x14ac:dyDescent="0.25">
      <c r="A974" t="s">
        <v>1249</v>
      </c>
      <c r="B974" t="s">
        <v>2322</v>
      </c>
      <c r="D974" t="s">
        <v>486</v>
      </c>
      <c r="E974" t="s">
        <v>1455</v>
      </c>
    </row>
    <row r="975" spans="1:7" x14ac:dyDescent="0.25">
      <c r="A975" t="s">
        <v>1250</v>
      </c>
      <c r="C975" t="s">
        <v>492</v>
      </c>
      <c r="D975" t="s">
        <v>492</v>
      </c>
      <c r="E975" t="s">
        <v>1455</v>
      </c>
    </row>
    <row r="976" spans="1:7" x14ac:dyDescent="0.25">
      <c r="A976" t="s">
        <v>1251</v>
      </c>
      <c r="B976" t="s">
        <v>2323</v>
      </c>
      <c r="D976" t="s">
        <v>1252</v>
      </c>
      <c r="E976" t="s">
        <v>1456</v>
      </c>
    </row>
    <row r="977" spans="1:5" x14ac:dyDescent="0.25">
      <c r="A977" t="s">
        <v>214</v>
      </c>
      <c r="B977" t="s">
        <v>2324</v>
      </c>
    </row>
    <row r="978" spans="1:5" x14ac:dyDescent="0.25">
      <c r="A978" t="s">
        <v>1253</v>
      </c>
      <c r="B978" t="s">
        <v>2325</v>
      </c>
    </row>
    <row r="979" spans="1:5" x14ac:dyDescent="0.25">
      <c r="A979" t="s">
        <v>1254</v>
      </c>
      <c r="B979" t="s">
        <v>2326</v>
      </c>
    </row>
    <row r="980" spans="1:5" x14ac:dyDescent="0.25">
      <c r="A980" t="s">
        <v>316</v>
      </c>
      <c r="B980" t="s">
        <v>2327</v>
      </c>
      <c r="C980" t="s">
        <v>555</v>
      </c>
      <c r="D980" t="s">
        <v>621</v>
      </c>
      <c r="E980" t="s">
        <v>1456</v>
      </c>
    </row>
    <row r="981" spans="1:5" x14ac:dyDescent="0.25">
      <c r="A981" t="s">
        <v>1255</v>
      </c>
      <c r="B981" t="s">
        <v>2328</v>
      </c>
      <c r="C981" t="s">
        <v>486</v>
      </c>
      <c r="D981" t="s">
        <v>486</v>
      </c>
      <c r="E981" t="s">
        <v>1455</v>
      </c>
    </row>
    <row r="982" spans="1:5" x14ac:dyDescent="0.25">
      <c r="A982" t="s">
        <v>1256</v>
      </c>
      <c r="B982" t="s">
        <v>2329</v>
      </c>
      <c r="D982" t="s">
        <v>518</v>
      </c>
      <c r="E982" t="s">
        <v>1455</v>
      </c>
    </row>
    <row r="983" spans="1:5" x14ac:dyDescent="0.25">
      <c r="A983" t="s">
        <v>1257</v>
      </c>
      <c r="B983" t="s">
        <v>2330</v>
      </c>
    </row>
    <row r="984" spans="1:5" x14ac:dyDescent="0.25">
      <c r="A984" t="s">
        <v>1258</v>
      </c>
      <c r="B984" t="s">
        <v>2331</v>
      </c>
      <c r="C984" t="s">
        <v>501</v>
      </c>
      <c r="D984" t="s">
        <v>501</v>
      </c>
      <c r="E984" t="s">
        <v>1455</v>
      </c>
    </row>
    <row r="985" spans="1:5" x14ac:dyDescent="0.25">
      <c r="A985" t="s">
        <v>1259</v>
      </c>
      <c r="B985" t="s">
        <v>2332</v>
      </c>
      <c r="D985" t="s">
        <v>518</v>
      </c>
      <c r="E985" t="s">
        <v>1455</v>
      </c>
    </row>
    <row r="986" spans="1:5" x14ac:dyDescent="0.25">
      <c r="A986" t="s">
        <v>242</v>
      </c>
      <c r="B986" t="s">
        <v>2333</v>
      </c>
    </row>
    <row r="987" spans="1:5" x14ac:dyDescent="0.25">
      <c r="A987" t="s">
        <v>1260</v>
      </c>
      <c r="B987" t="s">
        <v>2334</v>
      </c>
      <c r="C987" t="s">
        <v>501</v>
      </c>
      <c r="D987" t="s">
        <v>1261</v>
      </c>
      <c r="E987" t="s">
        <v>1456</v>
      </c>
    </row>
    <row r="988" spans="1:5" x14ac:dyDescent="0.25">
      <c r="A988" t="s">
        <v>278</v>
      </c>
      <c r="B988" t="s">
        <v>2335</v>
      </c>
      <c r="D988" t="s">
        <v>555</v>
      </c>
      <c r="E988" t="s">
        <v>1455</v>
      </c>
    </row>
    <row r="989" spans="1:5" x14ac:dyDescent="0.25">
      <c r="A989" t="s">
        <v>1262</v>
      </c>
      <c r="B989" t="s">
        <v>2336</v>
      </c>
      <c r="C989" t="s">
        <v>518</v>
      </c>
      <c r="D989" t="s">
        <v>518</v>
      </c>
      <c r="E989" t="s">
        <v>1455</v>
      </c>
    </row>
    <row r="990" spans="1:5" x14ac:dyDescent="0.25">
      <c r="A990" t="s">
        <v>1263</v>
      </c>
      <c r="B990" t="s">
        <v>2337</v>
      </c>
      <c r="D990" t="s">
        <v>880</v>
      </c>
      <c r="E990" t="s">
        <v>1456</v>
      </c>
    </row>
    <row r="991" spans="1:5" x14ac:dyDescent="0.25">
      <c r="A991" t="s">
        <v>1264</v>
      </c>
      <c r="B991" t="s">
        <v>2338</v>
      </c>
      <c r="C991" t="s">
        <v>492</v>
      </c>
      <c r="D991" t="s">
        <v>492</v>
      </c>
      <c r="E991" t="s">
        <v>1455</v>
      </c>
    </row>
    <row r="992" spans="1:5" x14ac:dyDescent="0.25">
      <c r="A992" t="s">
        <v>1265</v>
      </c>
      <c r="B992" t="s">
        <v>2339</v>
      </c>
      <c r="C992" t="s">
        <v>492</v>
      </c>
      <c r="D992" t="s">
        <v>532</v>
      </c>
      <c r="E992" t="s">
        <v>1456</v>
      </c>
    </row>
    <row r="993" spans="1:7" x14ac:dyDescent="0.25">
      <c r="A993" t="s">
        <v>1266</v>
      </c>
      <c r="B993" t="s">
        <v>2340</v>
      </c>
      <c r="D993" t="s">
        <v>488</v>
      </c>
      <c r="E993" t="s">
        <v>1455</v>
      </c>
    </row>
    <row r="994" spans="1:7" x14ac:dyDescent="0.25">
      <c r="A994" t="s">
        <v>348</v>
      </c>
      <c r="B994" t="s">
        <v>2341</v>
      </c>
      <c r="C994" t="s">
        <v>486</v>
      </c>
      <c r="D994" t="s">
        <v>569</v>
      </c>
      <c r="E994" t="s">
        <v>1456</v>
      </c>
      <c r="F994">
        <v>1</v>
      </c>
      <c r="G994" t="s">
        <v>1456</v>
      </c>
    </row>
    <row r="995" spans="1:7" x14ac:dyDescent="0.25">
      <c r="A995" t="s">
        <v>1267</v>
      </c>
      <c r="B995" t="s">
        <v>2342</v>
      </c>
    </row>
    <row r="996" spans="1:7" x14ac:dyDescent="0.25">
      <c r="A996" t="s">
        <v>1268</v>
      </c>
      <c r="B996" t="s">
        <v>2343</v>
      </c>
    </row>
    <row r="997" spans="1:7" x14ac:dyDescent="0.25">
      <c r="A997" t="s">
        <v>412</v>
      </c>
      <c r="B997" t="s">
        <v>2344</v>
      </c>
    </row>
    <row r="998" spans="1:7" x14ac:dyDescent="0.25">
      <c r="A998" t="s">
        <v>1269</v>
      </c>
      <c r="B998" t="s">
        <v>2345</v>
      </c>
      <c r="C998" t="s">
        <v>518</v>
      </c>
      <c r="D998" t="s">
        <v>518</v>
      </c>
      <c r="E998" t="s">
        <v>1455</v>
      </c>
    </row>
    <row r="999" spans="1:7" x14ac:dyDescent="0.25">
      <c r="A999" t="s">
        <v>1270</v>
      </c>
      <c r="B999" t="s">
        <v>2346</v>
      </c>
      <c r="D999" t="s">
        <v>486</v>
      </c>
      <c r="E999" t="s">
        <v>1455</v>
      </c>
    </row>
    <row r="1000" spans="1:7" x14ac:dyDescent="0.25">
      <c r="A1000" t="s">
        <v>1271</v>
      </c>
      <c r="B1000" t="s">
        <v>2347</v>
      </c>
    </row>
    <row r="1001" spans="1:7" x14ac:dyDescent="0.25">
      <c r="A1001" t="s">
        <v>1272</v>
      </c>
      <c r="B1001" t="s">
        <v>2348</v>
      </c>
      <c r="D1001" t="s">
        <v>1273</v>
      </c>
      <c r="E1001" t="s">
        <v>1456</v>
      </c>
    </row>
    <row r="1002" spans="1:7" x14ac:dyDescent="0.25">
      <c r="A1002" t="s">
        <v>1274</v>
      </c>
      <c r="B1002" t="s">
        <v>2349</v>
      </c>
    </row>
    <row r="1003" spans="1:7" x14ac:dyDescent="0.25">
      <c r="A1003" t="s">
        <v>1275</v>
      </c>
      <c r="B1003" t="s">
        <v>2350</v>
      </c>
      <c r="C1003" t="s">
        <v>492</v>
      </c>
      <c r="D1003" t="s">
        <v>492</v>
      </c>
      <c r="E1003" t="s">
        <v>1455</v>
      </c>
    </row>
    <row r="1004" spans="1:7" x14ac:dyDescent="0.25">
      <c r="A1004" t="s">
        <v>280</v>
      </c>
      <c r="B1004" t="s">
        <v>2351</v>
      </c>
    </row>
    <row r="1005" spans="1:7" x14ac:dyDescent="0.25">
      <c r="A1005" t="s">
        <v>1276</v>
      </c>
    </row>
    <row r="1006" spans="1:7" x14ac:dyDescent="0.25">
      <c r="A1006" t="s">
        <v>1277</v>
      </c>
    </row>
    <row r="1007" spans="1:7" x14ac:dyDescent="0.25">
      <c r="A1007" t="s">
        <v>1278</v>
      </c>
      <c r="B1007" t="s">
        <v>2352</v>
      </c>
      <c r="C1007" t="s">
        <v>488</v>
      </c>
      <c r="D1007" t="s">
        <v>488</v>
      </c>
      <c r="E1007" t="s">
        <v>1455</v>
      </c>
    </row>
    <row r="1008" spans="1:7" x14ac:dyDescent="0.25">
      <c r="A1008" t="s">
        <v>1279</v>
      </c>
      <c r="B1008" t="s">
        <v>2353</v>
      </c>
    </row>
    <row r="1009" spans="1:5" x14ac:dyDescent="0.25">
      <c r="A1009" t="s">
        <v>1280</v>
      </c>
      <c r="B1009" t="s">
        <v>2354</v>
      </c>
      <c r="D1009" t="s">
        <v>486</v>
      </c>
      <c r="E1009" t="s">
        <v>1455</v>
      </c>
    </row>
    <row r="1010" spans="1:5" x14ac:dyDescent="0.25">
      <c r="A1010" t="s">
        <v>1281</v>
      </c>
      <c r="B1010" t="s">
        <v>2355</v>
      </c>
      <c r="D1010" t="s">
        <v>492</v>
      </c>
      <c r="E1010" t="s">
        <v>1455</v>
      </c>
    </row>
    <row r="1011" spans="1:5" x14ac:dyDescent="0.25">
      <c r="A1011" t="s">
        <v>1282</v>
      </c>
      <c r="B1011" t="s">
        <v>2356</v>
      </c>
      <c r="D1011" t="s">
        <v>492</v>
      </c>
      <c r="E1011" t="s">
        <v>1455</v>
      </c>
    </row>
    <row r="1012" spans="1:5" x14ac:dyDescent="0.25">
      <c r="A1012" t="s">
        <v>1283</v>
      </c>
      <c r="B1012" t="s">
        <v>2357</v>
      </c>
      <c r="C1012" t="s">
        <v>486</v>
      </c>
      <c r="D1012" t="s">
        <v>486</v>
      </c>
      <c r="E1012" t="s">
        <v>1455</v>
      </c>
    </row>
    <row r="1013" spans="1:5" x14ac:dyDescent="0.25">
      <c r="A1013" t="s">
        <v>1284</v>
      </c>
      <c r="B1013" t="s">
        <v>2358</v>
      </c>
    </row>
    <row r="1014" spans="1:5" x14ac:dyDescent="0.25">
      <c r="A1014" t="s">
        <v>1285</v>
      </c>
      <c r="B1014" t="s">
        <v>2359</v>
      </c>
    </row>
    <row r="1015" spans="1:5" x14ac:dyDescent="0.25">
      <c r="A1015" t="s">
        <v>341</v>
      </c>
      <c r="B1015" t="s">
        <v>2360</v>
      </c>
      <c r="C1015" t="s">
        <v>488</v>
      </c>
      <c r="D1015" t="s">
        <v>546</v>
      </c>
      <c r="E1015" t="s">
        <v>1456</v>
      </c>
    </row>
    <row r="1016" spans="1:5" x14ac:dyDescent="0.25">
      <c r="A1016" t="s">
        <v>202</v>
      </c>
      <c r="B1016" t="s">
        <v>2361</v>
      </c>
      <c r="C1016" t="s">
        <v>488</v>
      </c>
      <c r="D1016" t="s">
        <v>488</v>
      </c>
      <c r="E1016" t="s">
        <v>1455</v>
      </c>
    </row>
    <row r="1017" spans="1:5" x14ac:dyDescent="0.25">
      <c r="A1017" t="s">
        <v>1286</v>
      </c>
      <c r="B1017" t="s">
        <v>2362</v>
      </c>
      <c r="D1017" t="s">
        <v>501</v>
      </c>
      <c r="E1017" t="s">
        <v>1455</v>
      </c>
    </row>
    <row r="1018" spans="1:5" x14ac:dyDescent="0.25">
      <c r="A1018" t="s">
        <v>1287</v>
      </c>
      <c r="B1018" t="s">
        <v>2363</v>
      </c>
      <c r="C1018" t="s">
        <v>486</v>
      </c>
      <c r="D1018" t="s">
        <v>486</v>
      </c>
      <c r="E1018" t="s">
        <v>1455</v>
      </c>
    </row>
    <row r="1019" spans="1:5" x14ac:dyDescent="0.25">
      <c r="A1019" t="s">
        <v>418</v>
      </c>
      <c r="B1019" t="s">
        <v>2364</v>
      </c>
      <c r="C1019" t="s">
        <v>486</v>
      </c>
      <c r="D1019" t="s">
        <v>486</v>
      </c>
      <c r="E1019" t="s">
        <v>1455</v>
      </c>
    </row>
    <row r="1020" spans="1:5" x14ac:dyDescent="0.25">
      <c r="A1020" t="s">
        <v>1288</v>
      </c>
      <c r="C1020" t="s">
        <v>486</v>
      </c>
      <c r="D1020" t="s">
        <v>486</v>
      </c>
      <c r="E1020" t="s">
        <v>1455</v>
      </c>
    </row>
    <row r="1021" spans="1:5" x14ac:dyDescent="0.25">
      <c r="A1021" t="s">
        <v>1289</v>
      </c>
      <c r="B1021" t="s">
        <v>2365</v>
      </c>
      <c r="C1021" t="s">
        <v>486</v>
      </c>
      <c r="D1021" t="s">
        <v>486</v>
      </c>
      <c r="E1021" t="s">
        <v>1455</v>
      </c>
    </row>
    <row r="1022" spans="1:5" x14ac:dyDescent="0.25">
      <c r="A1022" t="s">
        <v>1290</v>
      </c>
      <c r="B1022" t="s">
        <v>2366</v>
      </c>
      <c r="C1022" t="s">
        <v>486</v>
      </c>
      <c r="D1022" t="s">
        <v>486</v>
      </c>
      <c r="E1022" t="s">
        <v>1455</v>
      </c>
    </row>
    <row r="1023" spans="1:5" x14ac:dyDescent="0.25">
      <c r="A1023" t="s">
        <v>1291</v>
      </c>
      <c r="B1023" t="s">
        <v>2367</v>
      </c>
      <c r="C1023" t="s">
        <v>486</v>
      </c>
      <c r="D1023" t="s">
        <v>486</v>
      </c>
      <c r="E1023" t="s">
        <v>1455</v>
      </c>
    </row>
    <row r="1024" spans="1:5" x14ac:dyDescent="0.25">
      <c r="A1024" t="s">
        <v>1292</v>
      </c>
    </row>
    <row r="1025" spans="1:5" x14ac:dyDescent="0.25">
      <c r="A1025" t="s">
        <v>451</v>
      </c>
      <c r="B1025" t="s">
        <v>2368</v>
      </c>
      <c r="C1025" t="s">
        <v>486</v>
      </c>
      <c r="D1025" t="s">
        <v>486</v>
      </c>
      <c r="E1025" t="s">
        <v>1455</v>
      </c>
    </row>
    <row r="1026" spans="1:5" x14ac:dyDescent="0.25">
      <c r="A1026" t="s">
        <v>157</v>
      </c>
      <c r="B1026" t="s">
        <v>2369</v>
      </c>
      <c r="C1026" t="s">
        <v>693</v>
      </c>
      <c r="D1026" t="s">
        <v>693</v>
      </c>
      <c r="E1026" t="s">
        <v>1456</v>
      </c>
    </row>
    <row r="1027" spans="1:5" x14ac:dyDescent="0.25">
      <c r="A1027" t="s">
        <v>166</v>
      </c>
      <c r="B1027" t="s">
        <v>2370</v>
      </c>
      <c r="C1027" t="s">
        <v>494</v>
      </c>
      <c r="D1027" t="s">
        <v>494</v>
      </c>
      <c r="E1027" t="s">
        <v>1455</v>
      </c>
    </row>
    <row r="1028" spans="1:5" x14ac:dyDescent="0.25">
      <c r="A1028" t="s">
        <v>1293</v>
      </c>
      <c r="B1028" t="s">
        <v>2371</v>
      </c>
    </row>
    <row r="1029" spans="1:5" x14ac:dyDescent="0.25">
      <c r="A1029" t="s">
        <v>1294</v>
      </c>
      <c r="B1029" t="s">
        <v>2372</v>
      </c>
      <c r="C1029" t="s">
        <v>486</v>
      </c>
      <c r="D1029" t="s">
        <v>486</v>
      </c>
      <c r="E1029" t="s">
        <v>1455</v>
      </c>
    </row>
    <row r="1030" spans="1:5" x14ac:dyDescent="0.25">
      <c r="A1030" t="s">
        <v>1295</v>
      </c>
      <c r="B1030" t="s">
        <v>2373</v>
      </c>
      <c r="C1030" t="s">
        <v>486</v>
      </c>
      <c r="D1030" t="s">
        <v>486</v>
      </c>
      <c r="E1030" t="s">
        <v>1455</v>
      </c>
    </row>
    <row r="1031" spans="1:5" x14ac:dyDescent="0.25">
      <c r="A1031" t="s">
        <v>1296</v>
      </c>
      <c r="B1031" t="s">
        <v>2374</v>
      </c>
      <c r="C1031" t="s">
        <v>492</v>
      </c>
      <c r="D1031" t="s">
        <v>492</v>
      </c>
      <c r="E1031" t="s">
        <v>1455</v>
      </c>
    </row>
    <row r="1032" spans="1:5" x14ac:dyDescent="0.25">
      <c r="A1032" t="s">
        <v>1297</v>
      </c>
      <c r="B1032" t="s">
        <v>2375</v>
      </c>
      <c r="C1032" t="s">
        <v>494</v>
      </c>
      <c r="D1032" t="s">
        <v>494</v>
      </c>
      <c r="E1032" t="s">
        <v>1455</v>
      </c>
    </row>
    <row r="1033" spans="1:5" x14ac:dyDescent="0.25">
      <c r="A1033" t="s">
        <v>1298</v>
      </c>
      <c r="B1033" t="s">
        <v>2376</v>
      </c>
      <c r="C1033" t="s">
        <v>494</v>
      </c>
      <c r="D1033" t="s">
        <v>494</v>
      </c>
      <c r="E1033" t="s">
        <v>1455</v>
      </c>
    </row>
    <row r="1034" spans="1:5" x14ac:dyDescent="0.25">
      <c r="A1034" t="s">
        <v>1299</v>
      </c>
      <c r="B1034" t="s">
        <v>2377</v>
      </c>
      <c r="D1034" t="s">
        <v>494</v>
      </c>
      <c r="E1034" t="s">
        <v>1455</v>
      </c>
    </row>
    <row r="1035" spans="1:5" x14ac:dyDescent="0.25">
      <c r="A1035" t="s">
        <v>1300</v>
      </c>
      <c r="B1035" t="s">
        <v>2378</v>
      </c>
      <c r="C1035" t="s">
        <v>492</v>
      </c>
      <c r="D1035" t="s">
        <v>492</v>
      </c>
      <c r="E1035" t="s">
        <v>1455</v>
      </c>
    </row>
    <row r="1036" spans="1:5" x14ac:dyDescent="0.25">
      <c r="A1036" t="s">
        <v>1301</v>
      </c>
      <c r="B1036" t="s">
        <v>2379</v>
      </c>
    </row>
    <row r="1037" spans="1:5" x14ac:dyDescent="0.25">
      <c r="A1037" t="s">
        <v>1302</v>
      </c>
      <c r="B1037" t="s">
        <v>2380</v>
      </c>
      <c r="C1037" t="s">
        <v>486</v>
      </c>
      <c r="D1037" t="s">
        <v>486</v>
      </c>
      <c r="E1037" t="s">
        <v>1455</v>
      </c>
    </row>
    <row r="1038" spans="1:5" x14ac:dyDescent="0.25">
      <c r="A1038" t="s">
        <v>1303</v>
      </c>
      <c r="B1038" t="s">
        <v>2381</v>
      </c>
      <c r="C1038" t="s">
        <v>486</v>
      </c>
      <c r="D1038" t="s">
        <v>572</v>
      </c>
      <c r="E1038" t="s">
        <v>1456</v>
      </c>
    </row>
    <row r="1039" spans="1:5" x14ac:dyDescent="0.25">
      <c r="A1039" t="s">
        <v>340</v>
      </c>
      <c r="B1039" t="s">
        <v>2382</v>
      </c>
      <c r="D1039" t="s">
        <v>555</v>
      </c>
      <c r="E1039" t="s">
        <v>1455</v>
      </c>
    </row>
    <row r="1040" spans="1:5" x14ac:dyDescent="0.25">
      <c r="A1040" t="s">
        <v>1304</v>
      </c>
      <c r="B1040" t="s">
        <v>2383</v>
      </c>
      <c r="C1040" t="s">
        <v>492</v>
      </c>
      <c r="D1040" t="s">
        <v>492</v>
      </c>
      <c r="E1040" t="s">
        <v>1455</v>
      </c>
    </row>
    <row r="1041" spans="1:5" x14ac:dyDescent="0.25">
      <c r="A1041" t="s">
        <v>313</v>
      </c>
      <c r="B1041" t="s">
        <v>2384</v>
      </c>
      <c r="C1041" t="s">
        <v>494</v>
      </c>
      <c r="D1041" t="s">
        <v>494</v>
      </c>
      <c r="E1041" t="s">
        <v>1455</v>
      </c>
    </row>
    <row r="1042" spans="1:5" x14ac:dyDescent="0.25">
      <c r="A1042" t="s">
        <v>1305</v>
      </c>
      <c r="B1042" t="s">
        <v>2385</v>
      </c>
      <c r="D1042" t="s">
        <v>492</v>
      </c>
      <c r="E1042" t="s">
        <v>1455</v>
      </c>
    </row>
    <row r="1043" spans="1:5" x14ac:dyDescent="0.25">
      <c r="A1043" t="s">
        <v>1306</v>
      </c>
      <c r="B1043" t="s">
        <v>2386</v>
      </c>
    </row>
    <row r="1044" spans="1:5" x14ac:dyDescent="0.25">
      <c r="A1044" t="s">
        <v>1307</v>
      </c>
      <c r="B1044" t="s">
        <v>2387</v>
      </c>
      <c r="C1044" t="s">
        <v>501</v>
      </c>
      <c r="D1044" t="s">
        <v>501</v>
      </c>
      <c r="E1044" t="s">
        <v>1455</v>
      </c>
    </row>
    <row r="1045" spans="1:5" x14ac:dyDescent="0.25">
      <c r="A1045" t="s">
        <v>1308</v>
      </c>
      <c r="B1045" t="s">
        <v>2388</v>
      </c>
    </row>
    <row r="1046" spans="1:5" x14ac:dyDescent="0.25">
      <c r="A1046" t="s">
        <v>1309</v>
      </c>
      <c r="B1046" t="s">
        <v>2389</v>
      </c>
    </row>
    <row r="1047" spans="1:5" x14ac:dyDescent="0.25">
      <c r="A1047" t="s">
        <v>265</v>
      </c>
      <c r="B1047" t="s">
        <v>2390</v>
      </c>
      <c r="C1047" t="s">
        <v>518</v>
      </c>
      <c r="D1047" t="s">
        <v>518</v>
      </c>
      <c r="E1047" t="s">
        <v>1455</v>
      </c>
    </row>
    <row r="1048" spans="1:5" x14ac:dyDescent="0.25">
      <c r="A1048" t="s">
        <v>1310</v>
      </c>
      <c r="B1048" t="s">
        <v>2391</v>
      </c>
    </row>
    <row r="1049" spans="1:5" x14ac:dyDescent="0.25">
      <c r="A1049" t="s">
        <v>1311</v>
      </c>
      <c r="B1049" t="s">
        <v>2392</v>
      </c>
      <c r="C1049" t="s">
        <v>492</v>
      </c>
      <c r="D1049" t="s">
        <v>492</v>
      </c>
      <c r="E1049" t="s">
        <v>1455</v>
      </c>
    </row>
    <row r="1050" spans="1:5" x14ac:dyDescent="0.25">
      <c r="A1050" t="s">
        <v>1312</v>
      </c>
      <c r="B1050" t="s">
        <v>2393</v>
      </c>
      <c r="D1050" t="s">
        <v>518</v>
      </c>
      <c r="E1050" t="s">
        <v>1455</v>
      </c>
    </row>
    <row r="1051" spans="1:5" x14ac:dyDescent="0.25">
      <c r="A1051" t="s">
        <v>1313</v>
      </c>
      <c r="B1051" t="s">
        <v>2394</v>
      </c>
    </row>
    <row r="1052" spans="1:5" x14ac:dyDescent="0.25">
      <c r="A1052" t="s">
        <v>403</v>
      </c>
      <c r="B1052" t="s">
        <v>2395</v>
      </c>
      <c r="C1052" t="s">
        <v>555</v>
      </c>
      <c r="D1052" t="s">
        <v>672</v>
      </c>
      <c r="E1052" t="s">
        <v>1456</v>
      </c>
    </row>
    <row r="1053" spans="1:5" x14ac:dyDescent="0.25">
      <c r="A1053" t="s">
        <v>1314</v>
      </c>
      <c r="B1053" t="s">
        <v>2396</v>
      </c>
    </row>
    <row r="1054" spans="1:5" x14ac:dyDescent="0.25">
      <c r="A1054" t="s">
        <v>266</v>
      </c>
      <c r="B1054" t="s">
        <v>2397</v>
      </c>
      <c r="D1054" t="s">
        <v>494</v>
      </c>
      <c r="E1054" t="s">
        <v>1455</v>
      </c>
    </row>
    <row r="1055" spans="1:5" x14ac:dyDescent="0.25">
      <c r="A1055" t="s">
        <v>1315</v>
      </c>
      <c r="B1055" t="s">
        <v>2398</v>
      </c>
      <c r="C1055" t="s">
        <v>494</v>
      </c>
      <c r="D1055" t="s">
        <v>494</v>
      </c>
      <c r="E1055" t="s">
        <v>1455</v>
      </c>
    </row>
    <row r="1056" spans="1:5" x14ac:dyDescent="0.25">
      <c r="A1056" t="s">
        <v>1316</v>
      </c>
      <c r="B1056" t="s">
        <v>2399</v>
      </c>
      <c r="D1056" t="s">
        <v>492</v>
      </c>
      <c r="E1056" t="s">
        <v>1455</v>
      </c>
    </row>
    <row r="1057" spans="1:5" x14ac:dyDescent="0.25">
      <c r="A1057" t="s">
        <v>1317</v>
      </c>
      <c r="B1057" t="s">
        <v>2400</v>
      </c>
    </row>
    <row r="1058" spans="1:5" x14ac:dyDescent="0.25">
      <c r="A1058" t="s">
        <v>1318</v>
      </c>
      <c r="B1058" t="s">
        <v>2401</v>
      </c>
      <c r="C1058" t="s">
        <v>486</v>
      </c>
      <c r="D1058" t="s">
        <v>486</v>
      </c>
      <c r="E1058" t="s">
        <v>1455</v>
      </c>
    </row>
    <row r="1059" spans="1:5" x14ac:dyDescent="0.25">
      <c r="A1059" t="s">
        <v>1319</v>
      </c>
      <c r="B1059" t="s">
        <v>2402</v>
      </c>
    </row>
    <row r="1060" spans="1:5" x14ac:dyDescent="0.25">
      <c r="A1060" t="s">
        <v>321</v>
      </c>
      <c r="B1060" t="s">
        <v>2403</v>
      </c>
      <c r="C1060" t="s">
        <v>486</v>
      </c>
      <c r="D1060" t="s">
        <v>486</v>
      </c>
      <c r="E1060" t="s">
        <v>1455</v>
      </c>
    </row>
    <row r="1061" spans="1:5" x14ac:dyDescent="0.25">
      <c r="A1061" t="s">
        <v>1320</v>
      </c>
      <c r="B1061" t="s">
        <v>2404</v>
      </c>
      <c r="C1061" t="s">
        <v>488</v>
      </c>
      <c r="D1061" t="s">
        <v>488</v>
      </c>
      <c r="E1061" t="s">
        <v>1455</v>
      </c>
    </row>
    <row r="1062" spans="1:5" x14ac:dyDescent="0.25">
      <c r="A1062" t="s">
        <v>1321</v>
      </c>
      <c r="B1062" t="s">
        <v>2405</v>
      </c>
      <c r="C1062" t="s">
        <v>499</v>
      </c>
      <c r="D1062" t="s">
        <v>499</v>
      </c>
      <c r="E1062" t="s">
        <v>1455</v>
      </c>
    </row>
    <row r="1063" spans="1:5" x14ac:dyDescent="0.25">
      <c r="A1063" t="s">
        <v>1322</v>
      </c>
      <c r="B1063" t="s">
        <v>2406</v>
      </c>
      <c r="D1063" t="s">
        <v>555</v>
      </c>
      <c r="E1063" t="s">
        <v>1455</v>
      </c>
    </row>
    <row r="1064" spans="1:5" x14ac:dyDescent="0.25">
      <c r="A1064" t="s">
        <v>1323</v>
      </c>
      <c r="B1064" t="s">
        <v>2407</v>
      </c>
    </row>
    <row r="1065" spans="1:5" x14ac:dyDescent="0.25">
      <c r="A1065" t="s">
        <v>1324</v>
      </c>
      <c r="B1065" t="s">
        <v>2408</v>
      </c>
      <c r="C1065" t="s">
        <v>518</v>
      </c>
      <c r="D1065" t="s">
        <v>518</v>
      </c>
      <c r="E1065" t="s">
        <v>1455</v>
      </c>
    </row>
    <row r="1066" spans="1:5" x14ac:dyDescent="0.25">
      <c r="A1066" t="s">
        <v>1325</v>
      </c>
      <c r="B1066" t="s">
        <v>2409</v>
      </c>
      <c r="C1066" t="s">
        <v>518</v>
      </c>
      <c r="D1066" t="s">
        <v>518</v>
      </c>
      <c r="E1066" t="s">
        <v>1455</v>
      </c>
    </row>
    <row r="1067" spans="1:5" x14ac:dyDescent="0.25">
      <c r="A1067" t="s">
        <v>479</v>
      </c>
      <c r="B1067" t="s">
        <v>2410</v>
      </c>
      <c r="C1067" t="s">
        <v>488</v>
      </c>
      <c r="D1067" t="s">
        <v>488</v>
      </c>
      <c r="E1067" t="s">
        <v>1455</v>
      </c>
    </row>
    <row r="1068" spans="1:5" x14ac:dyDescent="0.25">
      <c r="A1068" t="s">
        <v>1326</v>
      </c>
      <c r="B1068" t="s">
        <v>2411</v>
      </c>
    </row>
    <row r="1069" spans="1:5" x14ac:dyDescent="0.25">
      <c r="A1069" t="s">
        <v>1327</v>
      </c>
    </row>
    <row r="1070" spans="1:5" x14ac:dyDescent="0.25">
      <c r="A1070" t="s">
        <v>1328</v>
      </c>
      <c r="B1070" t="s">
        <v>2412</v>
      </c>
    </row>
    <row r="1071" spans="1:5" x14ac:dyDescent="0.25">
      <c r="A1071" t="s">
        <v>215</v>
      </c>
      <c r="B1071" t="s">
        <v>2413</v>
      </c>
    </row>
    <row r="1072" spans="1:5" x14ac:dyDescent="0.25">
      <c r="A1072" t="s">
        <v>1329</v>
      </c>
      <c r="B1072" t="s">
        <v>2414</v>
      </c>
    </row>
    <row r="1073" spans="1:5" x14ac:dyDescent="0.25">
      <c r="A1073" t="s">
        <v>1330</v>
      </c>
      <c r="B1073" t="s">
        <v>2415</v>
      </c>
      <c r="C1073" t="s">
        <v>499</v>
      </c>
      <c r="D1073" t="s">
        <v>600</v>
      </c>
      <c r="E1073" t="s">
        <v>1456</v>
      </c>
    </row>
    <row r="1074" spans="1:5" x14ac:dyDescent="0.25">
      <c r="A1074" t="s">
        <v>1331</v>
      </c>
      <c r="B1074" t="s">
        <v>2416</v>
      </c>
    </row>
    <row r="1075" spans="1:5" x14ac:dyDescent="0.25">
      <c r="A1075" t="s">
        <v>1332</v>
      </c>
    </row>
    <row r="1076" spans="1:5" x14ac:dyDescent="0.25">
      <c r="A1076" t="s">
        <v>1333</v>
      </c>
      <c r="B1076" t="s">
        <v>2417</v>
      </c>
      <c r="C1076" t="s">
        <v>486</v>
      </c>
      <c r="D1076" t="s">
        <v>486</v>
      </c>
      <c r="E1076" t="s">
        <v>1455</v>
      </c>
    </row>
    <row r="1077" spans="1:5" x14ac:dyDescent="0.25">
      <c r="A1077" t="s">
        <v>311</v>
      </c>
      <c r="B1077" t="s">
        <v>2418</v>
      </c>
      <c r="C1077" t="s">
        <v>501</v>
      </c>
      <c r="D1077" t="s">
        <v>501</v>
      </c>
      <c r="E1077" t="s">
        <v>1455</v>
      </c>
    </row>
    <row r="1078" spans="1:5" x14ac:dyDescent="0.25">
      <c r="A1078" t="s">
        <v>1334</v>
      </c>
      <c r="B1078" t="s">
        <v>2419</v>
      </c>
      <c r="C1078" t="s">
        <v>501</v>
      </c>
      <c r="D1078" t="s">
        <v>501</v>
      </c>
      <c r="E1078" t="s">
        <v>1455</v>
      </c>
    </row>
    <row r="1079" spans="1:5" x14ac:dyDescent="0.25">
      <c r="A1079" t="s">
        <v>1335</v>
      </c>
      <c r="B1079" t="s">
        <v>2420</v>
      </c>
    </row>
    <row r="1080" spans="1:5" x14ac:dyDescent="0.25">
      <c r="A1080" t="s">
        <v>1336</v>
      </c>
      <c r="B1080" t="s">
        <v>2421</v>
      </c>
    </row>
    <row r="1081" spans="1:5" x14ac:dyDescent="0.25">
      <c r="A1081" t="s">
        <v>1337</v>
      </c>
      <c r="B1081" t="s">
        <v>2422</v>
      </c>
      <c r="C1081" t="s">
        <v>492</v>
      </c>
      <c r="D1081" t="s">
        <v>492</v>
      </c>
      <c r="E1081" t="s">
        <v>1455</v>
      </c>
    </row>
    <row r="1082" spans="1:5" x14ac:dyDescent="0.25">
      <c r="A1082" t="s">
        <v>1338</v>
      </c>
      <c r="B1082" t="s">
        <v>2423</v>
      </c>
      <c r="C1082" t="s">
        <v>555</v>
      </c>
      <c r="D1082" t="s">
        <v>555</v>
      </c>
      <c r="E1082" t="s">
        <v>1455</v>
      </c>
    </row>
    <row r="1083" spans="1:5" x14ac:dyDescent="0.25">
      <c r="A1083" t="s">
        <v>1339</v>
      </c>
      <c r="B1083" t="s">
        <v>2424</v>
      </c>
      <c r="C1083" t="s">
        <v>783</v>
      </c>
      <c r="D1083" t="s">
        <v>784</v>
      </c>
      <c r="E1083" t="s">
        <v>1456</v>
      </c>
    </row>
    <row r="1084" spans="1:5" x14ac:dyDescent="0.25">
      <c r="A1084" t="s">
        <v>1340</v>
      </c>
      <c r="B1084" t="s">
        <v>2425</v>
      </c>
    </row>
    <row r="1085" spans="1:5" x14ac:dyDescent="0.25">
      <c r="A1085" t="s">
        <v>1341</v>
      </c>
      <c r="B1085" t="s">
        <v>2426</v>
      </c>
    </row>
    <row r="1086" spans="1:5" x14ac:dyDescent="0.25">
      <c r="A1086" t="s">
        <v>309</v>
      </c>
      <c r="B1086" t="s">
        <v>2427</v>
      </c>
      <c r="C1086" t="s">
        <v>555</v>
      </c>
      <c r="D1086" t="s">
        <v>867</v>
      </c>
      <c r="E1086" t="s">
        <v>1456</v>
      </c>
    </row>
    <row r="1087" spans="1:5" x14ac:dyDescent="0.25">
      <c r="A1087" t="s">
        <v>1342</v>
      </c>
      <c r="B1087" t="s">
        <v>2428</v>
      </c>
      <c r="C1087" t="s">
        <v>740</v>
      </c>
      <c r="D1087" t="s">
        <v>543</v>
      </c>
      <c r="E1087" t="s">
        <v>1456</v>
      </c>
    </row>
    <row r="1088" spans="1:5" x14ac:dyDescent="0.25">
      <c r="A1088" t="s">
        <v>389</v>
      </c>
      <c r="B1088" t="s">
        <v>2429</v>
      </c>
    </row>
    <row r="1089" spans="1:5" x14ac:dyDescent="0.25">
      <c r="A1089" t="s">
        <v>146</v>
      </c>
    </row>
    <row r="1090" spans="1:5" x14ac:dyDescent="0.25">
      <c r="A1090" t="s">
        <v>1343</v>
      </c>
      <c r="B1090" t="s">
        <v>2430</v>
      </c>
      <c r="C1090" t="s">
        <v>555</v>
      </c>
      <c r="D1090" t="s">
        <v>555</v>
      </c>
      <c r="E1090" t="s">
        <v>1455</v>
      </c>
    </row>
    <row r="1091" spans="1:5" x14ac:dyDescent="0.25">
      <c r="A1091" t="s">
        <v>1344</v>
      </c>
      <c r="B1091" t="s">
        <v>2431</v>
      </c>
      <c r="C1091" t="s">
        <v>501</v>
      </c>
      <c r="D1091" t="s">
        <v>501</v>
      </c>
      <c r="E1091" t="s">
        <v>1455</v>
      </c>
    </row>
    <row r="1092" spans="1:5" x14ac:dyDescent="0.25">
      <c r="A1092" t="s">
        <v>243</v>
      </c>
      <c r="B1092" t="s">
        <v>2432</v>
      </c>
    </row>
    <row r="1093" spans="1:5" x14ac:dyDescent="0.25">
      <c r="A1093" t="s">
        <v>1345</v>
      </c>
      <c r="D1093" t="s">
        <v>492</v>
      </c>
      <c r="E1093" t="s">
        <v>1455</v>
      </c>
    </row>
    <row r="1094" spans="1:5" x14ac:dyDescent="0.25">
      <c r="A1094" t="s">
        <v>1346</v>
      </c>
    </row>
    <row r="1095" spans="1:5" x14ac:dyDescent="0.25">
      <c r="A1095" t="s">
        <v>292</v>
      </c>
      <c r="C1095" t="s">
        <v>494</v>
      </c>
      <c r="D1095" t="s">
        <v>494</v>
      </c>
      <c r="E1095" t="s">
        <v>1455</v>
      </c>
    </row>
    <row r="1096" spans="1:5" x14ac:dyDescent="0.25">
      <c r="A1096" t="s">
        <v>1347</v>
      </c>
      <c r="B1096" t="s">
        <v>2433</v>
      </c>
      <c r="C1096" t="s">
        <v>518</v>
      </c>
      <c r="D1096" t="s">
        <v>518</v>
      </c>
      <c r="E1096" t="s">
        <v>1455</v>
      </c>
    </row>
    <row r="1097" spans="1:5" x14ac:dyDescent="0.25">
      <c r="A1097" t="s">
        <v>1348</v>
      </c>
      <c r="B1097" t="s">
        <v>2434</v>
      </c>
    </row>
    <row r="1098" spans="1:5" x14ac:dyDescent="0.25">
      <c r="A1098" t="s">
        <v>1349</v>
      </c>
      <c r="B1098" t="s">
        <v>2435</v>
      </c>
      <c r="C1098" t="s">
        <v>492</v>
      </c>
      <c r="D1098" t="s">
        <v>492</v>
      </c>
      <c r="E1098" t="s">
        <v>1455</v>
      </c>
    </row>
    <row r="1099" spans="1:5" x14ac:dyDescent="0.25">
      <c r="A1099" t="s">
        <v>453</v>
      </c>
      <c r="B1099" t="s">
        <v>2436</v>
      </c>
      <c r="C1099" t="s">
        <v>494</v>
      </c>
      <c r="D1099" t="s">
        <v>494</v>
      </c>
      <c r="E1099" t="s">
        <v>1455</v>
      </c>
    </row>
    <row r="1100" spans="1:5" x14ac:dyDescent="0.25">
      <c r="A1100" t="s">
        <v>365</v>
      </c>
      <c r="B1100" t="s">
        <v>2437</v>
      </c>
      <c r="D1100" t="s">
        <v>510</v>
      </c>
      <c r="E1100" t="s">
        <v>1456</v>
      </c>
    </row>
    <row r="1101" spans="1:5" x14ac:dyDescent="0.25">
      <c r="A1101" t="s">
        <v>1350</v>
      </c>
      <c r="B1101" t="s">
        <v>2438</v>
      </c>
    </row>
    <row r="1102" spans="1:5" x14ac:dyDescent="0.25">
      <c r="A1102" t="s">
        <v>1351</v>
      </c>
      <c r="B1102" t="s">
        <v>2439</v>
      </c>
      <c r="C1102" t="s">
        <v>494</v>
      </c>
      <c r="D1102" t="s">
        <v>494</v>
      </c>
      <c r="E1102" t="s">
        <v>1455</v>
      </c>
    </row>
    <row r="1103" spans="1:5" x14ac:dyDescent="0.25">
      <c r="A1103" t="s">
        <v>1352</v>
      </c>
      <c r="B1103" t="s">
        <v>2440</v>
      </c>
    </row>
    <row r="1104" spans="1:5" x14ac:dyDescent="0.25">
      <c r="A1104" t="s">
        <v>1353</v>
      </c>
      <c r="B1104" t="s">
        <v>2441</v>
      </c>
      <c r="C1104" t="s">
        <v>492</v>
      </c>
      <c r="D1104" t="s">
        <v>492</v>
      </c>
      <c r="E1104" t="s">
        <v>1455</v>
      </c>
    </row>
    <row r="1105" spans="1:7" x14ac:dyDescent="0.25">
      <c r="A1105" t="s">
        <v>1354</v>
      </c>
      <c r="C1105" t="s">
        <v>494</v>
      </c>
      <c r="D1105" t="s">
        <v>494</v>
      </c>
      <c r="E1105" t="s">
        <v>1455</v>
      </c>
    </row>
    <row r="1106" spans="1:7" x14ac:dyDescent="0.25">
      <c r="A1106" t="s">
        <v>1355</v>
      </c>
      <c r="B1106" t="s">
        <v>2442</v>
      </c>
      <c r="C1106" t="s">
        <v>494</v>
      </c>
      <c r="D1106" t="s">
        <v>572</v>
      </c>
      <c r="E1106" t="s">
        <v>1456</v>
      </c>
    </row>
    <row r="1107" spans="1:7" x14ac:dyDescent="0.25">
      <c r="A1107" t="s">
        <v>1356</v>
      </c>
      <c r="B1107" t="s">
        <v>2443</v>
      </c>
      <c r="C1107" t="s">
        <v>572</v>
      </c>
      <c r="D1107" t="s">
        <v>572</v>
      </c>
      <c r="E1107" t="s">
        <v>1456</v>
      </c>
    </row>
    <row r="1108" spans="1:7" x14ac:dyDescent="0.25">
      <c r="A1108" t="s">
        <v>222</v>
      </c>
      <c r="B1108" t="s">
        <v>2444</v>
      </c>
    </row>
    <row r="1109" spans="1:7" x14ac:dyDescent="0.25">
      <c r="A1109" t="s">
        <v>216</v>
      </c>
      <c r="B1109" t="s">
        <v>2445</v>
      </c>
      <c r="D1109" t="s">
        <v>492</v>
      </c>
      <c r="E1109" t="s">
        <v>1455</v>
      </c>
    </row>
    <row r="1110" spans="1:7" x14ac:dyDescent="0.25">
      <c r="A1110" t="s">
        <v>1357</v>
      </c>
      <c r="B1110" t="s">
        <v>2446</v>
      </c>
      <c r="C1110" t="s">
        <v>518</v>
      </c>
      <c r="D1110" t="s">
        <v>582</v>
      </c>
      <c r="E1110" t="s">
        <v>1456</v>
      </c>
    </row>
    <row r="1111" spans="1:7" x14ac:dyDescent="0.25">
      <c r="A1111" t="s">
        <v>1358</v>
      </c>
      <c r="B1111" t="s">
        <v>2447</v>
      </c>
      <c r="C1111" t="s">
        <v>501</v>
      </c>
      <c r="D1111" t="s">
        <v>501</v>
      </c>
      <c r="E1111" t="s">
        <v>1455</v>
      </c>
    </row>
    <row r="1112" spans="1:7" x14ac:dyDescent="0.25">
      <c r="A1112" t="s">
        <v>475</v>
      </c>
      <c r="B1112" t="s">
        <v>2448</v>
      </c>
      <c r="C1112" t="s">
        <v>492</v>
      </c>
      <c r="D1112" t="s">
        <v>492</v>
      </c>
      <c r="E1112" t="s">
        <v>1455</v>
      </c>
    </row>
    <row r="1113" spans="1:7" x14ac:dyDescent="0.25">
      <c r="A1113" t="s">
        <v>85</v>
      </c>
      <c r="B1113" t="s">
        <v>2449</v>
      </c>
      <c r="C1113" t="s">
        <v>492</v>
      </c>
      <c r="D1113" t="s">
        <v>492</v>
      </c>
      <c r="E1113" t="s">
        <v>1455</v>
      </c>
      <c r="F1113">
        <v>1</v>
      </c>
      <c r="G1113" t="s">
        <v>1456</v>
      </c>
    </row>
    <row r="1114" spans="1:7" x14ac:dyDescent="0.25">
      <c r="A1114" t="s">
        <v>1359</v>
      </c>
      <c r="B1114" t="s">
        <v>2450</v>
      </c>
      <c r="D1114" t="s">
        <v>510</v>
      </c>
      <c r="E1114" t="s">
        <v>1456</v>
      </c>
    </row>
    <row r="1115" spans="1:7" x14ac:dyDescent="0.25">
      <c r="A1115" t="s">
        <v>1360</v>
      </c>
      <c r="B1115" t="s">
        <v>2451</v>
      </c>
      <c r="D1115" t="s">
        <v>494</v>
      </c>
      <c r="E1115" t="s">
        <v>1455</v>
      </c>
    </row>
    <row r="1116" spans="1:7" x14ac:dyDescent="0.25">
      <c r="A1116" t="s">
        <v>346</v>
      </c>
      <c r="B1116" t="s">
        <v>2452</v>
      </c>
    </row>
    <row r="1117" spans="1:7" x14ac:dyDescent="0.25">
      <c r="A1117" t="s">
        <v>1361</v>
      </c>
      <c r="B1117" t="s">
        <v>2453</v>
      </c>
      <c r="C1117" t="s">
        <v>488</v>
      </c>
      <c r="D1117" t="s">
        <v>488</v>
      </c>
      <c r="E1117" t="s">
        <v>1455</v>
      </c>
    </row>
    <row r="1118" spans="1:7" x14ac:dyDescent="0.25">
      <c r="A1118" t="s">
        <v>338</v>
      </c>
      <c r="B1118" t="s">
        <v>2454</v>
      </c>
      <c r="C1118" t="s">
        <v>492</v>
      </c>
      <c r="D1118" t="s">
        <v>492</v>
      </c>
      <c r="E1118" t="s">
        <v>1455</v>
      </c>
    </row>
    <row r="1119" spans="1:7" x14ac:dyDescent="0.25">
      <c r="A1119" t="s">
        <v>1362</v>
      </c>
      <c r="B1119" t="s">
        <v>2455</v>
      </c>
    </row>
    <row r="1120" spans="1:7" x14ac:dyDescent="0.25">
      <c r="A1120" t="s">
        <v>1363</v>
      </c>
      <c r="B1120" t="s">
        <v>2456</v>
      </c>
    </row>
    <row r="1121" spans="1:5" x14ac:dyDescent="0.25">
      <c r="A1121" t="s">
        <v>468</v>
      </c>
      <c r="B1121" t="s">
        <v>2457</v>
      </c>
    </row>
    <row r="1122" spans="1:5" x14ac:dyDescent="0.25">
      <c r="A1122" t="s">
        <v>1364</v>
      </c>
      <c r="B1122" t="s">
        <v>2458</v>
      </c>
    </row>
    <row r="1123" spans="1:5" x14ac:dyDescent="0.25">
      <c r="A1123" t="s">
        <v>377</v>
      </c>
      <c r="B1123" t="s">
        <v>2459</v>
      </c>
      <c r="D1123" t="s">
        <v>492</v>
      </c>
      <c r="E1123" t="s">
        <v>1455</v>
      </c>
    </row>
    <row r="1124" spans="1:5" x14ac:dyDescent="0.25">
      <c r="A1124" t="s">
        <v>1365</v>
      </c>
      <c r="B1124" t="s">
        <v>2460</v>
      </c>
      <c r="C1124" t="s">
        <v>499</v>
      </c>
      <c r="D1124" t="s">
        <v>499</v>
      </c>
      <c r="E1124" t="s">
        <v>1455</v>
      </c>
    </row>
    <row r="1125" spans="1:5" x14ac:dyDescent="0.25">
      <c r="A1125" t="s">
        <v>1366</v>
      </c>
      <c r="B1125" t="s">
        <v>2461</v>
      </c>
      <c r="C1125" t="s">
        <v>486</v>
      </c>
      <c r="D1125" t="s">
        <v>486</v>
      </c>
      <c r="E1125" t="s">
        <v>1455</v>
      </c>
    </row>
    <row r="1126" spans="1:5" x14ac:dyDescent="0.25">
      <c r="A1126" t="s">
        <v>1367</v>
      </c>
      <c r="B1126" t="s">
        <v>2462</v>
      </c>
    </row>
    <row r="1127" spans="1:5" x14ac:dyDescent="0.25">
      <c r="A1127" t="s">
        <v>1368</v>
      </c>
    </row>
    <row r="1128" spans="1:5" x14ac:dyDescent="0.25">
      <c r="A1128" t="s">
        <v>1369</v>
      </c>
      <c r="B1128" t="s">
        <v>2463</v>
      </c>
      <c r="C1128" t="s">
        <v>501</v>
      </c>
      <c r="D1128" t="s">
        <v>1370</v>
      </c>
      <c r="E1128" t="s">
        <v>1456</v>
      </c>
    </row>
    <row r="1129" spans="1:5" x14ac:dyDescent="0.25">
      <c r="A1129" t="s">
        <v>199</v>
      </c>
      <c r="B1129" t="s">
        <v>2464</v>
      </c>
      <c r="D1129" t="s">
        <v>492</v>
      </c>
      <c r="E1129" t="s">
        <v>1455</v>
      </c>
    </row>
    <row r="1130" spans="1:5" x14ac:dyDescent="0.25">
      <c r="A1130" t="s">
        <v>1371</v>
      </c>
      <c r="B1130" t="s">
        <v>2465</v>
      </c>
      <c r="C1130" t="s">
        <v>488</v>
      </c>
      <c r="D1130" t="s">
        <v>583</v>
      </c>
      <c r="E1130" t="s">
        <v>1456</v>
      </c>
    </row>
    <row r="1131" spans="1:5" x14ac:dyDescent="0.25">
      <c r="A1131" t="s">
        <v>1372</v>
      </c>
      <c r="B1131" t="s">
        <v>2466</v>
      </c>
    </row>
    <row r="1132" spans="1:5" x14ac:dyDescent="0.25">
      <c r="A1132" t="s">
        <v>1373</v>
      </c>
    </row>
    <row r="1133" spans="1:5" x14ac:dyDescent="0.25">
      <c r="A1133" t="s">
        <v>355</v>
      </c>
      <c r="B1133" t="s">
        <v>2467</v>
      </c>
      <c r="C1133" t="s">
        <v>494</v>
      </c>
      <c r="D1133" t="s">
        <v>494</v>
      </c>
      <c r="E1133" t="s">
        <v>1455</v>
      </c>
    </row>
    <row r="1134" spans="1:5" x14ac:dyDescent="0.25">
      <c r="A1134" t="s">
        <v>1374</v>
      </c>
      <c r="B1134" t="s">
        <v>2468</v>
      </c>
      <c r="C1134" t="s">
        <v>501</v>
      </c>
      <c r="D1134" t="s">
        <v>501</v>
      </c>
      <c r="E1134" t="s">
        <v>1455</v>
      </c>
    </row>
    <row r="1135" spans="1:5" x14ac:dyDescent="0.25">
      <c r="A1135" t="s">
        <v>1375</v>
      </c>
      <c r="B1135" t="s">
        <v>2469</v>
      </c>
    </row>
    <row r="1136" spans="1:5" x14ac:dyDescent="0.25">
      <c r="A1136" t="s">
        <v>1376</v>
      </c>
      <c r="B1136" t="s">
        <v>2470</v>
      </c>
      <c r="C1136" t="s">
        <v>494</v>
      </c>
      <c r="D1136" t="s">
        <v>749</v>
      </c>
      <c r="E1136" t="s">
        <v>1456</v>
      </c>
    </row>
    <row r="1137" spans="1:5" x14ac:dyDescent="0.25">
      <c r="A1137" t="s">
        <v>1377</v>
      </c>
      <c r="B1137" t="s">
        <v>2471</v>
      </c>
      <c r="C1137" t="s">
        <v>592</v>
      </c>
      <c r="D1137" t="s">
        <v>749</v>
      </c>
      <c r="E1137" t="s">
        <v>1456</v>
      </c>
    </row>
    <row r="1138" spans="1:5" x14ac:dyDescent="0.25">
      <c r="A1138" t="s">
        <v>1378</v>
      </c>
      <c r="B1138" t="s">
        <v>2472</v>
      </c>
    </row>
    <row r="1139" spans="1:5" x14ac:dyDescent="0.25">
      <c r="A1139" t="s">
        <v>1379</v>
      </c>
      <c r="B1139" t="s">
        <v>2473</v>
      </c>
    </row>
    <row r="1140" spans="1:5" x14ac:dyDescent="0.25">
      <c r="A1140" t="s">
        <v>1380</v>
      </c>
      <c r="B1140" t="s">
        <v>2474</v>
      </c>
      <c r="D1140" t="s">
        <v>488</v>
      </c>
      <c r="E1140" t="s">
        <v>1455</v>
      </c>
    </row>
    <row r="1141" spans="1:5" x14ac:dyDescent="0.25">
      <c r="A1141" t="s">
        <v>188</v>
      </c>
      <c r="B1141" t="s">
        <v>2475</v>
      </c>
      <c r="C1141" t="s">
        <v>492</v>
      </c>
      <c r="D1141" t="s">
        <v>492</v>
      </c>
      <c r="E1141" t="s">
        <v>1455</v>
      </c>
    </row>
    <row r="1142" spans="1:5" x14ac:dyDescent="0.25">
      <c r="A1142" t="s">
        <v>1381</v>
      </c>
      <c r="B1142" t="s">
        <v>2476</v>
      </c>
      <c r="C1142" t="s">
        <v>499</v>
      </c>
      <c r="D1142" t="s">
        <v>499</v>
      </c>
      <c r="E1142" t="s">
        <v>1455</v>
      </c>
    </row>
    <row r="1143" spans="1:5" x14ac:dyDescent="0.25">
      <c r="A1143" t="s">
        <v>1382</v>
      </c>
      <c r="B1143" t="s">
        <v>2477</v>
      </c>
    </row>
    <row r="1144" spans="1:5" x14ac:dyDescent="0.25">
      <c r="A1144" t="s">
        <v>1383</v>
      </c>
      <c r="B1144" t="s">
        <v>2478</v>
      </c>
      <c r="D1144" t="s">
        <v>492</v>
      </c>
      <c r="E1144" t="s">
        <v>1455</v>
      </c>
    </row>
    <row r="1145" spans="1:5" x14ac:dyDescent="0.25">
      <c r="A1145" t="s">
        <v>1384</v>
      </c>
      <c r="B1145" t="s">
        <v>2479</v>
      </c>
      <c r="C1145" t="s">
        <v>486</v>
      </c>
      <c r="D1145" t="s">
        <v>486</v>
      </c>
      <c r="E1145" t="s">
        <v>1455</v>
      </c>
    </row>
    <row r="1146" spans="1:5" x14ac:dyDescent="0.25">
      <c r="A1146" t="s">
        <v>1385</v>
      </c>
      <c r="B1146" t="s">
        <v>2480</v>
      </c>
      <c r="C1146" t="s">
        <v>499</v>
      </c>
      <c r="D1146" t="s">
        <v>499</v>
      </c>
      <c r="E1146" t="s">
        <v>1455</v>
      </c>
    </row>
    <row r="1147" spans="1:5" x14ac:dyDescent="0.25">
      <c r="A1147" t="s">
        <v>272</v>
      </c>
      <c r="B1147" t="s">
        <v>2481</v>
      </c>
      <c r="C1147" t="s">
        <v>494</v>
      </c>
      <c r="D1147" t="s">
        <v>494</v>
      </c>
      <c r="E1147" t="s">
        <v>1455</v>
      </c>
    </row>
    <row r="1148" spans="1:5" x14ac:dyDescent="0.25">
      <c r="A1148" t="s">
        <v>1386</v>
      </c>
      <c r="B1148" t="s">
        <v>2482</v>
      </c>
      <c r="D1148" t="s">
        <v>582</v>
      </c>
      <c r="E1148" t="s">
        <v>1456</v>
      </c>
    </row>
    <row r="1149" spans="1:5" x14ac:dyDescent="0.25">
      <c r="A1149" t="s">
        <v>1387</v>
      </c>
      <c r="B1149" t="s">
        <v>2483</v>
      </c>
      <c r="C1149" t="s">
        <v>486</v>
      </c>
      <c r="D1149" t="s">
        <v>486</v>
      </c>
      <c r="E1149" t="s">
        <v>1455</v>
      </c>
    </row>
    <row r="1150" spans="1:5" x14ac:dyDescent="0.25">
      <c r="A1150" t="s">
        <v>1388</v>
      </c>
      <c r="B1150" t="s">
        <v>2484</v>
      </c>
    </row>
    <row r="1151" spans="1:5" x14ac:dyDescent="0.25">
      <c r="A1151" t="s">
        <v>1389</v>
      </c>
      <c r="B1151" t="s">
        <v>2485</v>
      </c>
      <c r="C1151" t="s">
        <v>518</v>
      </c>
      <c r="D1151" t="s">
        <v>518</v>
      </c>
      <c r="E1151" t="s">
        <v>1455</v>
      </c>
    </row>
    <row r="1152" spans="1:5" x14ac:dyDescent="0.25">
      <c r="A1152" t="s">
        <v>238</v>
      </c>
      <c r="B1152" t="s">
        <v>2486</v>
      </c>
      <c r="C1152" t="s">
        <v>518</v>
      </c>
      <c r="D1152" t="s">
        <v>518</v>
      </c>
      <c r="E1152" t="s">
        <v>1455</v>
      </c>
    </row>
    <row r="1153" spans="1:5" x14ac:dyDescent="0.25">
      <c r="A1153" t="s">
        <v>1390</v>
      </c>
      <c r="B1153" t="s">
        <v>2487</v>
      </c>
      <c r="C1153" t="s">
        <v>486</v>
      </c>
      <c r="D1153" t="s">
        <v>486</v>
      </c>
      <c r="E1153" t="s">
        <v>1455</v>
      </c>
    </row>
    <row r="1154" spans="1:5" x14ac:dyDescent="0.25">
      <c r="A1154" t="s">
        <v>1391</v>
      </c>
      <c r="B1154" t="s">
        <v>2488</v>
      </c>
      <c r="C1154" t="s">
        <v>494</v>
      </c>
      <c r="D1154" t="s">
        <v>494</v>
      </c>
      <c r="E1154" t="s">
        <v>1455</v>
      </c>
    </row>
    <row r="1155" spans="1:5" x14ac:dyDescent="0.25">
      <c r="A1155" t="s">
        <v>1392</v>
      </c>
      <c r="B1155" t="s">
        <v>2489</v>
      </c>
      <c r="C1155" t="s">
        <v>501</v>
      </c>
      <c r="D1155" t="s">
        <v>501</v>
      </c>
      <c r="E1155" t="s">
        <v>1455</v>
      </c>
    </row>
    <row r="1156" spans="1:5" x14ac:dyDescent="0.25">
      <c r="A1156" t="s">
        <v>1393</v>
      </c>
      <c r="B1156" t="s">
        <v>2490</v>
      </c>
      <c r="C1156" t="s">
        <v>492</v>
      </c>
      <c r="D1156" t="s">
        <v>492</v>
      </c>
      <c r="E1156" t="s">
        <v>1455</v>
      </c>
    </row>
    <row r="1157" spans="1:5" x14ac:dyDescent="0.25">
      <c r="A1157" t="s">
        <v>1394</v>
      </c>
      <c r="B1157" t="s">
        <v>2491</v>
      </c>
      <c r="C1157" t="s">
        <v>488</v>
      </c>
      <c r="D1157" t="s">
        <v>488</v>
      </c>
      <c r="E1157" t="s">
        <v>1455</v>
      </c>
    </row>
    <row r="1158" spans="1:5" x14ac:dyDescent="0.25">
      <c r="A1158" t="s">
        <v>1395</v>
      </c>
      <c r="B1158" t="s">
        <v>2492</v>
      </c>
      <c r="C1158" t="s">
        <v>494</v>
      </c>
      <c r="D1158" t="s">
        <v>494</v>
      </c>
      <c r="E1158" t="s">
        <v>1455</v>
      </c>
    </row>
    <row r="1159" spans="1:5" x14ac:dyDescent="0.25">
      <c r="A1159" t="s">
        <v>299</v>
      </c>
      <c r="B1159" t="s">
        <v>2493</v>
      </c>
    </row>
    <row r="1160" spans="1:5" x14ac:dyDescent="0.25">
      <c r="A1160" t="s">
        <v>1396</v>
      </c>
    </row>
    <row r="1161" spans="1:5" x14ac:dyDescent="0.25">
      <c r="A1161" t="s">
        <v>1397</v>
      </c>
      <c r="B1161" t="s">
        <v>2494</v>
      </c>
      <c r="D1161" t="s">
        <v>1154</v>
      </c>
      <c r="E1161" t="s">
        <v>1456</v>
      </c>
    </row>
    <row r="1162" spans="1:5" x14ac:dyDescent="0.25">
      <c r="A1162" t="s">
        <v>1398</v>
      </c>
      <c r="B1162" t="s">
        <v>2495</v>
      </c>
      <c r="C1162" t="s">
        <v>499</v>
      </c>
      <c r="D1162" t="s">
        <v>499</v>
      </c>
      <c r="E1162" t="s">
        <v>1455</v>
      </c>
    </row>
    <row r="1163" spans="1:5" x14ac:dyDescent="0.25">
      <c r="A1163" t="s">
        <v>286</v>
      </c>
      <c r="B1163" t="s">
        <v>2496</v>
      </c>
      <c r="C1163" t="s">
        <v>492</v>
      </c>
      <c r="D1163" t="s">
        <v>492</v>
      </c>
      <c r="E1163" t="s">
        <v>1455</v>
      </c>
    </row>
    <row r="1164" spans="1:5" x14ac:dyDescent="0.25">
      <c r="A1164" t="s">
        <v>1399</v>
      </c>
      <c r="B1164" t="s">
        <v>2497</v>
      </c>
      <c r="C1164" t="s">
        <v>486</v>
      </c>
      <c r="D1164" t="s">
        <v>572</v>
      </c>
      <c r="E1164" t="s">
        <v>1456</v>
      </c>
    </row>
    <row r="1165" spans="1:5" x14ac:dyDescent="0.25">
      <c r="A1165" t="s">
        <v>1400</v>
      </c>
      <c r="B1165" t="s">
        <v>2498</v>
      </c>
      <c r="C1165" t="s">
        <v>1401</v>
      </c>
      <c r="D1165" t="s">
        <v>1402</v>
      </c>
      <c r="E1165" t="s">
        <v>1456</v>
      </c>
    </row>
    <row r="1166" spans="1:5" x14ac:dyDescent="0.25">
      <c r="A1166" t="s">
        <v>1403</v>
      </c>
      <c r="B1166" t="s">
        <v>2499</v>
      </c>
    </row>
    <row r="1167" spans="1:5" x14ac:dyDescent="0.25">
      <c r="A1167" t="s">
        <v>1404</v>
      </c>
      <c r="B1167" t="s">
        <v>2500</v>
      </c>
    </row>
    <row r="1168" spans="1:5" x14ac:dyDescent="0.25">
      <c r="A1168" t="s">
        <v>407</v>
      </c>
      <c r="B1168" t="s">
        <v>2501</v>
      </c>
      <c r="C1168" t="s">
        <v>518</v>
      </c>
      <c r="D1168" t="s">
        <v>518</v>
      </c>
      <c r="E1168" t="s">
        <v>1455</v>
      </c>
    </row>
    <row r="1169" spans="1:7" x14ac:dyDescent="0.25">
      <c r="A1169" t="s">
        <v>1405</v>
      </c>
      <c r="B1169" t="s">
        <v>2502</v>
      </c>
      <c r="C1169" t="s">
        <v>1229</v>
      </c>
      <c r="D1169" t="s">
        <v>593</v>
      </c>
      <c r="E1169" t="s">
        <v>1456</v>
      </c>
    </row>
    <row r="1170" spans="1:7" x14ac:dyDescent="0.25">
      <c r="A1170" t="s">
        <v>1406</v>
      </c>
      <c r="B1170" t="s">
        <v>2503</v>
      </c>
      <c r="C1170" t="s">
        <v>492</v>
      </c>
      <c r="D1170" t="s">
        <v>492</v>
      </c>
      <c r="E1170" t="s">
        <v>1455</v>
      </c>
    </row>
    <row r="1171" spans="1:7" x14ac:dyDescent="0.25">
      <c r="A1171" t="s">
        <v>1407</v>
      </c>
      <c r="B1171" t="s">
        <v>2504</v>
      </c>
      <c r="D1171" t="s">
        <v>499</v>
      </c>
      <c r="E1171" t="s">
        <v>1455</v>
      </c>
    </row>
    <row r="1172" spans="1:7" x14ac:dyDescent="0.25">
      <c r="A1172" t="s">
        <v>1408</v>
      </c>
      <c r="B1172" t="s">
        <v>2505</v>
      </c>
      <c r="D1172" t="s">
        <v>499</v>
      </c>
      <c r="E1172" t="s">
        <v>1455</v>
      </c>
    </row>
    <row r="1173" spans="1:7" x14ac:dyDescent="0.25">
      <c r="A1173" t="s">
        <v>1409</v>
      </c>
    </row>
    <row r="1174" spans="1:7" x14ac:dyDescent="0.25">
      <c r="A1174" t="s">
        <v>91</v>
      </c>
      <c r="B1174" t="s">
        <v>2506</v>
      </c>
      <c r="C1174" t="s">
        <v>501</v>
      </c>
      <c r="D1174" t="s">
        <v>501</v>
      </c>
      <c r="E1174" t="s">
        <v>1455</v>
      </c>
      <c r="F1174">
        <v>1</v>
      </c>
      <c r="G1174" t="s">
        <v>1456</v>
      </c>
    </row>
    <row r="1175" spans="1:7" x14ac:dyDescent="0.25">
      <c r="A1175" t="s">
        <v>1410</v>
      </c>
      <c r="B1175" t="s">
        <v>2507</v>
      </c>
      <c r="C1175" t="s">
        <v>492</v>
      </c>
      <c r="D1175" t="s">
        <v>492</v>
      </c>
      <c r="E1175" t="s">
        <v>1455</v>
      </c>
    </row>
    <row r="1176" spans="1:7" x14ac:dyDescent="0.25">
      <c r="A1176" t="s">
        <v>1411</v>
      </c>
      <c r="B1176" t="s">
        <v>2508</v>
      </c>
      <c r="C1176" t="s">
        <v>494</v>
      </c>
      <c r="D1176" t="s">
        <v>494</v>
      </c>
      <c r="E1176" t="s">
        <v>1455</v>
      </c>
    </row>
    <row r="1177" spans="1:7" x14ac:dyDescent="0.25">
      <c r="A1177" t="s">
        <v>217</v>
      </c>
      <c r="B1177" t="s">
        <v>2509</v>
      </c>
    </row>
    <row r="1178" spans="1:7" x14ac:dyDescent="0.25">
      <c r="A1178" t="s">
        <v>1412</v>
      </c>
      <c r="B1178" t="s">
        <v>2510</v>
      </c>
    </row>
    <row r="1179" spans="1:7" x14ac:dyDescent="0.25">
      <c r="A1179" t="s">
        <v>189</v>
      </c>
      <c r="C1179" t="s">
        <v>494</v>
      </c>
      <c r="D1179" t="s">
        <v>494</v>
      </c>
      <c r="E1179" t="s">
        <v>1455</v>
      </c>
    </row>
    <row r="1180" spans="1:7" x14ac:dyDescent="0.25">
      <c r="A1180" t="s">
        <v>307</v>
      </c>
      <c r="B1180" t="s">
        <v>2511</v>
      </c>
      <c r="D1180" t="s">
        <v>492</v>
      </c>
      <c r="E1180" t="s">
        <v>1455</v>
      </c>
    </row>
    <row r="1181" spans="1:7" x14ac:dyDescent="0.25">
      <c r="A1181" t="s">
        <v>369</v>
      </c>
    </row>
    <row r="1182" spans="1:7" x14ac:dyDescent="0.25">
      <c r="A1182" t="s">
        <v>1413</v>
      </c>
      <c r="B1182" t="s">
        <v>2512</v>
      </c>
      <c r="D1182" t="s">
        <v>1244</v>
      </c>
      <c r="E1182" t="s">
        <v>1456</v>
      </c>
    </row>
    <row r="1183" spans="1:7" x14ac:dyDescent="0.25">
      <c r="A1183" t="s">
        <v>1414</v>
      </c>
      <c r="B1183" t="s">
        <v>2513</v>
      </c>
    </row>
    <row r="1184" spans="1:7" x14ac:dyDescent="0.25">
      <c r="A1184" t="s">
        <v>142</v>
      </c>
      <c r="B1184" t="s">
        <v>2514</v>
      </c>
    </row>
    <row r="1185" spans="1:5" x14ac:dyDescent="0.25">
      <c r="A1185" t="s">
        <v>1415</v>
      </c>
      <c r="B1185" t="s">
        <v>2515</v>
      </c>
      <c r="C1185" t="s">
        <v>1416</v>
      </c>
      <c r="D1185" t="s">
        <v>582</v>
      </c>
      <c r="E1185" t="s">
        <v>1456</v>
      </c>
    </row>
    <row r="1186" spans="1:5" x14ac:dyDescent="0.25">
      <c r="A1186" t="s">
        <v>1417</v>
      </c>
      <c r="B1186" t="s">
        <v>2516</v>
      </c>
      <c r="C1186" t="s">
        <v>486</v>
      </c>
      <c r="D1186" t="s">
        <v>486</v>
      </c>
      <c r="E1186" t="s">
        <v>1455</v>
      </c>
    </row>
    <row r="1187" spans="1:5" x14ac:dyDescent="0.25">
      <c r="A1187" t="s">
        <v>373</v>
      </c>
      <c r="B1187" t="s">
        <v>2517</v>
      </c>
      <c r="D1187" t="s">
        <v>555</v>
      </c>
      <c r="E1187" t="s">
        <v>1455</v>
      </c>
    </row>
    <row r="1188" spans="1:5" x14ac:dyDescent="0.25">
      <c r="A1188" t="s">
        <v>206</v>
      </c>
      <c r="B1188" t="s">
        <v>2518</v>
      </c>
    </row>
    <row r="1189" spans="1:5" x14ac:dyDescent="0.25">
      <c r="A1189" t="s">
        <v>1418</v>
      </c>
      <c r="B1189" t="s">
        <v>2519</v>
      </c>
      <c r="D1189" t="s">
        <v>511</v>
      </c>
      <c r="E1189" t="s">
        <v>1456</v>
      </c>
    </row>
    <row r="1190" spans="1:5" x14ac:dyDescent="0.25">
      <c r="A1190" t="s">
        <v>1419</v>
      </c>
      <c r="B1190" t="s">
        <v>2520</v>
      </c>
      <c r="C1190" t="s">
        <v>501</v>
      </c>
      <c r="D1190" t="s">
        <v>501</v>
      </c>
      <c r="E1190" t="s">
        <v>1455</v>
      </c>
    </row>
    <row r="1191" spans="1:5" x14ac:dyDescent="0.25">
      <c r="A1191" t="s">
        <v>1420</v>
      </c>
    </row>
    <row r="1192" spans="1:5" x14ac:dyDescent="0.25">
      <c r="A1192" t="s">
        <v>1421</v>
      </c>
      <c r="B1192" t="s">
        <v>2521</v>
      </c>
      <c r="C1192" t="s">
        <v>494</v>
      </c>
      <c r="D1192" t="s">
        <v>494</v>
      </c>
      <c r="E1192" t="s">
        <v>1455</v>
      </c>
    </row>
    <row r="1193" spans="1:5" x14ac:dyDescent="0.25">
      <c r="A1193" t="s">
        <v>1422</v>
      </c>
      <c r="B1193" t="s">
        <v>2522</v>
      </c>
      <c r="C1193" t="s">
        <v>494</v>
      </c>
      <c r="D1193" t="s">
        <v>494</v>
      </c>
      <c r="E1193" t="s">
        <v>1455</v>
      </c>
    </row>
    <row r="1194" spans="1:5" x14ac:dyDescent="0.25">
      <c r="A1194" t="s">
        <v>1423</v>
      </c>
    </row>
    <row r="1195" spans="1:5" x14ac:dyDescent="0.25">
      <c r="A1195" t="s">
        <v>234</v>
      </c>
      <c r="B1195" t="s">
        <v>2523</v>
      </c>
      <c r="C1195" t="s">
        <v>589</v>
      </c>
      <c r="D1195" t="s">
        <v>1424</v>
      </c>
      <c r="E1195" t="s">
        <v>1456</v>
      </c>
    </row>
    <row r="1196" spans="1:5" x14ac:dyDescent="0.25">
      <c r="A1196" t="s">
        <v>1425</v>
      </c>
      <c r="B1196" t="s">
        <v>2524</v>
      </c>
      <c r="C1196" t="s">
        <v>1426</v>
      </c>
      <c r="D1196" t="s">
        <v>629</v>
      </c>
      <c r="E1196" t="s">
        <v>1456</v>
      </c>
    </row>
    <row r="1197" spans="1:5" x14ac:dyDescent="0.25">
      <c r="A1197" t="s">
        <v>443</v>
      </c>
      <c r="B1197" t="s">
        <v>2525</v>
      </c>
      <c r="C1197" t="s">
        <v>499</v>
      </c>
      <c r="D1197" t="s">
        <v>499</v>
      </c>
      <c r="E1197" t="s">
        <v>1455</v>
      </c>
    </row>
    <row r="1198" spans="1:5" x14ac:dyDescent="0.25">
      <c r="A1198" t="s">
        <v>1427</v>
      </c>
      <c r="B1198" t="s">
        <v>2526</v>
      </c>
      <c r="C1198" t="s">
        <v>982</v>
      </c>
      <c r="D1198" t="s">
        <v>983</v>
      </c>
      <c r="E1198" t="s">
        <v>1456</v>
      </c>
    </row>
    <row r="1199" spans="1:5" x14ac:dyDescent="0.25">
      <c r="A1199" t="s">
        <v>1428</v>
      </c>
      <c r="B1199" t="s">
        <v>2527</v>
      </c>
    </row>
    <row r="1200" spans="1:5" x14ac:dyDescent="0.25">
      <c r="A1200" t="s">
        <v>1429</v>
      </c>
      <c r="B1200" t="s">
        <v>2528</v>
      </c>
      <c r="D1200" t="s">
        <v>492</v>
      </c>
      <c r="E1200" t="s">
        <v>1455</v>
      </c>
    </row>
    <row r="1201" spans="1:5" x14ac:dyDescent="0.25">
      <c r="A1201" t="s">
        <v>207</v>
      </c>
      <c r="B1201" t="s">
        <v>2529</v>
      </c>
      <c r="D1201" t="s">
        <v>555</v>
      </c>
      <c r="E1201" t="s">
        <v>1455</v>
      </c>
    </row>
    <row r="1202" spans="1:5" x14ac:dyDescent="0.25">
      <c r="A1202" t="s">
        <v>287</v>
      </c>
      <c r="B1202" t="s">
        <v>2530</v>
      </c>
      <c r="C1202" t="s">
        <v>494</v>
      </c>
      <c r="D1202" t="s">
        <v>494</v>
      </c>
      <c r="E1202" t="s">
        <v>1455</v>
      </c>
    </row>
    <row r="1203" spans="1:5" x14ac:dyDescent="0.25">
      <c r="A1203" t="s">
        <v>1430</v>
      </c>
    </row>
    <row r="1204" spans="1:5" x14ac:dyDescent="0.25">
      <c r="A1204" t="s">
        <v>319</v>
      </c>
      <c r="B1204" t="s">
        <v>2531</v>
      </c>
      <c r="C1204" t="s">
        <v>518</v>
      </c>
      <c r="D1204" t="s">
        <v>518</v>
      </c>
      <c r="E1204" t="s">
        <v>1455</v>
      </c>
    </row>
    <row r="1205" spans="1:5" x14ac:dyDescent="0.25">
      <c r="A1205" t="s">
        <v>1431</v>
      </c>
      <c r="B1205" t="s">
        <v>2532</v>
      </c>
    </row>
    <row r="1206" spans="1:5" x14ac:dyDescent="0.25">
      <c r="A1206" t="s">
        <v>1432</v>
      </c>
      <c r="B1206" t="s">
        <v>2533</v>
      </c>
      <c r="D1206" t="s">
        <v>486</v>
      </c>
      <c r="E1206" t="s">
        <v>1455</v>
      </c>
    </row>
    <row r="1207" spans="1:5" x14ac:dyDescent="0.25">
      <c r="A1207" t="s">
        <v>1433</v>
      </c>
      <c r="B1207" t="s">
        <v>2534</v>
      </c>
      <c r="D1207" t="s">
        <v>711</v>
      </c>
      <c r="E1207" t="s">
        <v>1456</v>
      </c>
    </row>
    <row r="1208" spans="1:5" x14ac:dyDescent="0.25">
      <c r="A1208" t="s">
        <v>1434</v>
      </c>
      <c r="B1208" t="s">
        <v>2535</v>
      </c>
      <c r="C1208" t="s">
        <v>494</v>
      </c>
      <c r="D1208" t="s">
        <v>755</v>
      </c>
      <c r="E1208" t="s">
        <v>1456</v>
      </c>
    </row>
    <row r="1209" spans="1:5" x14ac:dyDescent="0.25">
      <c r="A1209" t="s">
        <v>1435</v>
      </c>
      <c r="B1209" t="s">
        <v>2536</v>
      </c>
    </row>
    <row r="1210" spans="1:5" x14ac:dyDescent="0.25">
      <c r="A1210" t="s">
        <v>1436</v>
      </c>
      <c r="B1210" t="s">
        <v>2537</v>
      </c>
      <c r="C1210" t="s">
        <v>492</v>
      </c>
      <c r="D1210" t="s">
        <v>492</v>
      </c>
      <c r="E1210" t="s">
        <v>1455</v>
      </c>
    </row>
    <row r="1211" spans="1:5" x14ac:dyDescent="0.25">
      <c r="A1211" t="s">
        <v>1437</v>
      </c>
    </row>
    <row r="1212" spans="1:5" x14ac:dyDescent="0.25">
      <c r="A1212" t="s">
        <v>323</v>
      </c>
    </row>
    <row r="1213" spans="1:5" x14ac:dyDescent="0.25">
      <c r="A1213" t="s">
        <v>1438</v>
      </c>
      <c r="B1213" t="s">
        <v>2538</v>
      </c>
      <c r="C1213" t="s">
        <v>492</v>
      </c>
      <c r="D1213" t="s">
        <v>492</v>
      </c>
      <c r="E1213" t="s">
        <v>1455</v>
      </c>
    </row>
    <row r="1214" spans="1:5" x14ac:dyDescent="0.25">
      <c r="A1214" t="s">
        <v>1439</v>
      </c>
      <c r="B1214" t="s">
        <v>2539</v>
      </c>
    </row>
    <row r="1215" spans="1:5" x14ac:dyDescent="0.25">
      <c r="A1215" t="s">
        <v>190</v>
      </c>
      <c r="B1215" t="s">
        <v>2540</v>
      </c>
      <c r="C1215" t="s">
        <v>620</v>
      </c>
      <c r="D1215" t="s">
        <v>489</v>
      </c>
      <c r="E1215" t="s">
        <v>1456</v>
      </c>
    </row>
    <row r="1216" spans="1:5" x14ac:dyDescent="0.25">
      <c r="A1216" t="s">
        <v>1440</v>
      </c>
      <c r="B1216" t="s">
        <v>2541</v>
      </c>
      <c r="C1216" t="s">
        <v>492</v>
      </c>
      <c r="D1216" t="s">
        <v>600</v>
      </c>
      <c r="E1216" t="s">
        <v>1456</v>
      </c>
    </row>
    <row r="1217" spans="1:5" x14ac:dyDescent="0.25">
      <c r="A1217" t="s">
        <v>1441</v>
      </c>
      <c r="B1217" t="s">
        <v>2542</v>
      </c>
      <c r="C1217" t="s">
        <v>494</v>
      </c>
      <c r="D1217" t="s">
        <v>494</v>
      </c>
      <c r="E1217" t="s">
        <v>1455</v>
      </c>
    </row>
    <row r="1218" spans="1:5" x14ac:dyDescent="0.25">
      <c r="A1218" t="s">
        <v>1442</v>
      </c>
      <c r="B1218" t="s">
        <v>2543</v>
      </c>
      <c r="C1218" t="s">
        <v>501</v>
      </c>
      <c r="D1218" t="s">
        <v>501</v>
      </c>
      <c r="E1218" t="s">
        <v>1455</v>
      </c>
    </row>
    <row r="1219" spans="1:5" x14ac:dyDescent="0.25">
      <c r="A1219" t="s">
        <v>1443</v>
      </c>
      <c r="B1219" t="s">
        <v>2544</v>
      </c>
    </row>
    <row r="1220" spans="1:5" x14ac:dyDescent="0.25">
      <c r="A1220" t="s">
        <v>1444</v>
      </c>
      <c r="B1220" t="s">
        <v>2545</v>
      </c>
      <c r="D1220" t="s">
        <v>563</v>
      </c>
      <c r="E1220" t="s">
        <v>1456</v>
      </c>
    </row>
    <row r="1221" spans="1:5" x14ac:dyDescent="0.25">
      <c r="A1221" t="s">
        <v>223</v>
      </c>
      <c r="B1221" t="s">
        <v>2546</v>
      </c>
    </row>
    <row r="1222" spans="1:5" x14ac:dyDescent="0.25">
      <c r="A1222" t="s">
        <v>224</v>
      </c>
      <c r="B1222" t="s">
        <v>2547</v>
      </c>
      <c r="D1222" t="s">
        <v>492</v>
      </c>
      <c r="E1222" t="s">
        <v>1455</v>
      </c>
    </row>
    <row r="1223" spans="1:5" x14ac:dyDescent="0.25">
      <c r="A1223" t="s">
        <v>225</v>
      </c>
    </row>
    <row r="1224" spans="1:5" x14ac:dyDescent="0.25">
      <c r="A1224" t="s">
        <v>1445</v>
      </c>
      <c r="B1224" t="s">
        <v>2548</v>
      </c>
      <c r="D1224" t="s">
        <v>563</v>
      </c>
      <c r="E1224" t="s">
        <v>1456</v>
      </c>
    </row>
    <row r="1225" spans="1:5" x14ac:dyDescent="0.25">
      <c r="A1225" t="s">
        <v>1446</v>
      </c>
      <c r="B1225" t="s">
        <v>2549</v>
      </c>
      <c r="D1225" t="s">
        <v>1447</v>
      </c>
      <c r="E1225" t="s">
        <v>1455</v>
      </c>
    </row>
    <row r="1226" spans="1:5" x14ac:dyDescent="0.25">
      <c r="A1226" t="s">
        <v>262</v>
      </c>
      <c r="B1226" t="s">
        <v>2550</v>
      </c>
      <c r="D1226" t="s">
        <v>486</v>
      </c>
      <c r="E1226" t="s">
        <v>1455</v>
      </c>
    </row>
    <row r="1227" spans="1:5" x14ac:dyDescent="0.25">
      <c r="A1227" t="s">
        <v>1448</v>
      </c>
    </row>
    <row r="1228" spans="1:5" x14ac:dyDescent="0.25">
      <c r="A1228" t="s">
        <v>480</v>
      </c>
      <c r="B1228" t="s">
        <v>2551</v>
      </c>
      <c r="D1228" t="s">
        <v>486</v>
      </c>
      <c r="E1228" t="s">
        <v>1455</v>
      </c>
    </row>
    <row r="1229" spans="1:5" x14ac:dyDescent="0.25">
      <c r="A1229" t="s">
        <v>126</v>
      </c>
      <c r="B1229" t="s">
        <v>2552</v>
      </c>
      <c r="D1229" t="s">
        <v>486</v>
      </c>
      <c r="E1229" t="s">
        <v>1455</v>
      </c>
    </row>
    <row r="1230" spans="1:5" x14ac:dyDescent="0.25">
      <c r="A1230" t="s">
        <v>437</v>
      </c>
      <c r="B1230" t="s">
        <v>2553</v>
      </c>
      <c r="D1230" t="s">
        <v>486</v>
      </c>
      <c r="E1230" t="s">
        <v>1455</v>
      </c>
    </row>
    <row r="1231" spans="1:5" x14ac:dyDescent="0.25">
      <c r="A1231" t="s">
        <v>460</v>
      </c>
      <c r="B1231" t="s">
        <v>2554</v>
      </c>
      <c r="D1231" t="s">
        <v>486</v>
      </c>
      <c r="E1231" t="s">
        <v>1455</v>
      </c>
    </row>
    <row r="1232" spans="1:5" x14ac:dyDescent="0.25">
      <c r="A1232" t="s">
        <v>196</v>
      </c>
      <c r="B1232" t="s">
        <v>2555</v>
      </c>
      <c r="D1232" t="s">
        <v>486</v>
      </c>
      <c r="E1232" t="s">
        <v>1455</v>
      </c>
    </row>
    <row r="1233" spans="1:5" x14ac:dyDescent="0.25">
      <c r="A1233" t="s">
        <v>129</v>
      </c>
      <c r="B1233" t="s">
        <v>1643</v>
      </c>
      <c r="D1233" t="s">
        <v>486</v>
      </c>
      <c r="E1233" t="s">
        <v>1455</v>
      </c>
    </row>
    <row r="1234" spans="1:5" x14ac:dyDescent="0.25">
      <c r="A1234" t="s">
        <v>461</v>
      </c>
      <c r="B1234" t="s">
        <v>2556</v>
      </c>
      <c r="D1234" t="s">
        <v>486</v>
      </c>
      <c r="E1234" t="s">
        <v>1455</v>
      </c>
    </row>
    <row r="1235" spans="1:5" x14ac:dyDescent="0.25">
      <c r="A1235" t="s">
        <v>121</v>
      </c>
      <c r="B1235" t="s">
        <v>2557</v>
      </c>
      <c r="D1235" t="s">
        <v>486</v>
      </c>
      <c r="E1235" t="s">
        <v>1455</v>
      </c>
    </row>
    <row r="1236" spans="1:5" x14ac:dyDescent="0.25">
      <c r="A1236" t="s">
        <v>128</v>
      </c>
      <c r="B1236" t="s">
        <v>2558</v>
      </c>
      <c r="D1236" t="s">
        <v>486</v>
      </c>
      <c r="E1236" t="s">
        <v>1455</v>
      </c>
    </row>
    <row r="1237" spans="1:5" x14ac:dyDescent="0.25">
      <c r="A1237" t="s">
        <v>184</v>
      </c>
      <c r="B1237" t="s">
        <v>2559</v>
      </c>
      <c r="D1237" t="s">
        <v>486</v>
      </c>
      <c r="E1237" t="s">
        <v>1455</v>
      </c>
    </row>
    <row r="1238" spans="1:5" x14ac:dyDescent="0.25">
      <c r="A1238" t="s">
        <v>459</v>
      </c>
      <c r="B1238" t="s">
        <v>2560</v>
      </c>
      <c r="D1238" t="s">
        <v>486</v>
      </c>
      <c r="E1238" t="s">
        <v>1455</v>
      </c>
    </row>
    <row r="1239" spans="1:5" x14ac:dyDescent="0.25">
      <c r="A1239" t="s">
        <v>430</v>
      </c>
      <c r="B1239" t="s">
        <v>2561</v>
      </c>
      <c r="D1239" t="s">
        <v>486</v>
      </c>
      <c r="E1239" t="s">
        <v>1455</v>
      </c>
    </row>
    <row r="1240" spans="1:5" x14ac:dyDescent="0.25">
      <c r="A1240" t="s">
        <v>125</v>
      </c>
      <c r="B1240" t="s">
        <v>2562</v>
      </c>
      <c r="D1240" t="s">
        <v>486</v>
      </c>
      <c r="E1240" t="s">
        <v>1455</v>
      </c>
    </row>
    <row r="1241" spans="1:5" x14ac:dyDescent="0.25">
      <c r="A1241" t="s">
        <v>127</v>
      </c>
      <c r="B1241" t="s">
        <v>2563</v>
      </c>
      <c r="D1241" t="s">
        <v>486</v>
      </c>
      <c r="E1241" t="s">
        <v>1455</v>
      </c>
    </row>
    <row r="1242" spans="1:5" x14ac:dyDescent="0.25">
      <c r="A1242" t="s">
        <v>476</v>
      </c>
      <c r="B1242" t="s">
        <v>2564</v>
      </c>
      <c r="D1242" t="s">
        <v>492</v>
      </c>
      <c r="E1242" t="s">
        <v>1455</v>
      </c>
    </row>
    <row r="1243" spans="1:5" x14ac:dyDescent="0.25">
      <c r="A1243" t="s">
        <v>477</v>
      </c>
      <c r="B1243" t="s">
        <v>2565</v>
      </c>
      <c r="D1243" t="s">
        <v>492</v>
      </c>
      <c r="E1243" t="s">
        <v>1455</v>
      </c>
    </row>
    <row r="1244" spans="1:5" x14ac:dyDescent="0.25">
      <c r="A1244" t="s">
        <v>473</v>
      </c>
      <c r="B1244" t="s">
        <v>2566</v>
      </c>
      <c r="D1244" t="s">
        <v>492</v>
      </c>
      <c r="E1244" t="s">
        <v>1455</v>
      </c>
    </row>
    <row r="1245" spans="1:5" x14ac:dyDescent="0.25">
      <c r="A1245" t="s">
        <v>1449</v>
      </c>
      <c r="B1245" t="s">
        <v>2567</v>
      </c>
    </row>
    <row r="1246" spans="1:5" x14ac:dyDescent="0.25">
      <c r="A1246" t="s">
        <v>1450</v>
      </c>
      <c r="B1246" t="s">
        <v>2568</v>
      </c>
    </row>
    <row r="1247" spans="1:5" x14ac:dyDescent="0.25">
      <c r="A1247" t="s">
        <v>148</v>
      </c>
      <c r="B1247" t="s">
        <v>2569</v>
      </c>
      <c r="D1247" t="s">
        <v>486</v>
      </c>
      <c r="E1247" t="s">
        <v>1455</v>
      </c>
    </row>
    <row r="1248" spans="1:5" x14ac:dyDescent="0.25">
      <c r="A1248" t="s">
        <v>130</v>
      </c>
      <c r="B1248" t="s">
        <v>2570</v>
      </c>
      <c r="D1248" t="s">
        <v>486</v>
      </c>
      <c r="E1248" t="s">
        <v>1455</v>
      </c>
    </row>
    <row r="1249" spans="1:5" x14ac:dyDescent="0.25">
      <c r="A1249" t="s">
        <v>422</v>
      </c>
      <c r="B1249" t="s">
        <v>2571</v>
      </c>
      <c r="D1249" t="s">
        <v>486</v>
      </c>
      <c r="E1249" t="s">
        <v>1455</v>
      </c>
    </row>
    <row r="1250" spans="1:5" x14ac:dyDescent="0.25">
      <c r="A1250" t="s">
        <v>183</v>
      </c>
      <c r="B1250" t="s">
        <v>2572</v>
      </c>
      <c r="D1250" t="s">
        <v>486</v>
      </c>
      <c r="E1250" t="s">
        <v>1455</v>
      </c>
    </row>
    <row r="1251" spans="1:5" x14ac:dyDescent="0.25">
      <c r="A1251" t="s">
        <v>138</v>
      </c>
      <c r="B1251" t="s">
        <v>2573</v>
      </c>
      <c r="D1251" t="s">
        <v>492</v>
      </c>
      <c r="E1251" t="s">
        <v>1455</v>
      </c>
    </row>
    <row r="1252" spans="1:5" x14ac:dyDescent="0.25">
      <c r="A1252" t="s">
        <v>195</v>
      </c>
      <c r="B1252" t="s">
        <v>2574</v>
      </c>
      <c r="D1252" t="s">
        <v>492</v>
      </c>
      <c r="E1252" t="s">
        <v>1455</v>
      </c>
    </row>
    <row r="1253" spans="1:5" x14ac:dyDescent="0.25">
      <c r="A1253" t="s">
        <v>1451</v>
      </c>
      <c r="B1253" t="s">
        <v>2575</v>
      </c>
      <c r="D1253" t="s">
        <v>600</v>
      </c>
      <c r="E1253" t="s">
        <v>1456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Fig 2 Source Data</vt:lpstr>
      <vt:lpstr>Fig 2a</vt:lpstr>
      <vt:lpstr>Fig. 2b</vt:lpstr>
      <vt:lpstr>Fig. 2d</vt:lpstr>
      <vt:lpstr>Fig. 2e</vt:lpstr>
      <vt:lpstr>Fig. 2f</vt:lpstr>
      <vt:lpstr>Fig. 2i</vt:lpstr>
    </vt:vector>
  </TitlesOfParts>
  <Company>Helmholtz Zentrum München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Falter-Braun</dc:creator>
  <cp:lastModifiedBy>stefan.altmann</cp:lastModifiedBy>
  <dcterms:created xsi:type="dcterms:W3CDTF">2020-04-01T14:33:22Z</dcterms:created>
  <dcterms:modified xsi:type="dcterms:W3CDTF">2020-04-02T14:05:26Z</dcterms:modified>
</cp:coreProperties>
</file>