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banik/Desktop/Bertozzi Lab Projects/Mannose-6-Phosphate/M6P Nature Submission/Source Data/"/>
    </mc:Choice>
  </mc:AlternateContent>
  <xr:revisionPtr revIDLastSave="0" documentId="13_ncr:1_{615D63D3-9C0F-D242-80AA-BC578B49B375}" xr6:coauthVersionLast="43" xr6:coauthVersionMax="43" xr10:uidLastSave="{00000000-0000-0000-0000-000000000000}"/>
  <bookViews>
    <workbookView xWindow="4140" yWindow="660" windowWidth="27240" windowHeight="15660" xr2:uid="{A698C415-6470-0E44-B37F-AA979BDAC14A}"/>
  </bookViews>
  <sheets>
    <sheet name="Fig. 1e" sheetId="1" r:id="rId1"/>
    <sheet name="Fig. 1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9" i="2" l="1"/>
  <c r="R10" i="2"/>
  <c r="R11" i="2"/>
  <c r="R12" i="2"/>
  <c r="R13" i="2"/>
  <c r="R14" i="2"/>
  <c r="R8" i="2"/>
</calcChain>
</file>

<file path=xl/sharedStrings.xml><?xml version="1.0" encoding="utf-8"?>
<sst xmlns="http://schemas.openxmlformats.org/spreadsheetml/2006/main" count="46" uniqueCount="32">
  <si>
    <t>Replicate 1</t>
  </si>
  <si>
    <t>Replicate 2</t>
  </si>
  <si>
    <t>Replicate 3</t>
  </si>
  <si>
    <t>poly(GalNAc)</t>
  </si>
  <si>
    <t>poly(Mannose)</t>
  </si>
  <si>
    <t>Polymer</t>
  </si>
  <si>
    <t>None</t>
  </si>
  <si>
    <t>poly(M6P)short</t>
  </si>
  <si>
    <t>poly(M6P)long</t>
  </si>
  <si>
    <t>poly(M6Pn)short</t>
  </si>
  <si>
    <t>poly(M6Pn)long</t>
  </si>
  <si>
    <t>poly(M6Pn)short + 10 mM M6P</t>
  </si>
  <si>
    <t xml:space="preserve">Mean Fluorescence Intensity Fold Change </t>
  </si>
  <si>
    <t>Mean</t>
  </si>
  <si>
    <t>Std. Dev.</t>
  </si>
  <si>
    <t>-</t>
  </si>
  <si>
    <t>Cell Type</t>
  </si>
  <si>
    <t>Jurkat</t>
  </si>
  <si>
    <t>K562</t>
  </si>
  <si>
    <t>HeLa</t>
  </si>
  <si>
    <t>MDA-MB-361</t>
  </si>
  <si>
    <t>HEK293</t>
  </si>
  <si>
    <t>HDLM-2</t>
  </si>
  <si>
    <t>THP-1</t>
  </si>
  <si>
    <t>t test (two tailed)</t>
  </si>
  <si>
    <t>t test(two tailed)</t>
  </si>
  <si>
    <t>poly(GalNAc) and poly(M6P)short</t>
  </si>
  <si>
    <t>poly(GalNAc) and poly(Mannose)</t>
  </si>
  <si>
    <t>poly(M6P)short and poly(M6P)long</t>
  </si>
  <si>
    <t>poly(M6P)long and poly(M6Pn)short</t>
  </si>
  <si>
    <t>poly(M6Pn)short and poly (M6Pn)long</t>
  </si>
  <si>
    <t>poly(M6Pn)short and poly (M6Pn)short+10mM M6P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</si>
</sst>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0" fillId="0" borderId="1" xfId="0" applyBorder="1"/>
    <xf numFmtId="2" fontId="0" fillId="0" borderId="2" xfId="0" applyNumberForma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2" fontId="0" fillId="0" borderId="4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2" xfId="0" applyNumberFormat="1" applyBorder="1"/>
    <xf numFmtId="2" fontId="0" fillId="0" borderId="5" xfId="0" applyNumberForma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7CC7-1C0D-C443-BDF5-92862CA8BEA9}">
  <dimension ref="D3:N14"/>
  <sheetViews>
    <sheetView tabSelected="1" workbookViewId="0">
      <selection activeCell="J25" sqref="J25"/>
    </sheetView>
  </sheetViews>
  <sheetFormatPr baseColWidth="10" defaultRowHeight="16" x14ac:dyDescent="0.2"/>
  <cols>
    <col min="1" max="1" width="28" customWidth="1"/>
    <col min="4" max="4" width="27.5" customWidth="1"/>
    <col min="5" max="5" width="15" customWidth="1"/>
    <col min="10" max="10" width="16.83203125" customWidth="1"/>
  </cols>
  <sheetData>
    <row r="3" spans="4:14" ht="17" thickBot="1" x14ac:dyDescent="0.25"/>
    <row r="4" spans="4:14" ht="17" thickTop="1" x14ac:dyDescent="0.2">
      <c r="D4" s="12"/>
      <c r="E4" s="22" t="s">
        <v>12</v>
      </c>
      <c r="F4" s="22"/>
      <c r="G4" s="22"/>
      <c r="H4" s="6"/>
      <c r="I4" s="8"/>
    </row>
    <row r="5" spans="4:14" x14ac:dyDescent="0.2">
      <c r="D5" s="13" t="s">
        <v>5</v>
      </c>
      <c r="E5" s="3" t="s">
        <v>0</v>
      </c>
      <c r="F5" s="3" t="s">
        <v>1</v>
      </c>
      <c r="G5" s="3" t="s">
        <v>2</v>
      </c>
      <c r="H5" s="3" t="s">
        <v>13</v>
      </c>
      <c r="I5" s="9" t="s">
        <v>14</v>
      </c>
      <c r="J5" s="28" t="s">
        <v>24</v>
      </c>
      <c r="K5" s="29"/>
    </row>
    <row r="6" spans="4:14" x14ac:dyDescent="0.2">
      <c r="D6" s="13" t="s">
        <v>6</v>
      </c>
      <c r="E6" s="4">
        <v>1</v>
      </c>
      <c r="F6" s="4">
        <v>1</v>
      </c>
      <c r="G6" s="4">
        <v>1</v>
      </c>
      <c r="H6" s="4">
        <v>1</v>
      </c>
      <c r="I6" s="10" t="s">
        <v>15</v>
      </c>
      <c r="J6" s="29" t="s">
        <v>15</v>
      </c>
      <c r="K6" s="29"/>
    </row>
    <row r="7" spans="4:14" x14ac:dyDescent="0.2">
      <c r="D7" s="13" t="s">
        <v>3</v>
      </c>
      <c r="E7" s="4">
        <v>0.91</v>
      </c>
      <c r="F7" s="4">
        <v>0.88</v>
      </c>
      <c r="G7" s="4">
        <v>0.87</v>
      </c>
      <c r="H7" s="4">
        <v>0.88666666666666671</v>
      </c>
      <c r="I7" s="10">
        <v>2.0816659994661344E-2</v>
      </c>
      <c r="J7" s="30">
        <v>0.62416748629341967</v>
      </c>
      <c r="K7" s="31" t="s">
        <v>27</v>
      </c>
      <c r="L7" s="31"/>
      <c r="M7" s="31"/>
    </row>
    <row r="8" spans="4:14" x14ac:dyDescent="0.2">
      <c r="D8" s="13" t="s">
        <v>4</v>
      </c>
      <c r="E8" s="4">
        <v>0.95</v>
      </c>
      <c r="F8" s="4">
        <v>0.91</v>
      </c>
      <c r="G8" s="4">
        <v>0.85</v>
      </c>
      <c r="H8" s="4">
        <v>0.90333333333333332</v>
      </c>
      <c r="I8" s="10">
        <v>5.0332229568471658E-2</v>
      </c>
      <c r="J8" s="30"/>
      <c r="K8" s="29"/>
    </row>
    <row r="9" spans="4:14" x14ac:dyDescent="0.2">
      <c r="D9" s="13" t="s">
        <v>7</v>
      </c>
      <c r="E9" s="4">
        <v>3.96</v>
      </c>
      <c r="F9" s="4">
        <v>4.18</v>
      </c>
      <c r="G9" s="4">
        <v>4.6900000000000004</v>
      </c>
      <c r="H9" s="4">
        <v>4.2766666666666673</v>
      </c>
      <c r="I9" s="10">
        <v>0.37447741364911924</v>
      </c>
      <c r="J9" s="30">
        <v>9.7223366372675213E-5</v>
      </c>
      <c r="K9" s="31" t="s">
        <v>26</v>
      </c>
      <c r="L9" s="31"/>
      <c r="M9" s="31"/>
    </row>
    <row r="10" spans="4:14" x14ac:dyDescent="0.2">
      <c r="D10" s="13" t="s">
        <v>8</v>
      </c>
      <c r="E10" s="4">
        <v>4.8499999999999996</v>
      </c>
      <c r="F10" s="4">
        <v>6.02</v>
      </c>
      <c r="G10" s="4">
        <v>6.47</v>
      </c>
      <c r="H10" s="4">
        <v>5.78</v>
      </c>
      <c r="I10" s="10">
        <v>0.83624159188598179</v>
      </c>
      <c r="J10" s="30">
        <v>4.6781229976921627E-2</v>
      </c>
      <c r="K10" s="31" t="s">
        <v>28</v>
      </c>
      <c r="L10" s="31"/>
      <c r="M10" s="31"/>
    </row>
    <row r="11" spans="4:14" x14ac:dyDescent="0.2">
      <c r="D11" s="13" t="s">
        <v>9</v>
      </c>
      <c r="E11" s="4">
        <v>7.5</v>
      </c>
      <c r="F11" s="4">
        <v>6.54</v>
      </c>
      <c r="G11" s="4">
        <v>6.73</v>
      </c>
      <c r="H11" s="4">
        <v>6.9233333333333329</v>
      </c>
      <c r="I11" s="10">
        <v>0.50836338708972073</v>
      </c>
      <c r="J11" s="30">
        <v>0.11304136237006883</v>
      </c>
      <c r="K11" s="31" t="s">
        <v>29</v>
      </c>
      <c r="L11" s="31"/>
      <c r="M11" s="31"/>
    </row>
    <row r="12" spans="4:14" x14ac:dyDescent="0.2">
      <c r="D12" s="13" t="s">
        <v>10</v>
      </c>
      <c r="E12" s="4">
        <v>6.03</v>
      </c>
      <c r="F12" s="4">
        <v>5.19</v>
      </c>
      <c r="G12" s="4">
        <v>5.6</v>
      </c>
      <c r="H12" s="4">
        <v>5.6066666666666665</v>
      </c>
      <c r="I12" s="10">
        <v>0.42003968066521202</v>
      </c>
      <c r="J12" s="30">
        <v>2.5858623460129036E-2</v>
      </c>
      <c r="K12" s="31" t="s">
        <v>30</v>
      </c>
      <c r="L12" s="31"/>
      <c r="M12" s="31"/>
    </row>
    <row r="13" spans="4:14" ht="17" thickBot="1" x14ac:dyDescent="0.25">
      <c r="D13" s="14" t="s">
        <v>11</v>
      </c>
      <c r="E13" s="7">
        <v>1.72</v>
      </c>
      <c r="F13" s="7">
        <v>1.5</v>
      </c>
      <c r="G13" s="7">
        <v>1.18</v>
      </c>
      <c r="H13" s="7">
        <v>1.4666666666666666</v>
      </c>
      <c r="I13" s="11">
        <v>0.27153882472555124</v>
      </c>
      <c r="J13" s="30">
        <v>1.3753383458131127E-4</v>
      </c>
      <c r="K13" s="31" t="s">
        <v>31</v>
      </c>
      <c r="L13" s="31"/>
      <c r="M13" s="31"/>
      <c r="N13" s="31"/>
    </row>
    <row r="14" spans="4:14" ht="17" thickTop="1" x14ac:dyDescent="0.2"/>
  </sheetData>
  <mergeCells count="7">
    <mergeCell ref="E4:G4"/>
    <mergeCell ref="K7:M7"/>
    <mergeCell ref="K9:M9"/>
    <mergeCell ref="K10:M10"/>
    <mergeCell ref="K11:M11"/>
    <mergeCell ref="K12:M12"/>
    <mergeCell ref="K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B4CA2-9089-1E4D-ACC8-D2F55E04DA83}">
  <dimension ref="G1:R15"/>
  <sheetViews>
    <sheetView topLeftCell="D1" zoomScale="101" workbookViewId="0">
      <selection activeCell="R8" sqref="R8"/>
    </sheetView>
  </sheetViews>
  <sheetFormatPr baseColWidth="10" defaultRowHeight="16" x14ac:dyDescent="0.2"/>
  <cols>
    <col min="7" max="7" width="12.5" customWidth="1"/>
    <col min="18" max="18" width="15.6640625" customWidth="1"/>
  </cols>
  <sheetData>
    <row r="1" spans="7:18" x14ac:dyDescent="0.2">
      <c r="G1" s="2"/>
    </row>
    <row r="2" spans="7:18" x14ac:dyDescent="0.2">
      <c r="G2" s="2"/>
    </row>
    <row r="3" spans="7:18" x14ac:dyDescent="0.2">
      <c r="G3" s="2"/>
    </row>
    <row r="4" spans="7:18" ht="17" thickBot="1" x14ac:dyDescent="0.25">
      <c r="G4" s="2"/>
    </row>
    <row r="5" spans="7:18" ht="17" thickTop="1" x14ac:dyDescent="0.2">
      <c r="G5" s="17"/>
      <c r="H5" s="22" t="s">
        <v>12</v>
      </c>
      <c r="I5" s="22"/>
      <c r="J5" s="22"/>
      <c r="K5" s="22"/>
      <c r="L5" s="22"/>
      <c r="M5" s="22"/>
      <c r="N5" s="22"/>
      <c r="O5" s="22"/>
      <c r="P5" s="22"/>
      <c r="Q5" s="25"/>
    </row>
    <row r="6" spans="7:18" x14ac:dyDescent="0.2">
      <c r="G6" s="18"/>
      <c r="H6" s="23" t="s">
        <v>3</v>
      </c>
      <c r="I6" s="23"/>
      <c r="J6" s="23"/>
      <c r="K6" s="23"/>
      <c r="L6" s="24"/>
      <c r="M6" s="23" t="s">
        <v>9</v>
      </c>
      <c r="N6" s="23"/>
      <c r="O6" s="23"/>
      <c r="P6" s="23"/>
      <c r="Q6" s="24"/>
    </row>
    <row r="7" spans="7:18" x14ac:dyDescent="0.2">
      <c r="G7" s="13" t="s">
        <v>16</v>
      </c>
      <c r="H7" s="1" t="s">
        <v>0</v>
      </c>
      <c r="I7" s="1" t="s">
        <v>1</v>
      </c>
      <c r="J7" s="1" t="s">
        <v>2</v>
      </c>
      <c r="K7" s="1" t="s">
        <v>13</v>
      </c>
      <c r="L7" s="15" t="s">
        <v>14</v>
      </c>
      <c r="M7" s="1" t="s">
        <v>0</v>
      </c>
      <c r="N7" s="1" t="s">
        <v>1</v>
      </c>
      <c r="O7" s="1" t="s">
        <v>2</v>
      </c>
      <c r="P7" s="1" t="s">
        <v>13</v>
      </c>
      <c r="Q7" s="15" t="s">
        <v>14</v>
      </c>
      <c r="R7" s="26" t="s">
        <v>25</v>
      </c>
    </row>
    <row r="8" spans="7:18" x14ac:dyDescent="0.2">
      <c r="G8" s="18" t="s">
        <v>23</v>
      </c>
      <c r="H8" s="5">
        <v>1.0465986203802367</v>
      </c>
      <c r="I8" s="5">
        <v>1.0097434924035977</v>
      </c>
      <c r="J8" s="5">
        <v>1.1280679715102913</v>
      </c>
      <c r="K8" s="5">
        <v>1.061470028098042</v>
      </c>
      <c r="L8" s="16">
        <v>6.0547829561425945E-2</v>
      </c>
      <c r="M8" s="5">
        <v>1.6094963960796178</v>
      </c>
      <c r="N8" s="5">
        <v>1.6928499019961787</v>
      </c>
      <c r="O8" s="5">
        <v>1.6772912343671136</v>
      </c>
      <c r="P8" s="5">
        <v>1.6598791774809698</v>
      </c>
      <c r="Q8" s="16">
        <v>4.4320836306417567E-2</v>
      </c>
      <c r="R8" s="27">
        <f>TTEST(H8:J8,M8:O8,2,2)</f>
        <v>1.5920862773740243E-4</v>
      </c>
    </row>
    <row r="9" spans="7:18" x14ac:dyDescent="0.2">
      <c r="G9" s="18" t="s">
        <v>17</v>
      </c>
      <c r="H9" s="5">
        <v>0.79666260169266012</v>
      </c>
      <c r="I9" s="5">
        <v>0.83087764574080736</v>
      </c>
      <c r="J9" s="5">
        <v>0.777070165339656</v>
      </c>
      <c r="K9" s="5">
        <v>0.8015368042577079</v>
      </c>
      <c r="L9" s="16">
        <v>2.723287764383173E-2</v>
      </c>
      <c r="M9" s="5">
        <v>5.3006710359882616</v>
      </c>
      <c r="N9" s="5">
        <v>5.4746612384801079</v>
      </c>
      <c r="O9" s="5">
        <v>4.5924129558809286</v>
      </c>
      <c r="P9" s="5">
        <v>5.1225817434497651</v>
      </c>
      <c r="Q9" s="16">
        <v>0.46730862941416645</v>
      </c>
      <c r="R9" s="27">
        <f t="shared" ref="R9:R14" si="0">TTEST(H9:J9,M9:O9,2,2)</f>
        <v>8.9468826821578886E-5</v>
      </c>
    </row>
    <row r="10" spans="7:18" x14ac:dyDescent="0.2">
      <c r="G10" s="18" t="s">
        <v>18</v>
      </c>
      <c r="H10" s="5">
        <v>0.91931303712193835</v>
      </c>
      <c r="I10" s="5">
        <v>0.88131116753793948</v>
      </c>
      <c r="J10" s="5">
        <v>0.86734889943708682</v>
      </c>
      <c r="K10" s="5">
        <v>0.88932436803232162</v>
      </c>
      <c r="L10" s="16">
        <v>2.6892869648940877E-2</v>
      </c>
      <c r="M10" s="5">
        <v>7.4969255455028199</v>
      </c>
      <c r="N10" s="5">
        <v>6.5431731962590067</v>
      </c>
      <c r="O10" s="5">
        <v>6.7348526959421902</v>
      </c>
      <c r="P10" s="5">
        <v>6.9249838125680059</v>
      </c>
      <c r="Q10" s="16">
        <v>0.50450299013391164</v>
      </c>
      <c r="R10" s="27">
        <f t="shared" si="0"/>
        <v>3.2225330457871222E-5</v>
      </c>
    </row>
    <row r="11" spans="7:18" x14ac:dyDescent="0.2">
      <c r="G11" s="18" t="s">
        <v>19</v>
      </c>
      <c r="H11" s="5">
        <v>0.80355745867830319</v>
      </c>
      <c r="I11" s="5">
        <v>0.72061088645093496</v>
      </c>
      <c r="J11" s="5">
        <v>0.73867930272283433</v>
      </c>
      <c r="K11" s="5">
        <v>0.75428254928402405</v>
      </c>
      <c r="L11" s="16">
        <v>4.3619140735512721E-2</v>
      </c>
      <c r="M11" s="5">
        <v>1.614913936457957</v>
      </c>
      <c r="N11" s="5">
        <v>1.6909415510878398</v>
      </c>
      <c r="O11" s="5">
        <v>1.5520724041391696</v>
      </c>
      <c r="P11" s="5">
        <v>1.6193092972283221</v>
      </c>
      <c r="Q11" s="16">
        <v>6.9538833688731733E-2</v>
      </c>
      <c r="R11" s="27">
        <f t="shared" si="0"/>
        <v>5.299651635360748E-5</v>
      </c>
    </row>
    <row r="12" spans="7:18" x14ac:dyDescent="0.2">
      <c r="G12" s="18" t="s">
        <v>20</v>
      </c>
      <c r="H12" s="5">
        <v>0.57668323959959489</v>
      </c>
      <c r="I12" s="5">
        <v>0.57039781052165983</v>
      </c>
      <c r="J12" s="5">
        <v>0.54863925883034159</v>
      </c>
      <c r="K12" s="5">
        <v>0.56524010298386551</v>
      </c>
      <c r="L12" s="16">
        <v>1.4716238467442282E-2</v>
      </c>
      <c r="M12" s="5">
        <v>2.4676135265142882</v>
      </c>
      <c r="N12" s="5">
        <v>2.1959196085478117</v>
      </c>
      <c r="O12" s="5">
        <v>2.1692298784018531</v>
      </c>
      <c r="P12" s="5">
        <v>2.277587671154651</v>
      </c>
      <c r="Q12" s="16">
        <v>0.16510740353687156</v>
      </c>
      <c r="R12" s="27">
        <f t="shared" si="0"/>
        <v>5.7344287278924951E-5</v>
      </c>
    </row>
    <row r="13" spans="7:18" x14ac:dyDescent="0.2">
      <c r="G13" s="18" t="s">
        <v>21</v>
      </c>
      <c r="H13" s="5">
        <v>0.87101971190295679</v>
      </c>
      <c r="I13" s="5">
        <v>0.60502812698465314</v>
      </c>
      <c r="J13" s="5">
        <v>0.63310651691044062</v>
      </c>
      <c r="K13" s="5">
        <v>0.70305145193268359</v>
      </c>
      <c r="L13" s="16">
        <v>0.14614068996445531</v>
      </c>
      <c r="M13" s="5">
        <v>1.9704321455648219</v>
      </c>
      <c r="N13" s="5">
        <v>1.8733227208930721</v>
      </c>
      <c r="O13" s="5">
        <v>1.7253110877247098</v>
      </c>
      <c r="P13" s="5">
        <v>1.8563553180608678</v>
      </c>
      <c r="Q13" s="16">
        <v>0.12343825508454266</v>
      </c>
      <c r="R13" s="27">
        <f t="shared" si="0"/>
        <v>4.7518191500678977E-4</v>
      </c>
    </row>
    <row r="14" spans="7:18" ht="17" thickBot="1" x14ac:dyDescent="0.25">
      <c r="G14" s="19" t="s">
        <v>22</v>
      </c>
      <c r="H14" s="20">
        <v>0.81605171556439582</v>
      </c>
      <c r="I14" s="20">
        <v>1.0161772825196578</v>
      </c>
      <c r="J14" s="20">
        <v>0.79682545124187942</v>
      </c>
      <c r="K14" s="20">
        <v>0.8763514831086443</v>
      </c>
      <c r="L14" s="21">
        <v>0.12147367182087908</v>
      </c>
      <c r="M14" s="20">
        <v>2.3852478037460636</v>
      </c>
      <c r="N14" s="20">
        <v>2.2589880808467182</v>
      </c>
      <c r="O14" s="20">
        <v>2.6612129107458133</v>
      </c>
      <c r="P14" s="20">
        <v>2.4351495984461984</v>
      </c>
      <c r="Q14" s="21">
        <v>0.20570329429194809</v>
      </c>
      <c r="R14" s="27">
        <f t="shared" si="0"/>
        <v>3.4932248553021266E-4</v>
      </c>
    </row>
    <row r="15" spans="7:18" ht="17" thickTop="1" x14ac:dyDescent="0.2"/>
  </sheetData>
  <mergeCells count="3">
    <mergeCell ref="H6:L6"/>
    <mergeCell ref="M6:Q6"/>
    <mergeCell ref="H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1e</vt:lpstr>
      <vt:lpstr>Fig.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Mark Banik</dc:creator>
  <cp:lastModifiedBy>Steven Mark Banik</cp:lastModifiedBy>
  <dcterms:created xsi:type="dcterms:W3CDTF">2019-04-26T18:31:28Z</dcterms:created>
  <dcterms:modified xsi:type="dcterms:W3CDTF">2019-04-26T21:08:04Z</dcterms:modified>
</cp:coreProperties>
</file>