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Source_data/"/>
    </mc:Choice>
  </mc:AlternateContent>
  <xr:revisionPtr revIDLastSave="0" documentId="13_ncr:1_{ACDF285E-D9DE-3D4A-962D-7BC4102EC322}" xr6:coauthVersionLast="45" xr6:coauthVersionMax="45" xr10:uidLastSave="{00000000-0000-0000-0000-000000000000}"/>
  <bookViews>
    <workbookView xWindow="5700" yWindow="1380" windowWidth="22040" windowHeight="17440" xr2:uid="{4DB01823-6751-AF46-9CCB-FFF3F1C3215C}"/>
  </bookViews>
  <sheets>
    <sheet name="Fig. 2d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<sst xmlns="http://schemas.openxmlformats.org/spreadsheetml/2006/main" count="14" uniqueCount="8">
  <si>
    <t>SARS</t>
  </si>
  <si>
    <t>CoV2</t>
  </si>
  <si>
    <t>CoV2 T75A</t>
  </si>
  <si>
    <t>CoV2 T75L</t>
  </si>
  <si>
    <t>K48 AMC</t>
  </si>
  <si>
    <t>Average</t>
  </si>
  <si>
    <t>Stdev</t>
  </si>
  <si>
    <t>ISG15 AMC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</si>
</sst>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0" xfId="0" applyFill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3" fontId="0" fillId="0" borderId="0" xfId="0" applyNumberFormat="1"/>
    <xf numFmtId="0" fontId="0" fillId="0" borderId="2" xfId="0" applyFill="1" applyBorder="1" applyAlignment="1">
      <alignment horizontal="right"/>
    </xf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790592</xdr:colOff>
      <xdr:row>18</xdr:row>
      <xdr:rowOff>190455</xdr:rowOff>
    </xdr:from>
    <xdr:to>
      <xdr:col>8</xdr:col>
      <xdr:colOff>135108</xdr:colOff>
      <xdr:row>37</xdr:row>
      <xdr:rowOff>131215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61627A-C77D-D546-81F0-5C3D6E7E4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92" y="3865349"/>
          <a:ext cx="6099835" cy="3791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28E2-A52C-D847-8BE6-4BC3E2C2D240}">
  <sheetPr>
    <tabColor theme="5"/>
  </sheetPr>
  <dimension ref="B1:M23"/>
  <sheetViews>
    <sheetView tabSelected="1" topLeftCell="A2" zoomScale="94" workbookViewId="0">
      <selection activeCell="H40" sqref="H40"/>
    </sheetView>
  </sheetViews>
  <sheetFormatPr baseColWidth="10" defaultRowHeight="16" x14ac:dyDescent="0.2"/>
  <cols>
    <col min="2" max="2" width="10" bestFit="1" customWidth="1"/>
    <col min="7" max="7" width="13.83203125" bestFit="1" customWidth="1"/>
    <col min="12" max="12" width="13.83203125" bestFit="1" customWidth="1"/>
  </cols>
  <sheetData>
    <row r="1" spans="2:13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3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3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ht="17" thickBot="1" x14ac:dyDescent="0.25">
      <c r="B4" t="s">
        <v>4</v>
      </c>
      <c r="I4" s="18"/>
      <c r="J4" s="18"/>
      <c r="K4" s="18"/>
      <c r="L4" s="18"/>
      <c r="M4" s="18"/>
    </row>
    <row r="5" spans="2:13" x14ac:dyDescent="0.2">
      <c r="B5" s="11"/>
      <c r="C5" s="10">
        <v>1</v>
      </c>
      <c r="D5" s="10">
        <v>2</v>
      </c>
      <c r="E5" s="10">
        <v>3</v>
      </c>
      <c r="F5" s="12" t="s">
        <v>5</v>
      </c>
      <c r="G5" s="13" t="s">
        <v>6</v>
      </c>
      <c r="I5" s="5"/>
      <c r="J5" s="5"/>
      <c r="K5" s="5"/>
      <c r="L5" s="5"/>
      <c r="M5" s="5"/>
    </row>
    <row r="6" spans="2:13" x14ac:dyDescent="0.2">
      <c r="B6" s="2" t="s">
        <v>0</v>
      </c>
      <c r="C6" s="1">
        <v>728.63</v>
      </c>
      <c r="D6" s="1">
        <v>1022.1</v>
      </c>
      <c r="E6" s="1">
        <v>1386.8</v>
      </c>
      <c r="F6" s="14">
        <f>AVERAGE(C6:E6)</f>
        <v>1045.8433333333332</v>
      </c>
      <c r="G6" s="15">
        <f>STDEV(C6:E6)</f>
        <v>329.72677573004802</v>
      </c>
      <c r="I6" s="5"/>
      <c r="J6" s="5"/>
      <c r="K6" s="5"/>
      <c r="L6" s="5"/>
      <c r="M6" s="5"/>
    </row>
    <row r="7" spans="2:13" x14ac:dyDescent="0.2">
      <c r="B7" s="2" t="s">
        <v>1</v>
      </c>
      <c r="C7" s="1">
        <v>228.5</v>
      </c>
      <c r="D7" s="1">
        <v>265.5</v>
      </c>
      <c r="E7" s="1">
        <v>173.5</v>
      </c>
      <c r="F7" s="14">
        <f t="shared" ref="F7:F9" si="0">AVERAGE(C7:E7)</f>
        <v>222.5</v>
      </c>
      <c r="G7" s="15">
        <f t="shared" ref="G7:G9" si="1">STDEV(C7:E7)</f>
        <v>46.292547996410825</v>
      </c>
      <c r="I7" s="5"/>
      <c r="J7" s="5"/>
      <c r="K7" s="5"/>
      <c r="L7" s="5"/>
      <c r="M7" s="5"/>
    </row>
    <row r="8" spans="2:13" x14ac:dyDescent="0.2">
      <c r="B8" s="2" t="s">
        <v>2</v>
      </c>
      <c r="C8" s="1">
        <v>121.38</v>
      </c>
      <c r="D8" s="1">
        <v>70.125</v>
      </c>
      <c r="E8" s="1">
        <v>100.75</v>
      </c>
      <c r="F8" s="14">
        <f t="shared" si="0"/>
        <v>97.418333333333337</v>
      </c>
      <c r="G8" s="15">
        <f t="shared" si="1"/>
        <v>25.789411748493425</v>
      </c>
      <c r="I8" s="5"/>
      <c r="J8" s="5"/>
      <c r="K8" s="5"/>
      <c r="L8" s="5"/>
      <c r="M8" s="5"/>
    </row>
    <row r="9" spans="2:13" ht="17" thickBot="1" x14ac:dyDescent="0.25">
      <c r="B9" s="3" t="s">
        <v>3</v>
      </c>
      <c r="C9" s="4">
        <v>414.63</v>
      </c>
      <c r="D9" s="4">
        <v>529.25</v>
      </c>
      <c r="E9" s="4">
        <v>572.5</v>
      </c>
      <c r="F9" s="16">
        <f t="shared" si="0"/>
        <v>505.46000000000004</v>
      </c>
      <c r="G9" s="17">
        <f t="shared" si="1"/>
        <v>81.57945390844408</v>
      </c>
      <c r="I9" s="18"/>
      <c r="J9" s="18"/>
      <c r="K9" s="18"/>
      <c r="L9" s="18"/>
      <c r="M9" s="18"/>
    </row>
    <row r="10" spans="2:13" x14ac:dyDescent="0.2">
      <c r="B10" s="1"/>
      <c r="C10" s="8"/>
      <c r="D10" s="5"/>
      <c r="E10" s="5"/>
      <c r="I10" s="5"/>
      <c r="J10" s="5"/>
      <c r="K10" s="5"/>
      <c r="L10" s="5"/>
      <c r="M10" s="5"/>
    </row>
    <row r="11" spans="2:13" x14ac:dyDescent="0.2">
      <c r="B11" s="1"/>
      <c r="C11" s="8"/>
      <c r="D11" s="5"/>
      <c r="E11" s="5"/>
      <c r="I11" s="5"/>
      <c r="J11" s="5"/>
      <c r="K11" s="5"/>
      <c r="L11" s="5"/>
      <c r="M11" s="5"/>
    </row>
    <row r="12" spans="2:13" ht="17" thickBot="1" x14ac:dyDescent="0.25">
      <c r="B12" t="s">
        <v>7</v>
      </c>
      <c r="I12" s="5"/>
      <c r="J12" s="5"/>
      <c r="K12" s="5"/>
      <c r="L12" s="5"/>
      <c r="M12" s="5"/>
    </row>
    <row r="13" spans="2:13" x14ac:dyDescent="0.2">
      <c r="B13" s="11"/>
      <c r="C13" s="10">
        <v>1</v>
      </c>
      <c r="D13" s="10">
        <v>2</v>
      </c>
      <c r="E13" s="10">
        <v>3</v>
      </c>
      <c r="F13" s="12" t="s">
        <v>5</v>
      </c>
      <c r="G13" s="13" t="s">
        <v>6</v>
      </c>
      <c r="I13" s="5"/>
      <c r="J13" s="5"/>
      <c r="K13" s="5"/>
      <c r="L13" s="5"/>
      <c r="M13" s="5"/>
    </row>
    <row r="14" spans="2:13" x14ac:dyDescent="0.2">
      <c r="B14" s="2" t="s">
        <v>0</v>
      </c>
      <c r="C14" s="1">
        <v>267.5</v>
      </c>
      <c r="D14" s="1">
        <v>378</v>
      </c>
      <c r="E14" s="1">
        <v>309.38</v>
      </c>
      <c r="F14" s="14">
        <v>318.29333333333335</v>
      </c>
      <c r="G14" s="15">
        <v>55.786630417451597</v>
      </c>
      <c r="I14" s="7"/>
      <c r="J14" s="7"/>
      <c r="K14" s="5"/>
      <c r="L14" s="5"/>
      <c r="M14" s="5"/>
    </row>
    <row r="15" spans="2:13" x14ac:dyDescent="0.2">
      <c r="B15" s="2" t="s">
        <v>1</v>
      </c>
      <c r="C15" s="1">
        <v>436.75</v>
      </c>
      <c r="D15" s="1">
        <v>365.5</v>
      </c>
      <c r="E15" s="1">
        <v>407.5</v>
      </c>
      <c r="F15" s="14">
        <v>403.25</v>
      </c>
      <c r="G15" s="15">
        <v>35.814626900192607</v>
      </c>
      <c r="I15" s="7"/>
      <c r="J15" s="7"/>
      <c r="K15" s="5"/>
      <c r="L15" s="5"/>
      <c r="M15" s="5"/>
    </row>
    <row r="16" spans="2:13" x14ac:dyDescent="0.2">
      <c r="B16" s="2" t="s">
        <v>2</v>
      </c>
      <c r="C16" s="1">
        <v>370.75</v>
      </c>
      <c r="D16" s="1">
        <v>320.5</v>
      </c>
      <c r="E16" s="1">
        <v>342.63</v>
      </c>
      <c r="F16" s="14">
        <v>344.62666666666672</v>
      </c>
      <c r="G16" s="15">
        <v>25.184432360752808</v>
      </c>
      <c r="I16" s="7"/>
      <c r="J16" s="7"/>
      <c r="K16" s="5"/>
      <c r="L16" s="5"/>
      <c r="M16" s="5"/>
    </row>
    <row r="17" spans="2:13" ht="17" thickBot="1" x14ac:dyDescent="0.25">
      <c r="B17" s="3" t="s">
        <v>3</v>
      </c>
      <c r="C17" s="4">
        <v>410.13</v>
      </c>
      <c r="D17" s="4">
        <v>309.75</v>
      </c>
      <c r="E17" s="4">
        <v>303.63</v>
      </c>
      <c r="F17" s="16">
        <v>341.17</v>
      </c>
      <c r="G17" s="17">
        <v>59.799454847013415</v>
      </c>
      <c r="I17" s="7"/>
      <c r="J17" s="7"/>
      <c r="K17" s="5"/>
      <c r="L17" s="5"/>
      <c r="M17" s="5"/>
    </row>
    <row r="18" spans="2:13" x14ac:dyDescent="0.2">
      <c r="B18" s="1"/>
      <c r="C18" s="8"/>
      <c r="D18" s="5"/>
      <c r="E18" s="5"/>
      <c r="I18" s="7"/>
      <c r="J18" s="7"/>
      <c r="K18" s="5"/>
      <c r="L18" s="5"/>
      <c r="M18" s="5"/>
    </row>
    <row r="19" spans="2:13" x14ac:dyDescent="0.2">
      <c r="B19" s="1"/>
      <c r="C19" s="5"/>
      <c r="D19" s="5"/>
      <c r="E19" s="5"/>
      <c r="F19" s="5"/>
      <c r="I19" s="9"/>
      <c r="J19" s="9"/>
    </row>
    <row r="20" spans="2:13" x14ac:dyDescent="0.2">
      <c r="B20" s="1"/>
      <c r="C20" s="1"/>
      <c r="D20" s="5"/>
      <c r="E20" s="5"/>
      <c r="I20" s="9"/>
      <c r="J20" s="9"/>
    </row>
    <row r="21" spans="2:13" x14ac:dyDescent="0.2">
      <c r="B21" s="1"/>
      <c r="C21" s="1"/>
      <c r="D21" s="5"/>
      <c r="E21" s="5"/>
      <c r="I21" s="9"/>
      <c r="J21" s="9"/>
    </row>
    <row r="22" spans="2:13" x14ac:dyDescent="0.2">
      <c r="B22" s="1"/>
      <c r="C22" s="1"/>
      <c r="D22" s="5"/>
      <c r="E22" s="5"/>
    </row>
    <row r="23" spans="2:13" x14ac:dyDescent="0.2">
      <c r="D23" s="6"/>
      <c r="E23" s="6"/>
    </row>
  </sheetData>
  <mergeCells count="2">
    <mergeCell ref="I4:M4"/>
    <mergeCell ref="I9:M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2020-07-10T15:19:42Z</dcterms:modified>
</cp:coreProperties>
</file>