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BAD0CD86-4756-6541-9F5B-413D5011D60D}" xr6:coauthVersionLast="45" xr6:coauthVersionMax="45" xr10:uidLastSave="{00000000-0000-0000-0000-000000000000}"/>
  <bookViews>
    <workbookView xWindow="0" yWindow="460" windowWidth="16620" windowHeight="15980" activeTab="1" xr2:uid="{70E3685D-ADFA-EB4F-86FA-B0D0A5894E23}"/>
  </bookViews>
  <sheets>
    <sheet name="Fig. 1 e" sheetId="1" r:id="rId1"/>
    <sheet name="Fig. 1 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1" i="3" l="1"/>
  <c r="G126" i="1" l="1"/>
  <c r="G127" i="1"/>
  <c r="G128" i="1"/>
  <c r="G115" i="1"/>
  <c r="G116" i="1"/>
  <c r="G117" i="1"/>
  <c r="G118" i="1"/>
  <c r="G119" i="1"/>
  <c r="G120" i="1"/>
  <c r="G121" i="1"/>
  <c r="G100" i="1"/>
  <c r="G101" i="1"/>
  <c r="G102" i="1"/>
  <c r="G103" i="1"/>
  <c r="G104" i="1"/>
  <c r="G105" i="1"/>
  <c r="G106" i="1"/>
  <c r="G107" i="1"/>
  <c r="G108" i="1"/>
  <c r="G109" i="1"/>
  <c r="G110" i="1"/>
  <c r="G90" i="1"/>
  <c r="G91" i="1"/>
  <c r="G92" i="1"/>
  <c r="G93" i="1"/>
  <c r="G94" i="1"/>
  <c r="G95" i="1"/>
  <c r="G74" i="1"/>
  <c r="G75" i="1"/>
  <c r="G76" i="1"/>
  <c r="G77" i="1"/>
  <c r="G78" i="1"/>
  <c r="G79" i="1"/>
  <c r="G80" i="1"/>
  <c r="G81" i="1"/>
  <c r="G82" i="1"/>
  <c r="G83" i="1"/>
  <c r="G84" i="1"/>
  <c r="G85" i="1"/>
  <c r="G54" i="1"/>
  <c r="G55" i="1"/>
  <c r="G56" i="1"/>
  <c r="G57" i="1"/>
  <c r="G58" i="1"/>
  <c r="G59" i="1"/>
  <c r="G63" i="1"/>
  <c r="G64" i="1"/>
  <c r="G65" i="1"/>
  <c r="G66" i="1"/>
  <c r="G67" i="1"/>
  <c r="G68" i="1"/>
  <c r="G69" i="1"/>
  <c r="G49" i="1"/>
  <c r="G25" i="1"/>
  <c r="G26" i="1"/>
  <c r="G27" i="1"/>
  <c r="G28" i="1"/>
  <c r="G29" i="1"/>
  <c r="G30" i="1"/>
  <c r="G31" i="1"/>
  <c r="G32" i="1"/>
  <c r="G33" i="1"/>
  <c r="G34" i="1"/>
  <c r="G38" i="1"/>
  <c r="G39" i="1"/>
  <c r="G40" i="1"/>
  <c r="G41" i="1"/>
  <c r="G42" i="1"/>
  <c r="G43" i="1"/>
  <c r="G44" i="1"/>
  <c r="G45" i="1"/>
  <c r="G46" i="1"/>
  <c r="G47" i="1"/>
  <c r="G4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111" i="3" l="1"/>
  <c r="G112" i="3"/>
  <c r="G113" i="3"/>
  <c r="G93" i="3"/>
  <c r="G94" i="3"/>
  <c r="G95" i="3"/>
  <c r="G96" i="3"/>
  <c r="G97" i="3"/>
  <c r="G102" i="3"/>
  <c r="G103" i="3"/>
  <c r="G104" i="3"/>
  <c r="G105" i="3"/>
  <c r="G106" i="3"/>
  <c r="G73" i="3"/>
  <c r="G74" i="3"/>
  <c r="G75" i="3"/>
  <c r="G76" i="3"/>
  <c r="G77" i="3"/>
  <c r="G78" i="3"/>
  <c r="G82" i="3"/>
  <c r="G83" i="3"/>
  <c r="G84" i="3"/>
  <c r="G85" i="3"/>
  <c r="G86" i="3"/>
  <c r="G87" i="3"/>
  <c r="G88" i="3"/>
  <c r="G59" i="3"/>
  <c r="G60" i="3"/>
  <c r="G61" i="3"/>
  <c r="G62" i="3"/>
  <c r="G63" i="3"/>
  <c r="G64" i="3"/>
  <c r="G65" i="3"/>
  <c r="G66" i="3"/>
  <c r="G67" i="3"/>
  <c r="G68" i="3"/>
  <c r="G37" i="3"/>
  <c r="G38" i="3"/>
  <c r="G39" i="3"/>
  <c r="G40" i="3"/>
  <c r="G41" i="3"/>
  <c r="G42" i="3"/>
  <c r="G43" i="3"/>
  <c r="G47" i="3"/>
  <c r="G48" i="3"/>
  <c r="G49" i="3"/>
  <c r="G50" i="3"/>
  <c r="G51" i="3"/>
  <c r="G52" i="3"/>
  <c r="G53" i="3"/>
  <c r="G54" i="3"/>
  <c r="G25" i="3"/>
  <c r="G26" i="3"/>
  <c r="G27" i="3"/>
  <c r="G28" i="3"/>
  <c r="G29" i="3"/>
  <c r="G30" i="3"/>
  <c r="G31" i="3"/>
  <c r="G32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92" i="3" l="1"/>
  <c r="G72" i="3"/>
  <c r="G58" i="3"/>
  <c r="G36" i="3"/>
  <c r="G110" i="3"/>
  <c r="G24" i="3"/>
  <c r="G7" i="3"/>
  <c r="G7" i="1"/>
  <c r="G73" i="1"/>
  <c r="G99" i="1"/>
  <c r="G53" i="1"/>
  <c r="G89" i="1"/>
  <c r="G24" i="1"/>
  <c r="G125" i="1" l="1"/>
  <c r="G114" i="1"/>
</calcChain>
</file>

<file path=xl/sharedStrings.xml><?xml version="1.0" encoding="utf-8"?>
<sst xmlns="http://schemas.openxmlformats.org/spreadsheetml/2006/main" count="339" uniqueCount="26">
  <si>
    <t>DAPI - volume</t>
  </si>
  <si>
    <t>GATA3/DAPI</t>
  </si>
  <si>
    <t xml:space="preserve">outer </t>
  </si>
  <si>
    <t>outer</t>
  </si>
  <si>
    <t>inner</t>
  </si>
  <si>
    <t>Embryo 1</t>
  </si>
  <si>
    <t>Nucleus Number</t>
  </si>
  <si>
    <t>DAPI - mean intensity</t>
  </si>
  <si>
    <t>YAP1 - volume</t>
  </si>
  <si>
    <t>YAP1 - mean intensity</t>
  </si>
  <si>
    <t>GATA3 - volume</t>
  </si>
  <si>
    <t>GATA3 - mean intensity</t>
  </si>
  <si>
    <t>Cell position</t>
  </si>
  <si>
    <t>YAP1/DAPI</t>
  </si>
  <si>
    <t>Embryo 2</t>
  </si>
  <si>
    <t>Embryo 3</t>
  </si>
  <si>
    <t>Embryo 4</t>
  </si>
  <si>
    <t>Embryo 5</t>
  </si>
  <si>
    <t>Embryo 6</t>
  </si>
  <si>
    <t>Embryo 7</t>
  </si>
  <si>
    <t>Embryo 8</t>
  </si>
  <si>
    <t>Embryo 9</t>
  </si>
  <si>
    <t>Embryo 10</t>
  </si>
  <si>
    <t>Figure 1</t>
  </si>
  <si>
    <t>Quantification of YAP1 normalized fluorescence intensity in inner and outer cells in human embryos.</t>
  </si>
  <si>
    <t>Quantification of GATA3 normalized fluorescence intensity in inner and outer cells in human embryos.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</si>
</sst>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6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ill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0E5B-47B7-8641-B3D7-E7DB9011D177}">
  <dimension ref="A1:L171"/>
  <sheetViews>
    <sheetView topLeftCell="A111" zoomScale="75" workbookViewId="0">
      <selection activeCell="A3" sqref="A3"/>
    </sheetView>
  </sheetViews>
  <sheetFormatPr baseColWidth="10" defaultRowHeight="16" x14ac:dyDescent="0.2"/>
  <cols>
    <col min="1" max="1" width="17.33203125" style="2" customWidth="1"/>
    <col min="2" max="2" width="14.33203125" bestFit="1" customWidth="1"/>
    <col min="3" max="3" width="20.83203125" bestFit="1" customWidth="1"/>
    <col min="4" max="4" width="14.5" bestFit="1" customWidth="1"/>
    <col min="5" max="5" width="21.1640625" bestFit="1" customWidth="1"/>
    <col min="6" max="6" width="12.5" bestFit="1" customWidth="1"/>
    <col min="7" max="7" width="12.33203125" bestFit="1" customWidth="1"/>
  </cols>
  <sheetData>
    <row r="1" spans="1:12" x14ac:dyDescent="0.2">
      <c r="A1" s="8" t="s">
        <v>23</v>
      </c>
      <c r="B1" s="5"/>
      <c r="C1" s="5"/>
      <c r="D1" s="5"/>
      <c r="E1" s="5"/>
      <c r="F1" s="6"/>
      <c r="G1" s="6"/>
    </row>
    <row r="2" spans="1:12" x14ac:dyDescent="0.2">
      <c r="A2" s="6"/>
      <c r="B2" s="5"/>
      <c r="C2" s="5"/>
      <c r="D2" s="5"/>
      <c r="E2" s="5"/>
      <c r="F2" s="6"/>
      <c r="G2" s="6"/>
    </row>
    <row r="3" spans="1:12" ht="17" thickBot="1" x14ac:dyDescent="0.25">
      <c r="A3" s="9" t="s">
        <v>24</v>
      </c>
      <c r="B3" s="4"/>
      <c r="C3" s="4"/>
      <c r="D3" s="4"/>
      <c r="E3" s="4"/>
      <c r="F3" s="9"/>
      <c r="G3" s="9"/>
    </row>
    <row r="4" spans="1:12" x14ac:dyDescent="0.2">
      <c r="A4" s="6"/>
      <c r="B4" s="5"/>
      <c r="C4" s="5"/>
      <c r="D4" s="5"/>
      <c r="E4" s="5"/>
      <c r="F4" s="6"/>
      <c r="G4" s="6"/>
    </row>
    <row r="5" spans="1:12" x14ac:dyDescent="0.2">
      <c r="A5" s="6" t="s">
        <v>5</v>
      </c>
      <c r="B5" s="6"/>
      <c r="C5" s="6"/>
      <c r="D5" s="6"/>
      <c r="E5" s="6"/>
      <c r="F5" s="6"/>
      <c r="G5" s="6"/>
    </row>
    <row r="6" spans="1:12" x14ac:dyDescent="0.2">
      <c r="A6" s="8" t="s">
        <v>6</v>
      </c>
      <c r="B6" s="8" t="s">
        <v>0</v>
      </c>
      <c r="C6" s="8" t="s">
        <v>7</v>
      </c>
      <c r="D6" s="8" t="s">
        <v>8</v>
      </c>
      <c r="E6" s="8" t="s">
        <v>9</v>
      </c>
      <c r="F6" s="8" t="s">
        <v>12</v>
      </c>
      <c r="G6" s="8" t="s">
        <v>13</v>
      </c>
    </row>
    <row r="7" spans="1:12" x14ac:dyDescent="0.2">
      <c r="A7" s="6">
        <v>1</v>
      </c>
      <c r="B7" s="7">
        <v>1782.9390000000001</v>
      </c>
      <c r="C7" s="6">
        <v>34.143000000000001</v>
      </c>
      <c r="D7" s="6">
        <v>1782.9390000000001</v>
      </c>
      <c r="E7" s="6">
        <v>49.530999999999999</v>
      </c>
      <c r="F7" s="6" t="s">
        <v>2</v>
      </c>
      <c r="G7" s="7">
        <f t="shared" ref="G7:G20" si="0">E7/C7</f>
        <v>1.4506926749260463</v>
      </c>
    </row>
    <row r="8" spans="1:12" x14ac:dyDescent="0.2">
      <c r="A8" s="6">
        <v>2</v>
      </c>
      <c r="B8" s="7">
        <v>1781.212</v>
      </c>
      <c r="C8" s="6">
        <v>39.106000000000002</v>
      </c>
      <c r="D8" s="6">
        <v>1781.212</v>
      </c>
      <c r="E8" s="6">
        <v>53.768999999999998</v>
      </c>
      <c r="F8" s="6" t="s">
        <v>3</v>
      </c>
      <c r="G8" s="7">
        <f t="shared" si="0"/>
        <v>1.3749552498337849</v>
      </c>
    </row>
    <row r="9" spans="1:12" x14ac:dyDescent="0.2">
      <c r="A9" s="6">
        <v>3</v>
      </c>
      <c r="B9" s="7">
        <v>3500.453</v>
      </c>
      <c r="C9" s="6">
        <v>39.396999999999998</v>
      </c>
      <c r="D9" s="6">
        <v>3500.453</v>
      </c>
      <c r="E9" s="6">
        <v>52.899000000000001</v>
      </c>
      <c r="F9" s="6" t="s">
        <v>3</v>
      </c>
      <c r="G9" s="7">
        <f t="shared" si="0"/>
        <v>1.3427164504911542</v>
      </c>
    </row>
    <row r="10" spans="1:12" x14ac:dyDescent="0.2">
      <c r="A10" s="6">
        <v>4</v>
      </c>
      <c r="B10" s="7">
        <v>3224.779</v>
      </c>
      <c r="C10" s="6">
        <v>53.765000000000001</v>
      </c>
      <c r="D10" s="6">
        <v>3224.779</v>
      </c>
      <c r="E10" s="6">
        <v>58.786999999999999</v>
      </c>
      <c r="F10" s="6" t="s">
        <v>2</v>
      </c>
      <c r="G10" s="7">
        <f t="shared" si="0"/>
        <v>1.0934064912117549</v>
      </c>
    </row>
    <row r="11" spans="1:12" ht="21" x14ac:dyDescent="0.25">
      <c r="A11" s="6">
        <v>5</v>
      </c>
      <c r="B11" s="7">
        <v>3221.2489999999998</v>
      </c>
      <c r="C11" s="6">
        <v>55.615000000000002</v>
      </c>
      <c r="D11" s="6">
        <v>3221.2489999999998</v>
      </c>
      <c r="E11" s="6">
        <v>57.91</v>
      </c>
      <c r="F11" s="6" t="s">
        <v>3</v>
      </c>
      <c r="G11" s="7">
        <f t="shared" si="0"/>
        <v>1.0412658455452664</v>
      </c>
      <c r="L11" s="11"/>
    </row>
    <row r="12" spans="1:12" x14ac:dyDescent="0.2">
      <c r="A12" s="6">
        <v>6</v>
      </c>
      <c r="B12" s="7">
        <v>2120.6109999999999</v>
      </c>
      <c r="C12" s="6">
        <v>36.92</v>
      </c>
      <c r="D12" s="6">
        <v>2120.6109999999999</v>
      </c>
      <c r="E12" s="6">
        <v>26.248999999999999</v>
      </c>
      <c r="F12" s="6" t="s">
        <v>4</v>
      </c>
      <c r="G12" s="7">
        <f t="shared" si="0"/>
        <v>0.71096966413867813</v>
      </c>
    </row>
    <row r="13" spans="1:12" x14ac:dyDescent="0.2">
      <c r="A13" s="6">
        <v>7</v>
      </c>
      <c r="B13" s="7">
        <v>3049.2</v>
      </c>
      <c r="C13" s="6">
        <v>47.506</v>
      </c>
      <c r="D13" s="6">
        <v>3049.2</v>
      </c>
      <c r="E13" s="6">
        <v>44.502000000000002</v>
      </c>
      <c r="F13" s="6" t="s">
        <v>3</v>
      </c>
      <c r="G13" s="7">
        <f t="shared" si="0"/>
        <v>0.9367658822043532</v>
      </c>
    </row>
    <row r="14" spans="1:12" x14ac:dyDescent="0.2">
      <c r="A14" s="6">
        <v>8</v>
      </c>
      <c r="B14" s="7">
        <v>1767.396</v>
      </c>
      <c r="C14" s="6">
        <v>77.293000000000006</v>
      </c>
      <c r="D14" s="6">
        <v>1767.396</v>
      </c>
      <c r="E14" s="6">
        <v>79.122</v>
      </c>
      <c r="F14" s="6" t="s">
        <v>3</v>
      </c>
      <c r="G14" s="7">
        <f t="shared" si="0"/>
        <v>1.0236632036536295</v>
      </c>
    </row>
    <row r="15" spans="1:12" x14ac:dyDescent="0.2">
      <c r="A15" s="6">
        <v>9</v>
      </c>
      <c r="B15" s="7">
        <v>1508.866</v>
      </c>
      <c r="C15" s="6">
        <v>59.631999999999998</v>
      </c>
      <c r="D15" s="6">
        <v>1508.866</v>
      </c>
      <c r="E15" s="6">
        <v>59.048000000000002</v>
      </c>
      <c r="F15" s="6" t="s">
        <v>3</v>
      </c>
      <c r="G15" s="7">
        <f t="shared" si="0"/>
        <v>0.99020660048296227</v>
      </c>
    </row>
    <row r="16" spans="1:12" x14ac:dyDescent="0.2">
      <c r="A16" s="6">
        <v>10</v>
      </c>
      <c r="B16" s="7">
        <v>2227.8429999999998</v>
      </c>
      <c r="C16" s="6">
        <v>70.251000000000005</v>
      </c>
      <c r="D16" s="6">
        <v>2227.8429999999998</v>
      </c>
      <c r="E16" s="6">
        <v>67.954999999999998</v>
      </c>
      <c r="F16" s="6" t="s">
        <v>3</v>
      </c>
      <c r="G16" s="7">
        <f t="shared" si="0"/>
        <v>0.96731719121435988</v>
      </c>
    </row>
    <row r="17" spans="1:7" x14ac:dyDescent="0.2">
      <c r="A17" s="6">
        <v>11</v>
      </c>
      <c r="B17" s="7">
        <v>1554.8109999999999</v>
      </c>
      <c r="C17" s="6">
        <v>60.912999999999997</v>
      </c>
      <c r="D17" s="6">
        <v>1554.8109999999999</v>
      </c>
      <c r="E17" s="6">
        <v>44.68</v>
      </c>
      <c r="F17" s="6" t="s">
        <v>4</v>
      </c>
      <c r="G17" s="7">
        <f t="shared" si="0"/>
        <v>0.73350516310147262</v>
      </c>
    </row>
    <row r="18" spans="1:7" x14ac:dyDescent="0.2">
      <c r="A18" s="6">
        <v>12</v>
      </c>
      <c r="B18" s="7">
        <v>2087.1350000000002</v>
      </c>
      <c r="C18" s="6">
        <v>79.650000000000006</v>
      </c>
      <c r="D18" s="6">
        <v>2087.1350000000002</v>
      </c>
      <c r="E18" s="6">
        <v>64.488</v>
      </c>
      <c r="F18" s="6" t="s">
        <v>3</v>
      </c>
      <c r="G18" s="7">
        <f t="shared" si="0"/>
        <v>0.80964218455743875</v>
      </c>
    </row>
    <row r="19" spans="1:7" x14ac:dyDescent="0.2">
      <c r="A19" s="6">
        <v>13</v>
      </c>
      <c r="B19" s="7">
        <v>3109.5210000000002</v>
      </c>
      <c r="C19" s="6">
        <v>126.551</v>
      </c>
      <c r="D19" s="6">
        <v>3109.5210000000002</v>
      </c>
      <c r="E19" s="6">
        <v>113.458</v>
      </c>
      <c r="F19" s="6" t="s">
        <v>2</v>
      </c>
      <c r="G19" s="7">
        <f t="shared" si="0"/>
        <v>0.89653973496851069</v>
      </c>
    </row>
    <row r="20" spans="1:7" x14ac:dyDescent="0.2">
      <c r="A20" s="6">
        <v>14</v>
      </c>
      <c r="B20" s="7">
        <v>1983.6880000000001</v>
      </c>
      <c r="C20" s="6">
        <v>128.93700000000001</v>
      </c>
      <c r="D20" s="6">
        <v>1983.6880000000001</v>
      </c>
      <c r="E20" s="6">
        <v>99.415999999999997</v>
      </c>
      <c r="F20" s="6" t="s">
        <v>3</v>
      </c>
      <c r="G20" s="7">
        <f t="shared" si="0"/>
        <v>0.77104322265912806</v>
      </c>
    </row>
    <row r="21" spans="1:7" x14ac:dyDescent="0.2">
      <c r="A21" s="6"/>
      <c r="B21" s="5"/>
      <c r="C21" s="5"/>
      <c r="D21" s="5"/>
      <c r="E21" s="5"/>
      <c r="F21" s="6"/>
      <c r="G21" s="6"/>
    </row>
    <row r="22" spans="1:7" x14ac:dyDescent="0.2">
      <c r="A22" s="6" t="s">
        <v>14</v>
      </c>
      <c r="B22" s="6"/>
      <c r="C22" s="6"/>
      <c r="D22" s="6"/>
      <c r="E22" s="6"/>
      <c r="F22" s="6"/>
      <c r="G22" s="6"/>
    </row>
    <row r="23" spans="1:7" x14ac:dyDescent="0.2">
      <c r="A23" s="8" t="s">
        <v>6</v>
      </c>
      <c r="B23" s="8" t="s">
        <v>0</v>
      </c>
      <c r="C23" s="8" t="s">
        <v>7</v>
      </c>
      <c r="D23" s="8" t="s">
        <v>8</v>
      </c>
      <c r="E23" s="8" t="s">
        <v>9</v>
      </c>
      <c r="F23" s="8" t="s">
        <v>12</v>
      </c>
      <c r="G23" s="8" t="s">
        <v>13</v>
      </c>
    </row>
    <row r="24" spans="1:7" x14ac:dyDescent="0.2">
      <c r="A24" s="6">
        <v>1</v>
      </c>
      <c r="B24" s="5">
        <v>1565.808</v>
      </c>
      <c r="C24" s="5">
        <v>57348.472999999998</v>
      </c>
      <c r="D24" s="5">
        <v>1565.808</v>
      </c>
      <c r="E24" s="5">
        <v>38005.959000000003</v>
      </c>
      <c r="F24" s="7" t="s">
        <v>3</v>
      </c>
      <c r="G24" s="7">
        <f t="shared" ref="G24:G49" si="1">E24/C24</f>
        <v>0.66271963335449235</v>
      </c>
    </row>
    <row r="25" spans="1:7" x14ac:dyDescent="0.2">
      <c r="A25" s="6">
        <v>2</v>
      </c>
      <c r="B25" s="5">
        <v>1693.5309999999999</v>
      </c>
      <c r="C25" s="5">
        <v>57803.656000000003</v>
      </c>
      <c r="D25" s="5">
        <v>1693.5309999999999</v>
      </c>
      <c r="E25" s="5">
        <v>55704.392999999996</v>
      </c>
      <c r="F25" s="7" t="s">
        <v>3</v>
      </c>
      <c r="G25" s="7">
        <f t="shared" si="1"/>
        <v>0.96368286808709802</v>
      </c>
    </row>
    <row r="26" spans="1:7" x14ac:dyDescent="0.2">
      <c r="A26" s="6">
        <v>3</v>
      </c>
      <c r="B26" s="5">
        <v>1730.203</v>
      </c>
      <c r="C26" s="5">
        <v>57164.097999999998</v>
      </c>
      <c r="D26" s="5">
        <v>1730.203</v>
      </c>
      <c r="E26" s="5">
        <v>46555.813999999998</v>
      </c>
      <c r="F26" s="7" t="s">
        <v>3</v>
      </c>
      <c r="G26" s="7">
        <f t="shared" si="1"/>
        <v>0.81442401137861042</v>
      </c>
    </row>
    <row r="27" spans="1:7" x14ac:dyDescent="0.2">
      <c r="A27" s="6">
        <v>4</v>
      </c>
      <c r="B27" s="5">
        <v>1401.3050000000001</v>
      </c>
      <c r="C27" s="5">
        <v>55497.811999999998</v>
      </c>
      <c r="D27" s="5">
        <v>1401.3050000000001</v>
      </c>
      <c r="E27" s="5">
        <v>41048.061000000002</v>
      </c>
      <c r="F27" s="7" t="s">
        <v>3</v>
      </c>
      <c r="G27" s="7">
        <f t="shared" si="1"/>
        <v>0.73963386160160693</v>
      </c>
    </row>
    <row r="28" spans="1:7" x14ac:dyDescent="0.2">
      <c r="A28" s="6">
        <v>5</v>
      </c>
      <c r="B28" s="5">
        <v>1773.9580000000001</v>
      </c>
      <c r="C28" s="5">
        <v>55660.171999999999</v>
      </c>
      <c r="D28" s="5">
        <v>1773.9580000000001</v>
      </c>
      <c r="E28" s="5">
        <v>43032.828000000001</v>
      </c>
      <c r="F28" s="7" t="s">
        <v>3</v>
      </c>
      <c r="G28" s="7">
        <f t="shared" si="1"/>
        <v>0.77313501654288819</v>
      </c>
    </row>
    <row r="29" spans="1:7" x14ac:dyDescent="0.2">
      <c r="A29" s="6">
        <v>6</v>
      </c>
      <c r="B29" s="5">
        <v>1745.6780000000001</v>
      </c>
      <c r="C29" s="5">
        <v>46102.336000000003</v>
      </c>
      <c r="D29" s="5">
        <v>1745.6780000000001</v>
      </c>
      <c r="E29" s="5">
        <v>8276.5429999999997</v>
      </c>
      <c r="F29" s="7" t="s">
        <v>4</v>
      </c>
      <c r="G29" s="7">
        <f t="shared" si="1"/>
        <v>0.179525458319509</v>
      </c>
    </row>
    <row r="30" spans="1:7" x14ac:dyDescent="0.2">
      <c r="A30" s="6">
        <v>7</v>
      </c>
      <c r="B30" s="5">
        <v>2124.5430000000001</v>
      </c>
      <c r="C30" s="5">
        <v>43701.531000000003</v>
      </c>
      <c r="D30" s="5">
        <v>2124.5430000000001</v>
      </c>
      <c r="E30" s="5">
        <v>25902.561000000002</v>
      </c>
      <c r="F30" s="7" t="s">
        <v>3</v>
      </c>
      <c r="G30" s="7">
        <f t="shared" si="1"/>
        <v>0.59271518428038594</v>
      </c>
    </row>
    <row r="31" spans="1:7" x14ac:dyDescent="0.2">
      <c r="A31" s="6">
        <v>8</v>
      </c>
      <c r="B31" s="5">
        <v>1435.742</v>
      </c>
      <c r="C31" s="5">
        <v>46597.421999999999</v>
      </c>
      <c r="D31" s="5">
        <v>1435.742</v>
      </c>
      <c r="E31" s="5">
        <v>29568.873</v>
      </c>
      <c r="F31" s="7" t="s">
        <v>3</v>
      </c>
      <c r="G31" s="7">
        <f t="shared" si="1"/>
        <v>0.63456027674664062</v>
      </c>
    </row>
    <row r="32" spans="1:7" x14ac:dyDescent="0.2">
      <c r="A32" s="6">
        <v>9</v>
      </c>
      <c r="B32" s="5">
        <v>1468.0540000000001</v>
      </c>
      <c r="C32" s="5">
        <v>41763.574000000001</v>
      </c>
      <c r="D32" s="5">
        <v>1468.0540000000001</v>
      </c>
      <c r="E32" s="5">
        <v>9418.0059999999994</v>
      </c>
      <c r="F32" s="7" t="s">
        <v>4</v>
      </c>
      <c r="G32" s="7">
        <f t="shared" si="1"/>
        <v>0.22550766368797842</v>
      </c>
    </row>
    <row r="33" spans="1:7" x14ac:dyDescent="0.2">
      <c r="A33" s="6">
        <v>10</v>
      </c>
      <c r="B33" s="5">
        <v>1644.818</v>
      </c>
      <c r="C33" s="5">
        <v>32033.785</v>
      </c>
      <c r="D33" s="5">
        <v>1644.818</v>
      </c>
      <c r="E33" s="5">
        <v>25198.914000000001</v>
      </c>
      <c r="F33" s="7" t="s">
        <v>3</v>
      </c>
      <c r="G33" s="7">
        <f t="shared" si="1"/>
        <v>0.786635547438431</v>
      </c>
    </row>
    <row r="34" spans="1:7" x14ac:dyDescent="0.2">
      <c r="A34" s="6">
        <v>11</v>
      </c>
      <c r="B34" s="5">
        <v>1921.3520000000001</v>
      </c>
      <c r="C34" s="5">
        <v>27991.184000000001</v>
      </c>
      <c r="D34" s="5">
        <v>1921.3520000000001</v>
      </c>
      <c r="E34" s="5">
        <v>6530.1490000000003</v>
      </c>
      <c r="F34" s="7" t="s">
        <v>4</v>
      </c>
      <c r="G34" s="7">
        <f t="shared" si="1"/>
        <v>0.2332930611295328</v>
      </c>
    </row>
    <row r="35" spans="1:7" x14ac:dyDescent="0.2">
      <c r="A35" s="6"/>
      <c r="B35" s="5"/>
      <c r="C35" s="5"/>
      <c r="D35" s="5"/>
      <c r="E35" s="5"/>
      <c r="F35" s="7"/>
      <c r="G35" s="7"/>
    </row>
    <row r="36" spans="1:7" x14ac:dyDescent="0.2">
      <c r="A36" s="6" t="s">
        <v>15</v>
      </c>
      <c r="B36" s="6"/>
      <c r="C36" s="6"/>
      <c r="D36" s="6"/>
      <c r="E36" s="6"/>
      <c r="F36" s="6"/>
      <c r="G36" s="6"/>
    </row>
    <row r="37" spans="1:7" x14ac:dyDescent="0.2">
      <c r="A37" s="8" t="s">
        <v>6</v>
      </c>
      <c r="B37" s="8" t="s">
        <v>0</v>
      </c>
      <c r="C37" s="8" t="s">
        <v>7</v>
      </c>
      <c r="D37" s="8" t="s">
        <v>8</v>
      </c>
      <c r="E37" s="8" t="s">
        <v>9</v>
      </c>
      <c r="F37" s="8" t="s">
        <v>12</v>
      </c>
      <c r="G37" s="8" t="s">
        <v>13</v>
      </c>
    </row>
    <row r="38" spans="1:7" x14ac:dyDescent="0.2">
      <c r="A38" s="6">
        <v>1</v>
      </c>
      <c r="B38" s="5">
        <v>4501.1000000000004</v>
      </c>
      <c r="C38" s="5">
        <v>13714.394</v>
      </c>
      <c r="D38" s="5">
        <v>4501.1000000000004</v>
      </c>
      <c r="E38" s="5">
        <v>2253.047</v>
      </c>
      <c r="F38" s="7" t="s">
        <v>4</v>
      </c>
      <c r="G38" s="7">
        <f t="shared" si="1"/>
        <v>0.16428337992914596</v>
      </c>
    </row>
    <row r="39" spans="1:7" x14ac:dyDescent="0.2">
      <c r="A39" s="6">
        <v>2</v>
      </c>
      <c r="B39" s="5">
        <v>2761.415</v>
      </c>
      <c r="C39" s="5">
        <v>20372.134999999998</v>
      </c>
      <c r="D39" s="5">
        <v>2761.415</v>
      </c>
      <c r="E39" s="5">
        <v>11825.183999999999</v>
      </c>
      <c r="F39" s="7" t="s">
        <v>3</v>
      </c>
      <c r="G39" s="7">
        <f t="shared" si="1"/>
        <v>0.5804587491689015</v>
      </c>
    </row>
    <row r="40" spans="1:7" x14ac:dyDescent="0.2">
      <c r="A40" s="6">
        <v>3</v>
      </c>
      <c r="B40" s="5">
        <v>1774.557</v>
      </c>
      <c r="C40" s="5">
        <v>17496.445</v>
      </c>
      <c r="D40" s="5">
        <v>1774.557</v>
      </c>
      <c r="E40" s="5">
        <v>5432.7939999999999</v>
      </c>
      <c r="F40" s="7" t="s">
        <v>4</v>
      </c>
      <c r="G40" s="7">
        <f t="shared" si="1"/>
        <v>0.3105084490020687</v>
      </c>
    </row>
    <row r="41" spans="1:7" x14ac:dyDescent="0.2">
      <c r="A41" s="6">
        <v>4</v>
      </c>
      <c r="B41" s="5">
        <v>1996.22</v>
      </c>
      <c r="C41" s="5">
        <v>15624.539000000001</v>
      </c>
      <c r="D41" s="5">
        <v>1996.22</v>
      </c>
      <c r="E41" s="5">
        <v>12183.442999999999</v>
      </c>
      <c r="F41" s="7" t="s">
        <v>3</v>
      </c>
      <c r="G41" s="7">
        <f t="shared" si="1"/>
        <v>0.77976335813811848</v>
      </c>
    </row>
    <row r="42" spans="1:7" x14ac:dyDescent="0.2">
      <c r="A42" s="6">
        <v>5</v>
      </c>
      <c r="B42" s="5">
        <v>2115.7159999999999</v>
      </c>
      <c r="C42" s="5">
        <v>16908.682000000001</v>
      </c>
      <c r="D42" s="5">
        <v>2115.7159999999999</v>
      </c>
      <c r="E42" s="5">
        <v>10139.534</v>
      </c>
      <c r="F42" s="7" t="s">
        <v>2</v>
      </c>
      <c r="G42" s="7">
        <f t="shared" si="1"/>
        <v>0.59966436177580251</v>
      </c>
    </row>
    <row r="43" spans="1:7" x14ac:dyDescent="0.2">
      <c r="A43" s="6">
        <v>6</v>
      </c>
      <c r="B43" s="5">
        <v>2570.4299999999998</v>
      </c>
      <c r="C43" s="5">
        <v>12925.118</v>
      </c>
      <c r="D43" s="5">
        <v>2570.4299999999998</v>
      </c>
      <c r="E43" s="5">
        <v>9610.5679999999993</v>
      </c>
      <c r="F43" s="7" t="s">
        <v>2</v>
      </c>
      <c r="G43" s="7">
        <f t="shared" si="1"/>
        <v>0.74355746694150093</v>
      </c>
    </row>
    <row r="44" spans="1:7" x14ac:dyDescent="0.2">
      <c r="A44" s="6">
        <v>7</v>
      </c>
      <c r="B44" s="5">
        <v>3777.643</v>
      </c>
      <c r="C44" s="5">
        <v>9319.4660000000003</v>
      </c>
      <c r="D44" s="5">
        <v>3777.643</v>
      </c>
      <c r="E44" s="5">
        <v>7733.3609999999999</v>
      </c>
      <c r="F44" s="7" t="s">
        <v>3</v>
      </c>
      <c r="G44" s="7">
        <f t="shared" si="1"/>
        <v>0.82980730870202213</v>
      </c>
    </row>
    <row r="45" spans="1:7" x14ac:dyDescent="0.2">
      <c r="A45" s="6">
        <v>8</v>
      </c>
      <c r="B45" s="5">
        <v>1463.4770000000001</v>
      </c>
      <c r="C45" s="5">
        <v>11080.799000000001</v>
      </c>
      <c r="D45" s="5">
        <v>1463.4770000000001</v>
      </c>
      <c r="E45" s="5">
        <v>3299.8229999999999</v>
      </c>
      <c r="F45" s="7" t="s">
        <v>4</v>
      </c>
      <c r="G45" s="7">
        <f t="shared" si="1"/>
        <v>0.29779648561443989</v>
      </c>
    </row>
    <row r="46" spans="1:7" x14ac:dyDescent="0.2">
      <c r="A46" s="6">
        <v>9</v>
      </c>
      <c r="B46" s="5">
        <v>2458.4540000000002</v>
      </c>
      <c r="C46" s="5">
        <v>11634.753000000001</v>
      </c>
      <c r="D46" s="5">
        <v>2458.4540000000002</v>
      </c>
      <c r="E46" s="5">
        <v>8301.1720000000005</v>
      </c>
      <c r="F46" s="7" t="s">
        <v>3</v>
      </c>
      <c r="G46" s="7">
        <f t="shared" si="1"/>
        <v>0.71348072451559563</v>
      </c>
    </row>
    <row r="47" spans="1:7" x14ac:dyDescent="0.2">
      <c r="A47" s="6">
        <v>10</v>
      </c>
      <c r="B47" s="5">
        <v>3112.3270000000002</v>
      </c>
      <c r="C47" s="5">
        <v>13389.652</v>
      </c>
      <c r="D47" s="5">
        <v>3112.3270000000002</v>
      </c>
      <c r="E47" s="5">
        <v>7965.433</v>
      </c>
      <c r="F47" s="7" t="s">
        <v>3</v>
      </c>
      <c r="G47" s="7">
        <f t="shared" si="1"/>
        <v>0.59489469927971239</v>
      </c>
    </row>
    <row r="48" spans="1:7" x14ac:dyDescent="0.2">
      <c r="A48" s="6">
        <v>11</v>
      </c>
      <c r="B48" s="5">
        <v>3092.6019999999999</v>
      </c>
      <c r="C48" s="5">
        <v>12261.066000000001</v>
      </c>
      <c r="D48" s="5">
        <v>3092.6019999999999</v>
      </c>
      <c r="E48" s="5">
        <v>7337.6189999999997</v>
      </c>
      <c r="F48" s="7" t="s">
        <v>3</v>
      </c>
      <c r="G48" s="7">
        <f t="shared" si="1"/>
        <v>0.59844869932190226</v>
      </c>
    </row>
    <row r="49" spans="1:9" x14ac:dyDescent="0.2">
      <c r="A49" s="6">
        <v>12</v>
      </c>
      <c r="B49" s="5">
        <v>1405.991</v>
      </c>
      <c r="C49" s="5">
        <v>8366.0640000000003</v>
      </c>
      <c r="D49" s="5">
        <v>1405.991</v>
      </c>
      <c r="E49" s="5">
        <v>6100.4830000000002</v>
      </c>
      <c r="F49" s="7" t="s">
        <v>3</v>
      </c>
      <c r="G49" s="7">
        <f t="shared" si="1"/>
        <v>0.7291939196257643</v>
      </c>
    </row>
    <row r="51" spans="1:9" x14ac:dyDescent="0.2">
      <c r="A51" s="6" t="s">
        <v>16</v>
      </c>
      <c r="B51" s="6"/>
      <c r="C51" s="6"/>
      <c r="D51" s="6"/>
      <c r="E51" s="6"/>
      <c r="F51" s="6"/>
      <c r="G51" s="6"/>
    </row>
    <row r="52" spans="1:9" x14ac:dyDescent="0.2">
      <c r="A52" s="8" t="s">
        <v>6</v>
      </c>
      <c r="B52" s="8" t="s">
        <v>0</v>
      </c>
      <c r="C52" s="8" t="s">
        <v>7</v>
      </c>
      <c r="D52" s="8" t="s">
        <v>8</v>
      </c>
      <c r="E52" s="8" t="s">
        <v>9</v>
      </c>
      <c r="F52" s="8" t="s">
        <v>12</v>
      </c>
      <c r="G52" s="8" t="s">
        <v>13</v>
      </c>
    </row>
    <row r="53" spans="1:9" x14ac:dyDescent="0.2">
      <c r="A53" s="6">
        <v>1</v>
      </c>
      <c r="B53" s="5">
        <v>3672.3150000000001</v>
      </c>
      <c r="C53" s="5">
        <v>44771.699000000001</v>
      </c>
      <c r="D53" s="5">
        <v>3672.3150000000001</v>
      </c>
      <c r="E53" s="5">
        <v>32389.726999999999</v>
      </c>
      <c r="F53" s="7" t="s">
        <v>3</v>
      </c>
      <c r="G53" s="7">
        <f t="shared" ref="G53:G69" si="2">E53/C53</f>
        <v>0.72344198954790606</v>
      </c>
    </row>
    <row r="54" spans="1:9" x14ac:dyDescent="0.2">
      <c r="A54" s="6">
        <v>2</v>
      </c>
      <c r="B54" s="5">
        <v>2919.7620000000002</v>
      </c>
      <c r="C54" s="5">
        <v>39823.671999999999</v>
      </c>
      <c r="D54" s="5">
        <v>2919.7620000000002</v>
      </c>
      <c r="E54" s="5">
        <v>30412.182000000001</v>
      </c>
      <c r="F54" s="7" t="s">
        <v>3</v>
      </c>
      <c r="G54" s="7">
        <f t="shared" si="2"/>
        <v>0.76367096434502579</v>
      </c>
    </row>
    <row r="55" spans="1:9" x14ac:dyDescent="0.2">
      <c r="A55" s="6">
        <v>3</v>
      </c>
      <c r="B55" s="5">
        <v>3065.248</v>
      </c>
      <c r="C55" s="5">
        <v>38212.707000000002</v>
      </c>
      <c r="D55" s="5">
        <v>3065.248</v>
      </c>
      <c r="E55" s="5">
        <v>6597.9260000000004</v>
      </c>
      <c r="F55" s="7" t="s">
        <v>4</v>
      </c>
      <c r="G55" s="7">
        <f t="shared" si="2"/>
        <v>0.17266314056211721</v>
      </c>
      <c r="H55" s="2"/>
    </row>
    <row r="56" spans="1:9" x14ac:dyDescent="0.2">
      <c r="A56" s="6">
        <v>4</v>
      </c>
      <c r="B56" s="5">
        <v>2145.5210000000002</v>
      </c>
      <c r="C56" s="5">
        <v>44225.667999999998</v>
      </c>
      <c r="D56" s="5">
        <v>2145.5210000000002</v>
      </c>
      <c r="E56" s="5">
        <v>34786.538</v>
      </c>
      <c r="F56" s="7" t="s">
        <v>3</v>
      </c>
      <c r="G56" s="7">
        <f t="shared" si="2"/>
        <v>0.78656896714369584</v>
      </c>
    </row>
    <row r="57" spans="1:9" x14ac:dyDescent="0.2">
      <c r="A57" s="6">
        <v>5</v>
      </c>
      <c r="B57" s="5">
        <v>2544.7649999999999</v>
      </c>
      <c r="C57" s="5">
        <v>39609.5</v>
      </c>
      <c r="D57" s="5">
        <v>2544.7649999999999</v>
      </c>
      <c r="E57" s="5">
        <v>23795.83</v>
      </c>
      <c r="F57" s="7" t="s">
        <v>3</v>
      </c>
      <c r="G57" s="7">
        <f t="shared" si="2"/>
        <v>0.60076067610043049</v>
      </c>
      <c r="I57" s="5"/>
    </row>
    <row r="58" spans="1:9" x14ac:dyDescent="0.2">
      <c r="A58" s="6">
        <v>6</v>
      </c>
      <c r="B58" s="5">
        <v>1985.6489999999999</v>
      </c>
      <c r="C58" s="5">
        <v>30982.182000000001</v>
      </c>
      <c r="D58" s="5">
        <v>1985.6489999999999</v>
      </c>
      <c r="E58" s="5">
        <v>4880.6120000000001</v>
      </c>
      <c r="F58" s="7" t="s">
        <v>4</v>
      </c>
      <c r="G58" s="7">
        <f t="shared" si="2"/>
        <v>0.15752964074641354</v>
      </c>
      <c r="I58" s="5"/>
    </row>
    <row r="59" spans="1:9" x14ac:dyDescent="0.2">
      <c r="A59" s="6">
        <v>7</v>
      </c>
      <c r="B59" s="5">
        <v>2194.5619999999999</v>
      </c>
      <c r="C59" s="5">
        <v>34887.949000000001</v>
      </c>
      <c r="D59" s="5">
        <v>2194.5619999999999</v>
      </c>
      <c r="E59" s="5">
        <v>23406.745999999999</v>
      </c>
      <c r="F59" s="7" t="s">
        <v>3</v>
      </c>
      <c r="G59" s="7">
        <f t="shared" si="2"/>
        <v>0.67091206765980993</v>
      </c>
      <c r="I59" s="5"/>
    </row>
    <row r="60" spans="1:9" x14ac:dyDescent="0.2">
      <c r="A60" s="6"/>
      <c r="B60" s="5"/>
      <c r="C60" s="5"/>
      <c r="D60" s="5"/>
      <c r="E60" s="5"/>
      <c r="F60" s="7"/>
      <c r="G60" s="7"/>
      <c r="I60" s="5"/>
    </row>
    <row r="61" spans="1:9" x14ac:dyDescent="0.2">
      <c r="A61" s="6" t="s">
        <v>17</v>
      </c>
      <c r="B61" s="6"/>
      <c r="C61" s="6"/>
      <c r="D61" s="6"/>
      <c r="E61" s="6"/>
      <c r="F61" s="6"/>
      <c r="G61" s="6"/>
      <c r="I61" s="5"/>
    </row>
    <row r="62" spans="1:9" x14ac:dyDescent="0.2">
      <c r="A62" s="8" t="s">
        <v>6</v>
      </c>
      <c r="B62" s="8" t="s">
        <v>0</v>
      </c>
      <c r="C62" s="8" t="s">
        <v>7</v>
      </c>
      <c r="D62" s="8" t="s">
        <v>8</v>
      </c>
      <c r="E62" s="8" t="s">
        <v>9</v>
      </c>
      <c r="F62" s="8" t="s">
        <v>12</v>
      </c>
      <c r="G62" s="8" t="s">
        <v>13</v>
      </c>
      <c r="I62" s="5"/>
    </row>
    <row r="63" spans="1:9" x14ac:dyDescent="0.2">
      <c r="A63" s="6">
        <v>1</v>
      </c>
      <c r="B63" s="5">
        <v>1548.7529999999999</v>
      </c>
      <c r="C63" s="5">
        <v>23434.381000000001</v>
      </c>
      <c r="D63" s="5">
        <v>1548.7529999999999</v>
      </c>
      <c r="E63" s="5">
        <v>15637.593000000001</v>
      </c>
      <c r="F63" s="7" t="s">
        <v>3</v>
      </c>
      <c r="G63" s="7">
        <f t="shared" si="2"/>
        <v>0.66729276954232331</v>
      </c>
      <c r="I63" s="5"/>
    </row>
    <row r="64" spans="1:9" x14ac:dyDescent="0.2">
      <c r="A64" s="6">
        <v>2</v>
      </c>
      <c r="B64" s="5">
        <v>5326.723</v>
      </c>
      <c r="C64" s="5">
        <v>17759.594000000001</v>
      </c>
      <c r="D64" s="5">
        <v>5326.723</v>
      </c>
      <c r="E64" s="5">
        <v>17465.672999999999</v>
      </c>
      <c r="F64" s="7" t="s">
        <v>3</v>
      </c>
      <c r="G64" s="7">
        <f t="shared" si="2"/>
        <v>0.98345001580554137</v>
      </c>
      <c r="I64" s="5"/>
    </row>
    <row r="65" spans="1:9" x14ac:dyDescent="0.2">
      <c r="A65" s="6">
        <v>3</v>
      </c>
      <c r="B65" s="5">
        <v>2241.15</v>
      </c>
      <c r="C65" s="5">
        <v>21285.631000000001</v>
      </c>
      <c r="D65" s="5">
        <v>2241.15</v>
      </c>
      <c r="E65" s="5">
        <v>15433.998</v>
      </c>
      <c r="F65" s="7" t="s">
        <v>3</v>
      </c>
      <c r="G65" s="7">
        <f t="shared" si="2"/>
        <v>0.72508999145949671</v>
      </c>
      <c r="I65" s="5"/>
    </row>
    <row r="66" spans="1:9" x14ac:dyDescent="0.2">
      <c r="A66" s="6">
        <v>4</v>
      </c>
      <c r="B66" s="5">
        <v>2407.942</v>
      </c>
      <c r="C66" s="5">
        <v>14431.065000000001</v>
      </c>
      <c r="D66" s="5">
        <v>2407.942</v>
      </c>
      <c r="E66" s="5">
        <v>11430.028</v>
      </c>
      <c r="F66" s="7" t="s">
        <v>3</v>
      </c>
      <c r="G66" s="7">
        <f t="shared" si="2"/>
        <v>0.79204327608530622</v>
      </c>
      <c r="I66" s="5"/>
    </row>
    <row r="67" spans="1:9" x14ac:dyDescent="0.2">
      <c r="A67" s="6">
        <v>5</v>
      </c>
      <c r="B67" s="5">
        <v>3582.68</v>
      </c>
      <c r="C67" s="5">
        <v>13955.932000000001</v>
      </c>
      <c r="D67" s="5">
        <v>3582.68</v>
      </c>
      <c r="E67" s="5">
        <v>11017.688</v>
      </c>
      <c r="F67" s="7" t="s">
        <v>3</v>
      </c>
      <c r="G67" s="7">
        <f t="shared" si="2"/>
        <v>0.78946271735918461</v>
      </c>
      <c r="I67" s="5"/>
    </row>
    <row r="68" spans="1:9" x14ac:dyDescent="0.2">
      <c r="A68" s="6">
        <v>6</v>
      </c>
      <c r="B68" s="5">
        <v>2070.2170000000001</v>
      </c>
      <c r="C68" s="5">
        <v>13964.534</v>
      </c>
      <c r="D68" s="5">
        <v>2070.2170000000001</v>
      </c>
      <c r="E68" s="5">
        <v>3204.3110000000001</v>
      </c>
      <c r="F68" s="7" t="s">
        <v>4</v>
      </c>
      <c r="G68" s="7">
        <f t="shared" si="2"/>
        <v>0.22946064652067877</v>
      </c>
    </row>
    <row r="69" spans="1:9" x14ac:dyDescent="0.2">
      <c r="A69" s="6">
        <v>7</v>
      </c>
      <c r="B69" s="5">
        <v>2252.375</v>
      </c>
      <c r="C69" s="5">
        <v>9394.3169999999991</v>
      </c>
      <c r="D69" s="5">
        <v>2252.375</v>
      </c>
      <c r="E69" s="5">
        <v>6851.8760000000002</v>
      </c>
      <c r="F69" s="7" t="s">
        <v>3</v>
      </c>
      <c r="G69" s="7">
        <f t="shared" si="2"/>
        <v>0.72936393353556206</v>
      </c>
    </row>
    <row r="70" spans="1:9" x14ac:dyDescent="0.2">
      <c r="A70" s="6"/>
      <c r="B70" s="5"/>
      <c r="C70" s="5"/>
      <c r="D70" s="5"/>
      <c r="E70" s="5"/>
      <c r="F70" s="7"/>
      <c r="G70" s="7"/>
    </row>
    <row r="71" spans="1:9" x14ac:dyDescent="0.2">
      <c r="A71" s="6" t="s">
        <v>18</v>
      </c>
      <c r="B71" s="6"/>
      <c r="C71" s="6"/>
      <c r="D71" s="6"/>
      <c r="E71" s="6"/>
      <c r="F71" s="6"/>
      <c r="G71" s="6"/>
    </row>
    <row r="72" spans="1:9" x14ac:dyDescent="0.2">
      <c r="A72" s="8" t="s">
        <v>6</v>
      </c>
      <c r="B72" s="8" t="s">
        <v>0</v>
      </c>
      <c r="C72" s="8" t="s">
        <v>7</v>
      </c>
      <c r="D72" s="8" t="s">
        <v>8</v>
      </c>
      <c r="E72" s="8" t="s">
        <v>9</v>
      </c>
      <c r="F72" s="8" t="s">
        <v>12</v>
      </c>
      <c r="G72" s="8" t="s">
        <v>13</v>
      </c>
    </row>
    <row r="73" spans="1:9" x14ac:dyDescent="0.2">
      <c r="A73" s="6">
        <v>1</v>
      </c>
      <c r="B73" s="5">
        <v>1744.4349999999999</v>
      </c>
      <c r="C73" s="5">
        <v>21.462</v>
      </c>
      <c r="D73" s="5">
        <v>1744.4349999999999</v>
      </c>
      <c r="E73" s="5">
        <v>22.350999999999999</v>
      </c>
      <c r="F73" s="7" t="s">
        <v>3</v>
      </c>
      <c r="G73" s="7">
        <f t="shared" ref="G73:G85" si="3">E73/C73</f>
        <v>1.0414220482713634</v>
      </c>
    </row>
    <row r="74" spans="1:9" x14ac:dyDescent="0.2">
      <c r="A74" s="6">
        <v>2</v>
      </c>
      <c r="B74" s="5">
        <v>3274.1030000000001</v>
      </c>
      <c r="C74" s="5">
        <v>25.905999999999999</v>
      </c>
      <c r="D74" s="5">
        <v>3274.1030000000001</v>
      </c>
      <c r="E74" s="5">
        <v>26.773</v>
      </c>
      <c r="F74" s="7" t="s">
        <v>3</v>
      </c>
      <c r="G74" s="7">
        <f t="shared" si="3"/>
        <v>1.0334671504670734</v>
      </c>
    </row>
    <row r="75" spans="1:9" x14ac:dyDescent="0.2">
      <c r="A75" s="6">
        <v>3</v>
      </c>
      <c r="B75" s="5">
        <v>5878.0950000000003</v>
      </c>
      <c r="C75" s="5">
        <v>46.875999999999998</v>
      </c>
      <c r="D75" s="5">
        <v>5878.0950000000003</v>
      </c>
      <c r="E75" s="5">
        <v>32.994</v>
      </c>
      <c r="F75" s="7" t="s">
        <v>3</v>
      </c>
      <c r="G75" s="7">
        <f t="shared" si="3"/>
        <v>0.7038569843843332</v>
      </c>
    </row>
    <row r="76" spans="1:9" x14ac:dyDescent="0.2">
      <c r="A76" s="6">
        <v>4</v>
      </c>
      <c r="B76" s="5">
        <v>1663.0840000000001</v>
      </c>
      <c r="C76" s="5">
        <v>25.998999999999999</v>
      </c>
      <c r="D76" s="5">
        <v>1663.0840000000001</v>
      </c>
      <c r="E76" s="5">
        <v>26.738</v>
      </c>
      <c r="F76" s="7" t="s">
        <v>3</v>
      </c>
      <c r="G76" s="7">
        <f t="shared" si="3"/>
        <v>1.0284241701603909</v>
      </c>
    </row>
    <row r="77" spans="1:9" x14ac:dyDescent="0.2">
      <c r="A77" s="6">
        <v>5</v>
      </c>
      <c r="B77" s="5">
        <v>2802.2260000000001</v>
      </c>
      <c r="C77" s="5">
        <v>26.745999999999999</v>
      </c>
      <c r="D77" s="5">
        <v>2802.2260000000001</v>
      </c>
      <c r="E77" s="5">
        <v>18.823</v>
      </c>
      <c r="F77" s="7" t="s">
        <v>3</v>
      </c>
      <c r="G77" s="7">
        <f t="shared" si="3"/>
        <v>0.70376878785612806</v>
      </c>
    </row>
    <row r="78" spans="1:9" x14ac:dyDescent="0.2">
      <c r="A78" s="6">
        <v>6</v>
      </c>
      <c r="B78" s="5">
        <v>1913.1569999999999</v>
      </c>
      <c r="C78" s="5">
        <v>26.116</v>
      </c>
      <c r="D78" s="5">
        <v>1913.1569999999999</v>
      </c>
      <c r="E78" s="5">
        <v>25.125</v>
      </c>
      <c r="F78" s="7" t="s">
        <v>3</v>
      </c>
      <c r="G78" s="7">
        <f t="shared" si="3"/>
        <v>0.96205391330984835</v>
      </c>
    </row>
    <row r="79" spans="1:9" x14ac:dyDescent="0.2">
      <c r="A79" s="6">
        <v>7</v>
      </c>
      <c r="B79" s="5">
        <v>2245.8240000000001</v>
      </c>
      <c r="C79" s="5">
        <v>32.15</v>
      </c>
      <c r="D79" s="5">
        <v>2245.8240000000001</v>
      </c>
      <c r="E79" s="5">
        <v>31.422000000000001</v>
      </c>
      <c r="F79" s="7" t="s">
        <v>3</v>
      </c>
      <c r="G79" s="7">
        <f t="shared" si="3"/>
        <v>0.97735614307931573</v>
      </c>
    </row>
    <row r="80" spans="1:9" x14ac:dyDescent="0.2">
      <c r="A80" s="6">
        <v>8</v>
      </c>
      <c r="B80" s="5">
        <v>6278.1949999999997</v>
      </c>
      <c r="C80" s="5">
        <v>59.939</v>
      </c>
      <c r="D80" s="5">
        <v>6278.1949999999997</v>
      </c>
      <c r="E80" s="5">
        <v>40.670999999999999</v>
      </c>
      <c r="F80" s="7" t="s">
        <v>3</v>
      </c>
      <c r="G80" s="7">
        <f t="shared" si="3"/>
        <v>0.67853984884632712</v>
      </c>
    </row>
    <row r="81" spans="1:8" x14ac:dyDescent="0.2">
      <c r="A81" s="6">
        <v>9</v>
      </c>
      <c r="B81" s="5">
        <v>1137.008</v>
      </c>
      <c r="C81" s="5">
        <v>37.258000000000003</v>
      </c>
      <c r="D81" s="5">
        <v>1137.008</v>
      </c>
      <c r="E81" s="5">
        <v>30.518000000000001</v>
      </c>
      <c r="F81" s="7" t="s">
        <v>3</v>
      </c>
      <c r="G81" s="7">
        <f t="shared" si="3"/>
        <v>0.81909925385152182</v>
      </c>
    </row>
    <row r="82" spans="1:8" x14ac:dyDescent="0.2">
      <c r="A82" s="6">
        <v>10</v>
      </c>
      <c r="B82" s="5">
        <v>888.66300000000001</v>
      </c>
      <c r="C82" s="5">
        <v>41.656999999999996</v>
      </c>
      <c r="D82" s="5">
        <v>888.66300000000001</v>
      </c>
      <c r="E82" s="5">
        <v>32.868000000000002</v>
      </c>
      <c r="F82" s="7" t="s">
        <v>3</v>
      </c>
      <c r="G82" s="7">
        <f t="shared" si="3"/>
        <v>0.78901505149194628</v>
      </c>
    </row>
    <row r="83" spans="1:8" x14ac:dyDescent="0.2">
      <c r="A83" s="6">
        <v>11</v>
      </c>
      <c r="B83" s="5">
        <v>1612.847</v>
      </c>
      <c r="C83" s="5">
        <v>62.472000000000001</v>
      </c>
      <c r="D83" s="5">
        <v>1612.847</v>
      </c>
      <c r="E83" s="5">
        <v>44.575000000000003</v>
      </c>
      <c r="F83" s="7" t="s">
        <v>3</v>
      </c>
      <c r="G83" s="7">
        <f t="shared" si="3"/>
        <v>0.71351965680624918</v>
      </c>
    </row>
    <row r="84" spans="1:8" x14ac:dyDescent="0.2">
      <c r="A84" s="6">
        <v>12</v>
      </c>
      <c r="B84" s="5">
        <v>5891.8860000000004</v>
      </c>
      <c r="C84" s="5">
        <v>120.17100000000001</v>
      </c>
      <c r="D84" s="5">
        <v>5891.8860000000004</v>
      </c>
      <c r="E84" s="5">
        <v>67.676000000000002</v>
      </c>
      <c r="F84" s="7" t="s">
        <v>4</v>
      </c>
      <c r="G84" s="7">
        <f t="shared" si="3"/>
        <v>0.56316415774188444</v>
      </c>
    </row>
    <row r="85" spans="1:8" x14ac:dyDescent="0.2">
      <c r="A85" s="6">
        <v>13</v>
      </c>
      <c r="B85" s="5">
        <v>4428.6099999999997</v>
      </c>
      <c r="C85" s="5">
        <v>158.83500000000001</v>
      </c>
      <c r="D85" s="5">
        <v>4428.6099999999997</v>
      </c>
      <c r="E85" s="5">
        <v>72.527000000000001</v>
      </c>
      <c r="F85" s="7" t="s">
        <v>4</v>
      </c>
      <c r="G85" s="7">
        <f t="shared" si="3"/>
        <v>0.45661850347845245</v>
      </c>
    </row>
    <row r="86" spans="1:8" x14ac:dyDescent="0.2">
      <c r="A86" s="6"/>
      <c r="B86" s="5"/>
      <c r="C86" s="5"/>
      <c r="D86" s="5"/>
      <c r="E86" s="5"/>
      <c r="F86" s="5"/>
      <c r="G86" s="5"/>
    </row>
    <row r="87" spans="1:8" x14ac:dyDescent="0.2">
      <c r="A87" s="6" t="s">
        <v>19</v>
      </c>
      <c r="B87" s="6"/>
      <c r="C87" s="6"/>
      <c r="D87" s="6"/>
      <c r="E87" s="6"/>
      <c r="F87" s="6"/>
      <c r="G87" s="6"/>
    </row>
    <row r="88" spans="1:8" x14ac:dyDescent="0.2">
      <c r="A88" s="8" t="s">
        <v>6</v>
      </c>
      <c r="B88" s="8" t="s">
        <v>0</v>
      </c>
      <c r="C88" s="8" t="s">
        <v>7</v>
      </c>
      <c r="D88" s="8" t="s">
        <v>8</v>
      </c>
      <c r="E88" s="8" t="s">
        <v>9</v>
      </c>
      <c r="F88" s="8" t="s">
        <v>12</v>
      </c>
      <c r="G88" s="8" t="s">
        <v>13</v>
      </c>
      <c r="H88" s="5"/>
    </row>
    <row r="89" spans="1:8" x14ac:dyDescent="0.2">
      <c r="A89" s="6">
        <v>1</v>
      </c>
      <c r="B89" s="5">
        <v>2579.366</v>
      </c>
      <c r="C89" s="5">
        <v>39735.413999999997</v>
      </c>
      <c r="D89" s="5">
        <v>2579.366</v>
      </c>
      <c r="E89" s="5">
        <v>26975.103999999999</v>
      </c>
      <c r="F89" s="7" t="s">
        <v>3</v>
      </c>
      <c r="G89" s="7">
        <f t="shared" ref="G89:G95" si="4">E89/C89</f>
        <v>0.67886807471038302</v>
      </c>
    </row>
    <row r="90" spans="1:8" x14ac:dyDescent="0.2">
      <c r="A90" s="6">
        <v>2</v>
      </c>
      <c r="B90" s="5">
        <v>3014.9</v>
      </c>
      <c r="C90" s="5">
        <v>34663.788999999997</v>
      </c>
      <c r="D90" s="5">
        <v>3014.9</v>
      </c>
      <c r="E90" s="5">
        <v>21928.280999999999</v>
      </c>
      <c r="F90" s="7" t="s">
        <v>3</v>
      </c>
      <c r="G90" s="7">
        <f t="shared" si="4"/>
        <v>0.6325990791139422</v>
      </c>
    </row>
    <row r="91" spans="1:8" x14ac:dyDescent="0.2">
      <c r="A91" s="6">
        <v>3</v>
      </c>
      <c r="B91" s="5">
        <v>1736.633</v>
      </c>
      <c r="C91" s="5">
        <v>25466.687999999998</v>
      </c>
      <c r="D91" s="5">
        <v>1736.633</v>
      </c>
      <c r="E91" s="5">
        <v>3148.9389999999999</v>
      </c>
      <c r="F91" s="7" t="s">
        <v>4</v>
      </c>
      <c r="G91" s="7">
        <f t="shared" si="4"/>
        <v>0.12364933359218129</v>
      </c>
    </row>
    <row r="92" spans="1:8" x14ac:dyDescent="0.2">
      <c r="A92" s="6">
        <v>4</v>
      </c>
      <c r="B92" s="5">
        <v>3544.9189999999999</v>
      </c>
      <c r="C92" s="5">
        <v>23640.208999999999</v>
      </c>
      <c r="D92" s="5">
        <v>3544.9189999999999</v>
      </c>
      <c r="E92" s="5">
        <v>16340.096</v>
      </c>
      <c r="F92" s="7" t="s">
        <v>3</v>
      </c>
      <c r="G92" s="7">
        <f t="shared" si="4"/>
        <v>0.6911993036948193</v>
      </c>
    </row>
    <row r="93" spans="1:8" x14ac:dyDescent="0.2">
      <c r="A93" s="6">
        <v>5</v>
      </c>
      <c r="B93" s="5">
        <v>3327.3969999999999</v>
      </c>
      <c r="C93" s="5">
        <v>14750.514999999999</v>
      </c>
      <c r="D93" s="5">
        <v>3327.3969999999999</v>
      </c>
      <c r="E93" s="5">
        <v>7434.576</v>
      </c>
      <c r="F93" s="7" t="s">
        <v>3</v>
      </c>
      <c r="G93" s="7">
        <f t="shared" si="4"/>
        <v>0.50402145281029176</v>
      </c>
    </row>
    <row r="94" spans="1:8" x14ac:dyDescent="0.2">
      <c r="A94" s="6">
        <v>6</v>
      </c>
      <c r="B94" s="5">
        <v>3308.489</v>
      </c>
      <c r="C94" s="5">
        <v>12376.924000000001</v>
      </c>
      <c r="D94" s="5">
        <v>3308.489</v>
      </c>
      <c r="E94" s="5">
        <v>6774.2420000000002</v>
      </c>
      <c r="F94" s="7" t="s">
        <v>3</v>
      </c>
      <c r="G94" s="7">
        <f t="shared" si="4"/>
        <v>0.54732839920484277</v>
      </c>
    </row>
    <row r="95" spans="1:8" x14ac:dyDescent="0.2">
      <c r="A95" s="6">
        <v>7</v>
      </c>
      <c r="B95" s="5">
        <v>4464.973</v>
      </c>
      <c r="C95" s="5">
        <v>11448.385</v>
      </c>
      <c r="D95" s="5">
        <v>4464.973</v>
      </c>
      <c r="E95" s="5">
        <v>5792.6369999999997</v>
      </c>
      <c r="F95" s="7" t="s">
        <v>3</v>
      </c>
      <c r="G95" s="7">
        <f t="shared" si="4"/>
        <v>0.50597852884926564</v>
      </c>
    </row>
    <row r="96" spans="1:8" x14ac:dyDescent="0.2">
      <c r="A96" s="6"/>
      <c r="B96" s="6"/>
      <c r="C96" s="6"/>
      <c r="D96" s="6"/>
      <c r="E96" s="6"/>
      <c r="F96" s="6"/>
      <c r="G96" s="7"/>
    </row>
    <row r="97" spans="1:7" x14ac:dyDescent="0.2">
      <c r="A97" s="6" t="s">
        <v>20</v>
      </c>
      <c r="B97" s="6"/>
      <c r="C97" s="6"/>
      <c r="D97" s="6"/>
      <c r="E97" s="6"/>
      <c r="F97" s="6"/>
      <c r="G97" s="6"/>
    </row>
    <row r="98" spans="1:7" x14ac:dyDescent="0.2">
      <c r="A98" s="8" t="s">
        <v>6</v>
      </c>
      <c r="B98" s="8" t="s">
        <v>0</v>
      </c>
      <c r="C98" s="8" t="s">
        <v>7</v>
      </c>
      <c r="D98" s="8" t="s">
        <v>8</v>
      </c>
      <c r="E98" s="8" t="s">
        <v>9</v>
      </c>
      <c r="F98" s="8" t="s">
        <v>12</v>
      </c>
      <c r="G98" s="8" t="s">
        <v>13</v>
      </c>
    </row>
    <row r="99" spans="1:7" x14ac:dyDescent="0.2">
      <c r="A99" s="6">
        <v>1</v>
      </c>
      <c r="B99" s="5">
        <v>1431.328</v>
      </c>
      <c r="C99" s="5">
        <v>11528.218000000001</v>
      </c>
      <c r="D99" s="5">
        <v>1431.328</v>
      </c>
      <c r="E99" s="5">
        <v>11052.388999999999</v>
      </c>
      <c r="F99" s="7" t="s">
        <v>3</v>
      </c>
      <c r="G99" s="7">
        <f t="shared" ref="G99:G110" si="5">E99/C99</f>
        <v>0.95872484368355959</v>
      </c>
    </row>
    <row r="100" spans="1:7" x14ac:dyDescent="0.2">
      <c r="A100" s="6">
        <v>2</v>
      </c>
      <c r="B100" s="5">
        <v>3815.4319999999998</v>
      </c>
      <c r="C100" s="5">
        <v>8751.8829999999998</v>
      </c>
      <c r="D100" s="5">
        <v>3815.4319999999998</v>
      </c>
      <c r="E100" s="5">
        <v>9647.7970000000005</v>
      </c>
      <c r="F100" s="7" t="s">
        <v>3</v>
      </c>
      <c r="G100" s="7">
        <f t="shared" si="5"/>
        <v>1.1023681418044551</v>
      </c>
    </row>
    <row r="101" spans="1:7" x14ac:dyDescent="0.2">
      <c r="A101" s="6">
        <v>3</v>
      </c>
      <c r="B101" s="5">
        <v>4130.7619999999997</v>
      </c>
      <c r="C101" s="5">
        <v>10152.790000000001</v>
      </c>
      <c r="D101" s="5">
        <v>4130.7619999999997</v>
      </c>
      <c r="E101" s="5">
        <v>11192.811</v>
      </c>
      <c r="F101" s="7" t="s">
        <v>3</v>
      </c>
      <c r="G101" s="7">
        <f t="shared" si="5"/>
        <v>1.1024369656025583</v>
      </c>
    </row>
    <row r="102" spans="1:7" x14ac:dyDescent="0.2">
      <c r="A102" s="6">
        <v>4</v>
      </c>
      <c r="B102" s="5">
        <v>1769.5440000000001</v>
      </c>
      <c r="C102" s="5">
        <v>10899.208000000001</v>
      </c>
      <c r="D102" s="5">
        <v>1769.5440000000001</v>
      </c>
      <c r="E102" s="5">
        <v>9340.3629999999994</v>
      </c>
      <c r="F102" s="7" t="s">
        <v>3</v>
      </c>
      <c r="G102" s="7">
        <f t="shared" si="5"/>
        <v>0.85697630506730382</v>
      </c>
    </row>
    <row r="103" spans="1:7" x14ac:dyDescent="0.2">
      <c r="A103" s="6">
        <v>5</v>
      </c>
      <c r="B103" s="5">
        <v>1906.7760000000001</v>
      </c>
      <c r="C103" s="5">
        <v>9186.0949999999993</v>
      </c>
      <c r="D103" s="5">
        <v>1906.7760000000001</v>
      </c>
      <c r="E103" s="5">
        <v>9694.23</v>
      </c>
      <c r="F103" s="7" t="s">
        <v>3</v>
      </c>
      <c r="G103" s="7">
        <f t="shared" si="5"/>
        <v>1.0553156700426025</v>
      </c>
    </row>
    <row r="104" spans="1:7" x14ac:dyDescent="0.2">
      <c r="A104" s="6">
        <v>6</v>
      </c>
      <c r="B104" s="5">
        <v>940.596</v>
      </c>
      <c r="C104" s="5">
        <v>8243.2860000000001</v>
      </c>
      <c r="D104" s="5">
        <v>940.596</v>
      </c>
      <c r="E104" s="5">
        <v>2022.11</v>
      </c>
      <c r="F104" s="7" t="s">
        <v>4</v>
      </c>
      <c r="G104" s="7">
        <f t="shared" si="5"/>
        <v>0.24530387517793267</v>
      </c>
    </row>
    <row r="105" spans="1:7" x14ac:dyDescent="0.2">
      <c r="A105" s="6">
        <v>7</v>
      </c>
      <c r="B105" s="5">
        <v>1129.8109999999999</v>
      </c>
      <c r="C105" s="5">
        <v>8323.3459999999995</v>
      </c>
      <c r="D105" s="5">
        <v>1129.8109999999999</v>
      </c>
      <c r="E105" s="5">
        <v>3268.953</v>
      </c>
      <c r="F105" s="7" t="s">
        <v>4</v>
      </c>
      <c r="G105" s="7">
        <f t="shared" si="5"/>
        <v>0.39274505709602847</v>
      </c>
    </row>
    <row r="106" spans="1:7" x14ac:dyDescent="0.2">
      <c r="A106" s="6">
        <v>8</v>
      </c>
      <c r="B106" s="5">
        <v>1901.2180000000001</v>
      </c>
      <c r="C106" s="5">
        <v>8450.5779999999995</v>
      </c>
      <c r="D106" s="5">
        <v>1901.2180000000001</v>
      </c>
      <c r="E106" s="5">
        <v>9307.4869999999992</v>
      </c>
      <c r="F106" s="7" t="s">
        <v>3</v>
      </c>
      <c r="G106" s="7">
        <f t="shared" si="5"/>
        <v>1.1014024129473747</v>
      </c>
    </row>
    <row r="107" spans="1:7" x14ac:dyDescent="0.2">
      <c r="A107" s="6">
        <v>9</v>
      </c>
      <c r="B107" s="5">
        <v>1460.18</v>
      </c>
      <c r="C107" s="5">
        <v>7148.1210000000001</v>
      </c>
      <c r="D107" s="5">
        <v>1460.18</v>
      </c>
      <c r="E107" s="5">
        <v>5315.4549999999999</v>
      </c>
      <c r="F107" s="7" t="s">
        <v>4</v>
      </c>
      <c r="G107" s="7">
        <f t="shared" si="5"/>
        <v>0.74361569984615539</v>
      </c>
    </row>
    <row r="108" spans="1:7" x14ac:dyDescent="0.2">
      <c r="A108" s="6">
        <v>10</v>
      </c>
      <c r="B108" s="5">
        <v>3114.806</v>
      </c>
      <c r="C108" s="5">
        <v>4814.3819999999996</v>
      </c>
      <c r="D108" s="5">
        <v>3114.806</v>
      </c>
      <c r="E108" s="5">
        <v>5821.7740000000003</v>
      </c>
      <c r="F108" s="7" t="s">
        <v>3</v>
      </c>
      <c r="G108" s="7">
        <f t="shared" si="5"/>
        <v>1.2092463788706422</v>
      </c>
    </row>
    <row r="109" spans="1:7" x14ac:dyDescent="0.2">
      <c r="A109" s="6">
        <v>11</v>
      </c>
      <c r="B109" s="5">
        <v>3190.002</v>
      </c>
      <c r="C109" s="5">
        <v>6987.26</v>
      </c>
      <c r="D109" s="5">
        <v>3190.002</v>
      </c>
      <c r="E109" s="5">
        <v>5428.2579999999998</v>
      </c>
      <c r="F109" s="7" t="s">
        <v>3</v>
      </c>
      <c r="G109" s="7">
        <f t="shared" si="5"/>
        <v>0.77687934898658406</v>
      </c>
    </row>
    <row r="110" spans="1:7" x14ac:dyDescent="0.2">
      <c r="A110" s="6">
        <v>12</v>
      </c>
      <c r="B110" s="5">
        <v>1061.2360000000001</v>
      </c>
      <c r="C110" s="5">
        <v>6112.7929999999997</v>
      </c>
      <c r="D110" s="5">
        <v>1061.2360000000001</v>
      </c>
      <c r="E110" s="5">
        <v>5858.1289999999999</v>
      </c>
      <c r="F110" s="7" t="s">
        <v>3</v>
      </c>
      <c r="G110" s="7">
        <f t="shared" si="5"/>
        <v>0.95833917490744414</v>
      </c>
    </row>
    <row r="112" spans="1:7" x14ac:dyDescent="0.2">
      <c r="A112" s="6" t="s">
        <v>21</v>
      </c>
    </row>
    <row r="113" spans="1:7" x14ac:dyDescent="0.2">
      <c r="A113" s="8" t="s">
        <v>6</v>
      </c>
      <c r="B113" s="8" t="s">
        <v>0</v>
      </c>
      <c r="C113" s="8" t="s">
        <v>7</v>
      </c>
      <c r="D113" s="8" t="s">
        <v>8</v>
      </c>
      <c r="E113" s="8" t="s">
        <v>9</v>
      </c>
      <c r="F113" s="8" t="s">
        <v>12</v>
      </c>
      <c r="G113" s="8" t="s">
        <v>13</v>
      </c>
    </row>
    <row r="114" spans="1:7" x14ac:dyDescent="0.2">
      <c r="A114" s="6">
        <v>1</v>
      </c>
      <c r="B114" s="5">
        <v>3492.096</v>
      </c>
      <c r="C114" s="5">
        <v>32.061</v>
      </c>
      <c r="D114" s="5">
        <v>3492.096</v>
      </c>
      <c r="E114" s="5">
        <v>43.877000000000002</v>
      </c>
      <c r="F114" s="7" t="s">
        <v>3</v>
      </c>
      <c r="G114" s="7">
        <f t="shared" ref="G114:G121" si="6">E114/C114</f>
        <v>1.3685474564112161</v>
      </c>
    </row>
    <row r="115" spans="1:7" x14ac:dyDescent="0.2">
      <c r="A115" s="6">
        <v>2</v>
      </c>
      <c r="B115" s="5">
        <v>5281.5</v>
      </c>
      <c r="C115" s="5">
        <v>33.35</v>
      </c>
      <c r="D115" s="5">
        <v>5281.5</v>
      </c>
      <c r="E115" s="5">
        <v>43.326999999999998</v>
      </c>
      <c r="F115" s="7" t="s">
        <v>2</v>
      </c>
      <c r="G115" s="7">
        <f t="shared" si="6"/>
        <v>1.2991604197901048</v>
      </c>
    </row>
    <row r="116" spans="1:7" x14ac:dyDescent="0.2">
      <c r="A116" s="6">
        <v>3</v>
      </c>
      <c r="B116" s="5">
        <v>3252.12</v>
      </c>
      <c r="C116" s="5">
        <v>58.481999999999999</v>
      </c>
      <c r="D116" s="5">
        <v>3252.12</v>
      </c>
      <c r="E116" s="5">
        <v>57.558</v>
      </c>
      <c r="F116" s="7" t="s">
        <v>2</v>
      </c>
      <c r="G116" s="7">
        <f t="shared" si="6"/>
        <v>0.98420026674874317</v>
      </c>
    </row>
    <row r="117" spans="1:7" x14ac:dyDescent="0.2">
      <c r="A117" s="6">
        <v>4</v>
      </c>
      <c r="B117" s="5">
        <v>3056.7559999999999</v>
      </c>
      <c r="C117" s="5">
        <v>53.588999999999999</v>
      </c>
      <c r="D117" s="5">
        <v>3056.7559999999999</v>
      </c>
      <c r="E117" s="5">
        <v>39.037999999999997</v>
      </c>
      <c r="F117" s="7" t="s">
        <v>3</v>
      </c>
      <c r="G117" s="7">
        <f t="shared" si="6"/>
        <v>0.72847039504375899</v>
      </c>
    </row>
    <row r="118" spans="1:7" x14ac:dyDescent="0.2">
      <c r="A118" s="6">
        <v>5</v>
      </c>
      <c r="B118" s="5">
        <v>3673.098</v>
      </c>
      <c r="C118" s="5">
        <v>72.363</v>
      </c>
      <c r="D118" s="5">
        <v>3673.098</v>
      </c>
      <c r="E118" s="5">
        <v>63.795999999999999</v>
      </c>
      <c r="F118" s="7" t="s">
        <v>3</v>
      </c>
      <c r="G118" s="7">
        <f t="shared" si="6"/>
        <v>0.88161076793388882</v>
      </c>
    </row>
    <row r="119" spans="1:7" x14ac:dyDescent="0.2">
      <c r="A119" s="6">
        <v>6</v>
      </c>
      <c r="B119" s="5">
        <v>1619.298</v>
      </c>
      <c r="C119" s="5">
        <v>137.08699999999999</v>
      </c>
      <c r="D119" s="5">
        <v>1619.298</v>
      </c>
      <c r="E119" s="5">
        <v>73.165000000000006</v>
      </c>
      <c r="F119" s="7" t="s">
        <v>4</v>
      </c>
      <c r="G119" s="7">
        <f t="shared" si="6"/>
        <v>0.5337121681851672</v>
      </c>
    </row>
    <row r="120" spans="1:7" x14ac:dyDescent="0.2">
      <c r="A120" s="6">
        <v>7</v>
      </c>
      <c r="B120" s="5">
        <v>3382.1849999999999</v>
      </c>
      <c r="C120" s="5">
        <v>144.583</v>
      </c>
      <c r="D120" s="5">
        <v>3382.1849999999999</v>
      </c>
      <c r="E120" s="5">
        <v>84.641999999999996</v>
      </c>
      <c r="F120" s="7" t="s">
        <v>3</v>
      </c>
      <c r="G120" s="7">
        <f t="shared" si="6"/>
        <v>0.58542152258564284</v>
      </c>
    </row>
    <row r="121" spans="1:7" x14ac:dyDescent="0.2">
      <c r="A121" s="6">
        <v>8</v>
      </c>
      <c r="B121" s="5">
        <v>3224.9949999999999</v>
      </c>
      <c r="C121" s="5">
        <v>153.64099999999999</v>
      </c>
      <c r="D121" s="5">
        <v>3224.9949999999999</v>
      </c>
      <c r="E121" s="5">
        <v>98.727000000000004</v>
      </c>
      <c r="F121" s="6" t="s">
        <v>4</v>
      </c>
      <c r="G121" s="7">
        <f t="shared" si="6"/>
        <v>0.64258238360854203</v>
      </c>
    </row>
    <row r="122" spans="1:7" x14ac:dyDescent="0.2">
      <c r="A122" s="6"/>
      <c r="B122" s="5"/>
      <c r="C122" s="5"/>
      <c r="D122" s="5"/>
      <c r="E122" s="5"/>
      <c r="F122" s="6"/>
      <c r="G122" s="7"/>
    </row>
    <row r="123" spans="1:7" x14ac:dyDescent="0.2">
      <c r="A123" s="6" t="s">
        <v>22</v>
      </c>
      <c r="B123" s="6"/>
      <c r="C123" s="6"/>
      <c r="D123" s="6"/>
      <c r="E123" s="6"/>
      <c r="F123" s="6"/>
      <c r="G123" s="6"/>
    </row>
    <row r="124" spans="1:7" x14ac:dyDescent="0.2">
      <c r="A124" s="8" t="s">
        <v>6</v>
      </c>
      <c r="B124" s="8" t="s">
        <v>0</v>
      </c>
      <c r="C124" s="8" t="s">
        <v>7</v>
      </c>
      <c r="D124" s="8" t="s">
        <v>8</v>
      </c>
      <c r="E124" s="8" t="s">
        <v>9</v>
      </c>
      <c r="F124" s="8" t="s">
        <v>12</v>
      </c>
      <c r="G124" s="8" t="s">
        <v>13</v>
      </c>
    </row>
    <row r="125" spans="1:7" x14ac:dyDescent="0.2">
      <c r="A125" s="6">
        <v>1</v>
      </c>
      <c r="B125" s="5">
        <v>9327.8619999999992</v>
      </c>
      <c r="C125" s="5">
        <v>26.975000000000001</v>
      </c>
      <c r="D125" s="5">
        <v>9327.8619999999992</v>
      </c>
      <c r="E125" s="5">
        <v>20.414000000000001</v>
      </c>
      <c r="F125" s="7" t="s">
        <v>3</v>
      </c>
      <c r="G125" s="7">
        <f>E125/C125</f>
        <v>0.75677479147358662</v>
      </c>
    </row>
    <row r="126" spans="1:7" x14ac:dyDescent="0.2">
      <c r="A126" s="6">
        <v>2</v>
      </c>
      <c r="B126" s="5">
        <v>5973.7340000000004</v>
      </c>
      <c r="C126" s="5">
        <v>44.384</v>
      </c>
      <c r="D126" s="5">
        <v>5973.7340000000004</v>
      </c>
      <c r="E126" s="5">
        <v>17.324000000000002</v>
      </c>
      <c r="F126" s="7" t="s">
        <v>3</v>
      </c>
      <c r="G126" s="7">
        <f t="shared" ref="G126:G128" si="7">E126/C126</f>
        <v>0.39032083633741893</v>
      </c>
    </row>
    <row r="127" spans="1:7" x14ac:dyDescent="0.2">
      <c r="A127" s="6">
        <v>3</v>
      </c>
      <c r="B127" s="5">
        <v>1399.0229999999999</v>
      </c>
      <c r="C127" s="5">
        <v>121.01600000000001</v>
      </c>
      <c r="D127" s="5">
        <v>1399.0229999999999</v>
      </c>
      <c r="E127" s="5">
        <v>23.521999999999998</v>
      </c>
      <c r="F127" s="7" t="s">
        <v>4</v>
      </c>
      <c r="G127" s="7">
        <f t="shared" si="7"/>
        <v>0.19437099226548554</v>
      </c>
    </row>
    <row r="128" spans="1:7" x14ac:dyDescent="0.2">
      <c r="A128" s="6">
        <v>4</v>
      </c>
      <c r="B128" s="5">
        <v>3337.6689999999999</v>
      </c>
      <c r="C128" s="5">
        <v>206.703</v>
      </c>
      <c r="D128" s="5">
        <v>3337.6689999999999</v>
      </c>
      <c r="E128" s="5">
        <v>32.28</v>
      </c>
      <c r="F128" s="7" t="s">
        <v>4</v>
      </c>
      <c r="G128" s="7">
        <f t="shared" si="7"/>
        <v>0.15616609338035733</v>
      </c>
    </row>
    <row r="129" spans="1:7" x14ac:dyDescent="0.2">
      <c r="A129" s="6"/>
      <c r="B129" s="6"/>
      <c r="C129" s="6"/>
      <c r="D129" s="6"/>
      <c r="E129" s="6"/>
      <c r="F129" s="6"/>
      <c r="G129" s="8"/>
    </row>
    <row r="130" spans="1:7" x14ac:dyDescent="0.2">
      <c r="A130" s="6"/>
      <c r="B130" s="6"/>
      <c r="C130" s="6"/>
      <c r="D130" s="6"/>
      <c r="E130" s="6"/>
      <c r="F130" s="6"/>
      <c r="G130" s="8"/>
    </row>
    <row r="131" spans="1:7" x14ac:dyDescent="0.2">
      <c r="A131" s="6"/>
      <c r="B131" s="6"/>
      <c r="C131" s="6"/>
      <c r="D131" s="6"/>
      <c r="E131" s="6"/>
      <c r="F131" s="6"/>
      <c r="G131" s="8"/>
    </row>
    <row r="132" spans="1:7" x14ac:dyDescent="0.2">
      <c r="A132" s="6"/>
      <c r="B132" s="6"/>
      <c r="C132" s="6"/>
      <c r="D132" s="6"/>
      <c r="E132" s="6"/>
      <c r="F132" s="6"/>
      <c r="G132" s="8"/>
    </row>
    <row r="133" spans="1:7" x14ac:dyDescent="0.2">
      <c r="A133" s="6"/>
      <c r="B133" s="6"/>
      <c r="C133" s="6"/>
      <c r="D133" s="6"/>
      <c r="E133" s="6"/>
      <c r="F133" s="6"/>
      <c r="G133" s="8"/>
    </row>
    <row r="134" spans="1:7" x14ac:dyDescent="0.2">
      <c r="A134" s="6"/>
      <c r="B134" s="6"/>
      <c r="C134" s="6"/>
      <c r="D134" s="6"/>
      <c r="E134" s="6"/>
      <c r="F134" s="6"/>
      <c r="G134" s="8"/>
    </row>
    <row r="135" spans="1:7" x14ac:dyDescent="0.2">
      <c r="A135" s="6"/>
      <c r="B135" s="6"/>
      <c r="C135" s="6"/>
      <c r="D135" s="6"/>
      <c r="E135" s="6"/>
      <c r="F135" s="6"/>
      <c r="G135" s="8"/>
    </row>
    <row r="136" spans="1:7" x14ac:dyDescent="0.2">
      <c r="A136" s="6"/>
      <c r="B136" s="6"/>
      <c r="C136" s="6"/>
      <c r="D136" s="6"/>
      <c r="E136" s="6"/>
      <c r="F136" s="6"/>
      <c r="G136" s="8"/>
    </row>
    <row r="137" spans="1:7" x14ac:dyDescent="0.2">
      <c r="B137" s="2"/>
      <c r="C137" s="2"/>
      <c r="D137" s="2"/>
      <c r="E137" s="2"/>
      <c r="F137" s="2"/>
      <c r="G137" s="1"/>
    </row>
    <row r="138" spans="1:7" x14ac:dyDescent="0.2">
      <c r="B138" s="2"/>
      <c r="C138" s="2"/>
      <c r="D138" s="2"/>
      <c r="E138" s="2"/>
      <c r="F138" s="2"/>
      <c r="G138" s="1"/>
    </row>
    <row r="139" spans="1:7" x14ac:dyDescent="0.2">
      <c r="B139" s="2"/>
      <c r="C139" s="2"/>
      <c r="D139" s="2"/>
      <c r="E139" s="2"/>
      <c r="F139" s="2"/>
      <c r="G139" s="1"/>
    </row>
    <row r="140" spans="1:7" x14ac:dyDescent="0.2">
      <c r="B140" s="2"/>
      <c r="C140" s="2"/>
      <c r="D140" s="2"/>
      <c r="E140" s="2"/>
      <c r="F140" s="2"/>
      <c r="G140" s="2"/>
    </row>
    <row r="141" spans="1:7" x14ac:dyDescent="0.2">
      <c r="B141" s="2"/>
      <c r="C141" s="2"/>
      <c r="D141" s="2"/>
      <c r="E141" s="2"/>
      <c r="F141" s="2"/>
      <c r="G141" s="2"/>
    </row>
    <row r="142" spans="1:7" x14ac:dyDescent="0.2">
      <c r="A142" s="1"/>
      <c r="B142" s="1"/>
      <c r="C142" s="1"/>
      <c r="D142" s="1"/>
      <c r="E142" s="1"/>
      <c r="F142" s="1"/>
      <c r="G142" s="1"/>
    </row>
    <row r="143" spans="1:7" x14ac:dyDescent="0.2">
      <c r="B143" s="2"/>
      <c r="C143" s="2"/>
      <c r="D143" s="2"/>
      <c r="E143" s="2"/>
      <c r="F143" s="2"/>
      <c r="G143" s="1"/>
    </row>
    <row r="144" spans="1:7" x14ac:dyDescent="0.2">
      <c r="B144" s="2"/>
      <c r="C144" s="2"/>
      <c r="D144" s="2"/>
      <c r="E144" s="2"/>
      <c r="F144" s="2"/>
      <c r="G144" s="1"/>
    </row>
    <row r="145" spans="1:7" x14ac:dyDescent="0.2">
      <c r="B145" s="2"/>
      <c r="C145" s="2"/>
      <c r="D145" s="2"/>
      <c r="E145" s="2"/>
      <c r="F145" s="2"/>
      <c r="G145" s="1"/>
    </row>
    <row r="146" spans="1:7" x14ac:dyDescent="0.2">
      <c r="B146" s="2"/>
      <c r="C146" s="2"/>
      <c r="D146" s="2"/>
      <c r="E146" s="2"/>
      <c r="F146" s="2"/>
      <c r="G146" s="1"/>
    </row>
    <row r="147" spans="1:7" x14ac:dyDescent="0.2">
      <c r="B147" s="2"/>
      <c r="C147" s="2"/>
      <c r="D147" s="2"/>
      <c r="E147" s="2"/>
      <c r="F147" s="2"/>
      <c r="G147" s="1"/>
    </row>
    <row r="148" spans="1:7" x14ac:dyDescent="0.2">
      <c r="B148" s="2"/>
      <c r="C148" s="2"/>
      <c r="D148" s="2"/>
      <c r="E148" s="2"/>
      <c r="F148" s="2"/>
      <c r="G148" s="1"/>
    </row>
    <row r="149" spans="1:7" x14ac:dyDescent="0.2">
      <c r="B149" s="2"/>
      <c r="C149" s="2"/>
      <c r="D149" s="2"/>
      <c r="E149" s="2"/>
      <c r="F149" s="2"/>
      <c r="G149" s="1"/>
    </row>
    <row r="150" spans="1:7" x14ac:dyDescent="0.2">
      <c r="B150" s="2"/>
      <c r="C150" s="2"/>
      <c r="D150" s="2"/>
      <c r="E150" s="2"/>
      <c r="F150" s="2"/>
      <c r="G150" s="2"/>
    </row>
    <row r="151" spans="1:7" x14ac:dyDescent="0.2">
      <c r="B151" s="2"/>
      <c r="C151" s="2"/>
      <c r="D151" s="2"/>
      <c r="E151" s="2"/>
      <c r="F151" s="2"/>
      <c r="G151" s="2"/>
    </row>
    <row r="152" spans="1:7" x14ac:dyDescent="0.2">
      <c r="A152" s="1"/>
      <c r="B152" s="1"/>
      <c r="C152" s="1"/>
      <c r="D152" s="1"/>
      <c r="E152" s="1"/>
      <c r="F152" s="1"/>
      <c r="G152" s="1"/>
    </row>
    <row r="153" spans="1:7" x14ac:dyDescent="0.2">
      <c r="B153" s="2"/>
      <c r="C153" s="2"/>
      <c r="D153" s="2"/>
      <c r="E153" s="2"/>
      <c r="F153" s="2"/>
      <c r="G153" s="1"/>
    </row>
    <row r="154" spans="1:7" x14ac:dyDescent="0.2">
      <c r="B154" s="2"/>
      <c r="C154" s="2"/>
      <c r="D154" s="2"/>
      <c r="E154" s="2"/>
      <c r="F154" s="2"/>
      <c r="G154" s="1"/>
    </row>
    <row r="155" spans="1:7" x14ac:dyDescent="0.2">
      <c r="B155" s="2"/>
      <c r="C155" s="2"/>
      <c r="D155" s="2"/>
      <c r="E155" s="2"/>
      <c r="F155" s="2"/>
      <c r="G155" s="1"/>
    </row>
    <row r="156" spans="1:7" x14ac:dyDescent="0.2">
      <c r="B156" s="2"/>
      <c r="C156" s="2"/>
      <c r="D156" s="2"/>
      <c r="E156" s="2"/>
      <c r="F156" s="2"/>
      <c r="G156" s="1"/>
    </row>
    <row r="157" spans="1:7" x14ac:dyDescent="0.2">
      <c r="B157" s="2"/>
      <c r="C157" s="2"/>
      <c r="D157" s="2"/>
      <c r="E157" s="2"/>
      <c r="F157" s="2"/>
      <c r="G157" s="1"/>
    </row>
    <row r="158" spans="1:7" x14ac:dyDescent="0.2">
      <c r="B158" s="2"/>
      <c r="C158" s="2"/>
      <c r="D158" s="2"/>
      <c r="E158" s="2"/>
      <c r="F158" s="2"/>
      <c r="G158" s="1"/>
    </row>
    <row r="159" spans="1:7" x14ac:dyDescent="0.2">
      <c r="B159" s="2"/>
      <c r="C159" s="2"/>
      <c r="D159" s="2"/>
      <c r="E159" s="2"/>
      <c r="F159" s="2"/>
      <c r="G159" s="1"/>
    </row>
    <row r="160" spans="1:7" x14ac:dyDescent="0.2">
      <c r="B160" s="2"/>
      <c r="C160" s="2"/>
      <c r="D160" s="2"/>
      <c r="E160" s="2"/>
      <c r="F160" s="2"/>
      <c r="G160" s="1"/>
    </row>
    <row r="161" spans="2:7" x14ac:dyDescent="0.2">
      <c r="B161" s="2"/>
      <c r="C161" s="2"/>
      <c r="D161" s="2"/>
      <c r="E161" s="2"/>
      <c r="F161" s="2"/>
      <c r="G161" s="1"/>
    </row>
    <row r="162" spans="2:7" x14ac:dyDescent="0.2">
      <c r="B162" s="2"/>
      <c r="C162" s="2"/>
      <c r="D162" s="2"/>
      <c r="E162" s="2"/>
      <c r="F162" s="2"/>
      <c r="G162" s="1"/>
    </row>
    <row r="163" spans="2:7" x14ac:dyDescent="0.2">
      <c r="B163" s="2"/>
      <c r="C163" s="2"/>
      <c r="D163" s="2"/>
      <c r="E163" s="2"/>
      <c r="F163" s="2"/>
      <c r="G163" s="1"/>
    </row>
    <row r="164" spans="2:7" x14ac:dyDescent="0.2">
      <c r="B164" s="2"/>
      <c r="C164" s="2"/>
      <c r="D164" s="2"/>
      <c r="E164" s="2"/>
      <c r="F164" s="2"/>
      <c r="G164" s="1"/>
    </row>
    <row r="165" spans="2:7" x14ac:dyDescent="0.2">
      <c r="B165" s="2"/>
      <c r="C165" s="2"/>
      <c r="D165" s="2"/>
      <c r="E165" s="2"/>
      <c r="F165" s="2"/>
      <c r="G165" s="1"/>
    </row>
    <row r="166" spans="2:7" x14ac:dyDescent="0.2">
      <c r="B166" s="2"/>
      <c r="C166" s="2"/>
      <c r="D166" s="2"/>
      <c r="E166" s="2"/>
      <c r="F166" s="2"/>
      <c r="G166" s="1"/>
    </row>
    <row r="167" spans="2:7" x14ac:dyDescent="0.2">
      <c r="B167" s="2"/>
      <c r="C167" s="2"/>
      <c r="D167" s="2"/>
      <c r="E167" s="2"/>
      <c r="F167" s="2"/>
      <c r="G167" s="1"/>
    </row>
    <row r="168" spans="2:7" x14ac:dyDescent="0.2">
      <c r="B168" s="2"/>
      <c r="C168" s="2"/>
      <c r="D168" s="2"/>
      <c r="E168" s="2"/>
      <c r="F168" s="2"/>
      <c r="G168" s="1"/>
    </row>
    <row r="169" spans="2:7" x14ac:dyDescent="0.2">
      <c r="B169" s="2"/>
      <c r="C169" s="2"/>
      <c r="D169" s="2"/>
      <c r="E169" s="2"/>
      <c r="F169" s="2"/>
      <c r="G169" s="1"/>
    </row>
    <row r="170" spans="2:7" x14ac:dyDescent="0.2">
      <c r="B170" s="2"/>
      <c r="C170" s="2"/>
      <c r="D170" s="2"/>
      <c r="E170" s="2"/>
      <c r="F170" s="2"/>
      <c r="G170" s="1"/>
    </row>
    <row r="171" spans="2:7" x14ac:dyDescent="0.2">
      <c r="B171" s="2"/>
      <c r="C171" s="2"/>
      <c r="D171" s="2"/>
      <c r="E171" s="2"/>
      <c r="F171" s="2"/>
      <c r="G17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58D4-6611-5B44-973C-B7B55F37EAF0}">
  <dimension ref="A1:N113"/>
  <sheetViews>
    <sheetView tabSelected="1" topLeftCell="A79" zoomScale="68" workbookViewId="0">
      <selection activeCell="B11" sqref="B11"/>
    </sheetView>
  </sheetViews>
  <sheetFormatPr baseColWidth="10" defaultRowHeight="16" x14ac:dyDescent="0.2"/>
  <cols>
    <col min="1" max="1" width="17.1640625" style="2" customWidth="1"/>
    <col min="2" max="2" width="15" bestFit="1" customWidth="1"/>
    <col min="3" max="3" width="21.83203125" customWidth="1"/>
    <col min="4" max="4" width="17.1640625" bestFit="1" customWidth="1"/>
    <col min="5" max="5" width="24" bestFit="1" customWidth="1"/>
    <col min="6" max="6" width="13" bestFit="1" customWidth="1"/>
    <col min="7" max="7" width="14.1640625" bestFit="1" customWidth="1"/>
  </cols>
  <sheetData>
    <row r="1" spans="1:10" x14ac:dyDescent="0.2">
      <c r="A1" s="8" t="s">
        <v>23</v>
      </c>
      <c r="B1" s="6"/>
      <c r="C1" s="6"/>
      <c r="D1" s="6"/>
      <c r="E1" s="6"/>
      <c r="F1" s="6"/>
      <c r="G1" s="6"/>
      <c r="H1" s="2"/>
    </row>
    <row r="2" spans="1:10" x14ac:dyDescent="0.2">
      <c r="A2" s="6"/>
      <c r="B2" s="6"/>
      <c r="C2" s="6"/>
      <c r="D2" s="6"/>
      <c r="E2" s="6"/>
      <c r="F2" s="6"/>
      <c r="G2" s="6"/>
      <c r="H2" s="2"/>
    </row>
    <row r="3" spans="1:10" ht="17" thickBot="1" x14ac:dyDescent="0.25">
      <c r="A3" s="9" t="s">
        <v>25</v>
      </c>
      <c r="B3" s="9"/>
      <c r="C3" s="9"/>
      <c r="D3" s="9"/>
      <c r="E3" s="9"/>
      <c r="F3" s="9"/>
      <c r="G3" s="9"/>
      <c r="H3" s="2"/>
    </row>
    <row r="4" spans="1:10" x14ac:dyDescent="0.2">
      <c r="B4" s="2"/>
      <c r="C4" s="2"/>
      <c r="D4" s="2"/>
      <c r="E4" s="2"/>
      <c r="F4" s="2"/>
      <c r="G4" s="2"/>
      <c r="H4" s="2"/>
    </row>
    <row r="5" spans="1:10" x14ac:dyDescent="0.2">
      <c r="A5" s="6" t="s">
        <v>5</v>
      </c>
      <c r="B5" s="6"/>
      <c r="C5" s="6"/>
      <c r="D5" s="6"/>
      <c r="E5" s="6"/>
      <c r="F5" s="6"/>
      <c r="G5" s="6"/>
      <c r="H5" s="2"/>
    </row>
    <row r="6" spans="1:10" x14ac:dyDescent="0.2">
      <c r="A6" s="8" t="s">
        <v>6</v>
      </c>
      <c r="B6" s="8" t="s">
        <v>0</v>
      </c>
      <c r="C6" s="8" t="s">
        <v>7</v>
      </c>
      <c r="D6" s="8" t="s">
        <v>10</v>
      </c>
      <c r="E6" s="8" t="s">
        <v>11</v>
      </c>
      <c r="F6" s="8" t="s">
        <v>12</v>
      </c>
      <c r="G6" s="8" t="s">
        <v>1</v>
      </c>
      <c r="H6" s="2"/>
    </row>
    <row r="7" spans="1:10" x14ac:dyDescent="0.2">
      <c r="A7" s="6">
        <v>1</v>
      </c>
      <c r="B7" s="7">
        <v>1782.9390000000001</v>
      </c>
      <c r="C7" s="6">
        <v>34.143000000000001</v>
      </c>
      <c r="D7" s="6">
        <v>1782.9390000000001</v>
      </c>
      <c r="E7" s="6">
        <v>25.14</v>
      </c>
      <c r="F7" s="6" t="s">
        <v>2</v>
      </c>
      <c r="G7" s="7">
        <f t="shared" ref="G7:G20" si="0">E7/C7</f>
        <v>0.73631491081627276</v>
      </c>
      <c r="H7" s="2"/>
    </row>
    <row r="8" spans="1:10" x14ac:dyDescent="0.2">
      <c r="A8" s="6">
        <v>2</v>
      </c>
      <c r="B8" s="7">
        <v>1781.212</v>
      </c>
      <c r="C8" s="6">
        <v>39.106000000000002</v>
      </c>
      <c r="D8" s="6">
        <v>1781.212</v>
      </c>
      <c r="E8" s="6">
        <v>28.978999999999999</v>
      </c>
      <c r="F8" s="6" t="s">
        <v>3</v>
      </c>
      <c r="G8" s="7">
        <f t="shared" si="0"/>
        <v>0.74103718099524363</v>
      </c>
      <c r="H8" s="2"/>
    </row>
    <row r="9" spans="1:10" x14ac:dyDescent="0.2">
      <c r="A9" s="6">
        <v>3</v>
      </c>
      <c r="B9" s="7">
        <v>3500.453</v>
      </c>
      <c r="C9" s="6">
        <v>39.396999999999998</v>
      </c>
      <c r="D9" s="6">
        <v>3500.453</v>
      </c>
      <c r="E9" s="6">
        <v>43.631999999999998</v>
      </c>
      <c r="F9" s="6" t="s">
        <v>3</v>
      </c>
      <c r="G9" s="7">
        <f t="shared" si="0"/>
        <v>1.1074954945808055</v>
      </c>
      <c r="H9" s="2"/>
    </row>
    <row r="10" spans="1:10" x14ac:dyDescent="0.2">
      <c r="A10" s="6">
        <v>4</v>
      </c>
      <c r="B10" s="7">
        <v>3224.779</v>
      </c>
      <c r="C10" s="6">
        <v>53.765000000000001</v>
      </c>
      <c r="D10" s="6">
        <v>3224.779</v>
      </c>
      <c r="E10" s="6">
        <v>42.667999999999999</v>
      </c>
      <c r="F10" s="6" t="s">
        <v>2</v>
      </c>
      <c r="G10" s="7">
        <f t="shared" si="0"/>
        <v>0.79360178554821903</v>
      </c>
      <c r="H10" s="2"/>
    </row>
    <row r="11" spans="1:10" x14ac:dyDescent="0.2">
      <c r="A11" s="6">
        <v>5</v>
      </c>
      <c r="B11" s="7">
        <v>3221.2489999999998</v>
      </c>
      <c r="C11" s="6">
        <v>55.615000000000002</v>
      </c>
      <c r="D11" s="6">
        <v>3221.2489999999998</v>
      </c>
      <c r="E11" s="6">
        <v>38.122999999999998</v>
      </c>
      <c r="F11" s="6" t="s">
        <v>3</v>
      </c>
      <c r="G11" s="7">
        <f t="shared" si="0"/>
        <v>0.68548053582666535</v>
      </c>
      <c r="H11" s="2"/>
    </row>
    <row r="12" spans="1:10" x14ac:dyDescent="0.2">
      <c r="A12" s="6">
        <v>6</v>
      </c>
      <c r="B12" s="7">
        <v>2120.6109999999999</v>
      </c>
      <c r="C12" s="6">
        <v>36.92</v>
      </c>
      <c r="D12" s="6">
        <v>2120.6109999999999</v>
      </c>
      <c r="E12" s="6">
        <v>12.617000000000001</v>
      </c>
      <c r="F12" s="6" t="s">
        <v>4</v>
      </c>
      <c r="G12" s="7">
        <f t="shared" si="0"/>
        <v>0.34173889490790899</v>
      </c>
      <c r="H12" s="2"/>
    </row>
    <row r="13" spans="1:10" x14ac:dyDescent="0.2">
      <c r="A13" s="6">
        <v>7</v>
      </c>
      <c r="B13" s="7">
        <v>3049.2</v>
      </c>
      <c r="C13" s="6">
        <v>47.506</v>
      </c>
      <c r="D13" s="6">
        <v>3049.2</v>
      </c>
      <c r="E13" s="6">
        <v>28.271000000000001</v>
      </c>
      <c r="F13" s="6" t="s">
        <v>3</v>
      </c>
      <c r="G13" s="7">
        <f t="shared" si="0"/>
        <v>0.59510377636509071</v>
      </c>
      <c r="H13" s="2"/>
    </row>
    <row r="14" spans="1:10" x14ac:dyDescent="0.2">
      <c r="A14" s="6">
        <v>8</v>
      </c>
      <c r="B14" s="7">
        <v>1767.396</v>
      </c>
      <c r="C14" s="6">
        <v>77.293000000000006</v>
      </c>
      <c r="D14" s="6">
        <v>1767.396</v>
      </c>
      <c r="E14" s="6">
        <v>52.341000000000001</v>
      </c>
      <c r="F14" s="6" t="s">
        <v>3</v>
      </c>
      <c r="G14" s="7">
        <f t="shared" si="0"/>
        <v>0.67717645841149909</v>
      </c>
      <c r="H14" s="2"/>
    </row>
    <row r="15" spans="1:10" x14ac:dyDescent="0.2">
      <c r="A15" s="6">
        <v>9</v>
      </c>
      <c r="B15" s="7">
        <v>1554.8109999999999</v>
      </c>
      <c r="C15" s="6">
        <v>60.912999999999997</v>
      </c>
      <c r="D15" s="6">
        <v>1554.8109999999999</v>
      </c>
      <c r="E15" s="6">
        <v>33.125</v>
      </c>
      <c r="F15" s="6" t="s">
        <v>4</v>
      </c>
      <c r="G15" s="7">
        <f t="shared" si="0"/>
        <v>0.54380838244709673</v>
      </c>
      <c r="H15" s="2"/>
      <c r="J15" s="1"/>
    </row>
    <row r="16" spans="1:10" x14ac:dyDescent="0.2">
      <c r="A16" s="6">
        <v>10</v>
      </c>
      <c r="B16" s="3">
        <v>1508.866</v>
      </c>
      <c r="C16" s="2">
        <v>59.631999999999998</v>
      </c>
      <c r="D16" s="2">
        <v>1508.866</v>
      </c>
      <c r="E16" s="2">
        <v>35.164000000000001</v>
      </c>
      <c r="F16" s="2" t="s">
        <v>3</v>
      </c>
      <c r="G16" s="7">
        <f t="shared" si="0"/>
        <v>0.58968339146766846</v>
      </c>
      <c r="H16" s="2"/>
    </row>
    <row r="17" spans="1:14" x14ac:dyDescent="0.2">
      <c r="A17" s="6">
        <v>11</v>
      </c>
      <c r="B17" s="3">
        <v>2227.8429999999998</v>
      </c>
      <c r="C17" s="2">
        <v>70.251000000000005</v>
      </c>
      <c r="D17" s="2">
        <v>2227.8429999999998</v>
      </c>
      <c r="E17" s="2">
        <v>40.987000000000002</v>
      </c>
      <c r="F17" s="2" t="s">
        <v>3</v>
      </c>
      <c r="G17" s="7">
        <f t="shared" si="0"/>
        <v>0.58343653471124968</v>
      </c>
      <c r="H17" s="2"/>
    </row>
    <row r="18" spans="1:14" x14ac:dyDescent="0.2">
      <c r="A18" s="6">
        <v>12</v>
      </c>
      <c r="B18" s="3">
        <v>2087.1350000000002</v>
      </c>
      <c r="C18" s="2">
        <v>79.650000000000006</v>
      </c>
      <c r="D18" s="2">
        <v>2087.1350000000002</v>
      </c>
      <c r="E18" s="2">
        <v>45.654000000000003</v>
      </c>
      <c r="F18" s="2" t="s">
        <v>3</v>
      </c>
      <c r="G18" s="7">
        <f t="shared" si="0"/>
        <v>0.57318267419962332</v>
      </c>
      <c r="H18" s="2"/>
    </row>
    <row r="19" spans="1:14" x14ac:dyDescent="0.2">
      <c r="A19" s="6">
        <v>13</v>
      </c>
      <c r="B19" s="3">
        <v>3109.5210000000002</v>
      </c>
      <c r="C19" s="2">
        <v>126.551</v>
      </c>
      <c r="D19" s="2">
        <v>3109.5210000000002</v>
      </c>
      <c r="E19" s="2">
        <v>83.957999999999998</v>
      </c>
      <c r="F19" s="2" t="s">
        <v>2</v>
      </c>
      <c r="G19" s="7">
        <f t="shared" si="0"/>
        <v>0.66343213408033119</v>
      </c>
      <c r="H19" s="2"/>
    </row>
    <row r="20" spans="1:14" x14ac:dyDescent="0.2">
      <c r="A20" s="6">
        <v>14</v>
      </c>
      <c r="B20" s="3">
        <v>1983.6880000000001</v>
      </c>
      <c r="C20" s="2">
        <v>128.93700000000001</v>
      </c>
      <c r="D20" s="2">
        <v>1983.6880000000001</v>
      </c>
      <c r="E20" s="2">
        <v>74.646000000000001</v>
      </c>
      <c r="F20" s="2" t="s">
        <v>3</v>
      </c>
      <c r="G20" s="7">
        <f t="shared" si="0"/>
        <v>0.5789338979501617</v>
      </c>
      <c r="H20" s="2"/>
    </row>
    <row r="21" spans="1:14" x14ac:dyDescent="0.2">
      <c r="A21" s="6"/>
      <c r="B21" s="7"/>
      <c r="C21" s="6"/>
      <c r="D21" s="6"/>
      <c r="E21" s="6"/>
      <c r="F21" s="6"/>
      <c r="G21" s="6"/>
      <c r="H21" s="2"/>
    </row>
    <row r="22" spans="1:14" x14ac:dyDescent="0.2">
      <c r="A22" s="6" t="s">
        <v>14</v>
      </c>
      <c r="B22" s="6"/>
      <c r="C22" s="6"/>
      <c r="D22" s="6"/>
      <c r="E22" s="6"/>
      <c r="F22" s="6"/>
      <c r="G22" s="6"/>
      <c r="H22" s="2"/>
    </row>
    <row r="23" spans="1:14" x14ac:dyDescent="0.2">
      <c r="A23" s="8" t="s">
        <v>6</v>
      </c>
      <c r="B23" s="8" t="s">
        <v>0</v>
      </c>
      <c r="C23" s="8" t="s">
        <v>7</v>
      </c>
      <c r="D23" s="8" t="s">
        <v>10</v>
      </c>
      <c r="E23" s="8" t="s">
        <v>11</v>
      </c>
      <c r="F23" s="8" t="s">
        <v>12</v>
      </c>
      <c r="G23" s="8" t="s">
        <v>1</v>
      </c>
      <c r="H23" s="2"/>
    </row>
    <row r="24" spans="1:14" x14ac:dyDescent="0.2">
      <c r="A24" s="6">
        <v>1</v>
      </c>
      <c r="B24" s="6">
        <v>3492.096</v>
      </c>
      <c r="C24" s="6">
        <v>32.061</v>
      </c>
      <c r="D24" s="6">
        <v>3492.096</v>
      </c>
      <c r="E24" s="6">
        <v>28.981999999999999</v>
      </c>
      <c r="F24" s="6" t="s">
        <v>3</v>
      </c>
      <c r="G24" s="7">
        <f t="shared" ref="G24:G32" si="1">E24/C24</f>
        <v>0.90396431801877664</v>
      </c>
      <c r="H24" s="2"/>
    </row>
    <row r="25" spans="1:14" x14ac:dyDescent="0.2">
      <c r="A25" s="6">
        <v>2</v>
      </c>
      <c r="B25" s="6">
        <v>5281.5</v>
      </c>
      <c r="C25" s="6">
        <v>33.35</v>
      </c>
      <c r="D25" s="6">
        <v>5281.5</v>
      </c>
      <c r="E25" s="6">
        <v>30.234000000000002</v>
      </c>
      <c r="F25" s="6" t="s">
        <v>2</v>
      </c>
      <c r="G25" s="7">
        <f t="shared" si="1"/>
        <v>0.9065667166416792</v>
      </c>
      <c r="H25" s="2"/>
    </row>
    <row r="26" spans="1:14" x14ac:dyDescent="0.2">
      <c r="A26" s="6">
        <v>3</v>
      </c>
      <c r="B26" s="6">
        <v>3252.12</v>
      </c>
      <c r="C26" s="6">
        <v>58.481999999999999</v>
      </c>
      <c r="D26" s="6">
        <v>3252.12</v>
      </c>
      <c r="E26" s="6">
        <v>34.529000000000003</v>
      </c>
      <c r="F26" s="6" t="s">
        <v>2</v>
      </c>
      <c r="G26" s="7">
        <f t="shared" si="1"/>
        <v>0.59042098423446532</v>
      </c>
      <c r="H26" s="2"/>
    </row>
    <row r="27" spans="1:14" x14ac:dyDescent="0.2">
      <c r="A27" s="6">
        <v>4</v>
      </c>
      <c r="B27" s="6">
        <v>3056.7559999999999</v>
      </c>
      <c r="C27" s="6">
        <v>53.588999999999999</v>
      </c>
      <c r="D27" s="6">
        <v>3056.7559999999999</v>
      </c>
      <c r="E27" s="6">
        <v>41.98</v>
      </c>
      <c r="F27" s="6" t="s">
        <v>3</v>
      </c>
      <c r="G27" s="7">
        <f t="shared" si="1"/>
        <v>0.78336972139804806</v>
      </c>
      <c r="H27" s="2"/>
    </row>
    <row r="28" spans="1:14" x14ac:dyDescent="0.2">
      <c r="A28" s="6">
        <v>5</v>
      </c>
      <c r="B28" s="6">
        <v>3673.098</v>
      </c>
      <c r="C28" s="6">
        <v>72.363</v>
      </c>
      <c r="D28" s="6">
        <v>3673.098</v>
      </c>
      <c r="E28" s="6">
        <v>44.529000000000003</v>
      </c>
      <c r="F28" s="6" t="s">
        <v>3</v>
      </c>
      <c r="G28" s="7">
        <f t="shared" si="1"/>
        <v>0.61535591393391653</v>
      </c>
      <c r="H28" s="2"/>
    </row>
    <row r="29" spans="1:14" x14ac:dyDescent="0.2">
      <c r="A29" s="6">
        <v>6</v>
      </c>
      <c r="B29" s="6">
        <v>1619.298</v>
      </c>
      <c r="C29" s="6">
        <v>137.08699999999999</v>
      </c>
      <c r="D29" s="6">
        <v>1619.298</v>
      </c>
      <c r="E29" s="6">
        <v>74.116</v>
      </c>
      <c r="F29" s="6" t="s">
        <v>4</v>
      </c>
      <c r="G29" s="7">
        <f t="shared" si="1"/>
        <v>0.54064936864910607</v>
      </c>
      <c r="H29" s="2"/>
    </row>
    <row r="30" spans="1:14" x14ac:dyDescent="0.2">
      <c r="A30" s="6">
        <v>7</v>
      </c>
      <c r="B30" s="6">
        <v>3382.1849999999999</v>
      </c>
      <c r="C30" s="6">
        <v>144.583</v>
      </c>
      <c r="D30" s="6">
        <v>3382.1849999999999</v>
      </c>
      <c r="E30" s="6">
        <v>83.784999999999997</v>
      </c>
      <c r="F30" s="6" t="s">
        <v>3</v>
      </c>
      <c r="G30" s="7">
        <f t="shared" si="1"/>
        <v>0.57949413139857386</v>
      </c>
      <c r="H30" s="2"/>
    </row>
    <row r="31" spans="1:14" x14ac:dyDescent="0.2">
      <c r="A31" s="6">
        <v>8</v>
      </c>
      <c r="B31" s="6">
        <v>2189.694</v>
      </c>
      <c r="C31" s="6">
        <v>102.74299999999999</v>
      </c>
      <c r="D31" s="6">
        <v>2189.694</v>
      </c>
      <c r="E31" s="6">
        <v>31.556000000000001</v>
      </c>
      <c r="F31" s="6" t="s">
        <v>4</v>
      </c>
      <c r="G31" s="7">
        <f t="shared" si="1"/>
        <v>0.3071352792891</v>
      </c>
      <c r="H31" s="2"/>
      <c r="M31" s="10"/>
    </row>
    <row r="32" spans="1:14" x14ac:dyDescent="0.2">
      <c r="A32" s="6">
        <v>9</v>
      </c>
      <c r="B32" s="6">
        <v>3224.9949999999999</v>
      </c>
      <c r="C32" s="6">
        <v>153.64099999999999</v>
      </c>
      <c r="D32" s="6">
        <v>3224.9949999999999</v>
      </c>
      <c r="E32" s="6">
        <v>89.135000000000005</v>
      </c>
      <c r="F32" s="6" t="s">
        <v>4</v>
      </c>
      <c r="G32" s="7">
        <f t="shared" si="1"/>
        <v>0.58015113153390052</v>
      </c>
      <c r="H32" s="2"/>
      <c r="M32" s="10"/>
      <c r="N32" s="10"/>
    </row>
    <row r="33" spans="1:14" x14ac:dyDescent="0.2">
      <c r="A33" s="6"/>
      <c r="B33" s="6"/>
      <c r="C33" s="6"/>
      <c r="D33" s="6"/>
      <c r="E33" s="6"/>
      <c r="F33" s="6"/>
      <c r="G33" s="6"/>
      <c r="H33" s="2"/>
      <c r="M33" s="10"/>
      <c r="N33" s="10"/>
    </row>
    <row r="34" spans="1:14" x14ac:dyDescent="0.2">
      <c r="A34" s="6" t="s">
        <v>15</v>
      </c>
      <c r="B34" s="6"/>
      <c r="C34" s="6"/>
      <c r="D34" s="6"/>
      <c r="E34" s="6"/>
      <c r="F34" s="6"/>
      <c r="G34" s="6"/>
      <c r="H34" s="2"/>
    </row>
    <row r="35" spans="1:14" x14ac:dyDescent="0.2">
      <c r="A35" s="8" t="s">
        <v>6</v>
      </c>
      <c r="B35" s="8" t="s">
        <v>0</v>
      </c>
      <c r="C35" s="8" t="s">
        <v>7</v>
      </c>
      <c r="D35" s="8" t="s">
        <v>10</v>
      </c>
      <c r="E35" s="8" t="s">
        <v>11</v>
      </c>
      <c r="F35" s="8" t="s">
        <v>12</v>
      </c>
      <c r="G35" s="8" t="s">
        <v>1</v>
      </c>
      <c r="H35" s="2"/>
    </row>
    <row r="36" spans="1:14" x14ac:dyDescent="0.2">
      <c r="A36" s="6">
        <v>1</v>
      </c>
      <c r="B36" s="6">
        <v>2998.5070000000001</v>
      </c>
      <c r="C36" s="6">
        <v>20630.328000000001</v>
      </c>
      <c r="D36" s="6">
        <v>2998.5070000000001</v>
      </c>
      <c r="E36" s="6">
        <v>20372.330000000002</v>
      </c>
      <c r="F36" s="6" t="s">
        <v>3</v>
      </c>
      <c r="G36" s="7">
        <f t="shared" ref="G36:G54" si="2">E36/C36</f>
        <v>0.98749423664034819</v>
      </c>
      <c r="H36" s="2"/>
    </row>
    <row r="37" spans="1:14" x14ac:dyDescent="0.2">
      <c r="A37" s="6">
        <v>2</v>
      </c>
      <c r="B37" s="6">
        <v>1415.1559999999999</v>
      </c>
      <c r="C37" s="6">
        <v>46203.254000000001</v>
      </c>
      <c r="D37" s="6">
        <v>1415.1559999999999</v>
      </c>
      <c r="E37" s="6">
        <v>9062.4689999999991</v>
      </c>
      <c r="F37" s="6" t="s">
        <v>4</v>
      </c>
      <c r="G37" s="7">
        <f t="shared" si="2"/>
        <v>0.19614352270513238</v>
      </c>
      <c r="H37" s="2"/>
    </row>
    <row r="38" spans="1:14" x14ac:dyDescent="0.2">
      <c r="A38" s="6">
        <v>3</v>
      </c>
      <c r="B38" s="6">
        <v>5.4450000000000003</v>
      </c>
      <c r="C38" s="6">
        <v>30865.83</v>
      </c>
      <c r="D38" s="6">
        <v>5.4450000000000003</v>
      </c>
      <c r="E38" s="6">
        <v>7576.82</v>
      </c>
      <c r="F38" s="6" t="s">
        <v>4</v>
      </c>
      <c r="G38" s="7">
        <f t="shared" si="2"/>
        <v>0.24547598428423922</v>
      </c>
      <c r="H38" s="2"/>
    </row>
    <row r="39" spans="1:14" x14ac:dyDescent="0.2">
      <c r="A39" s="6">
        <v>4</v>
      </c>
      <c r="B39" s="6">
        <v>3165.3960000000002</v>
      </c>
      <c r="C39" s="6">
        <v>27232.528999999999</v>
      </c>
      <c r="D39" s="6">
        <v>3165.3960000000002</v>
      </c>
      <c r="E39" s="6">
        <v>7149.4830000000002</v>
      </c>
      <c r="F39" s="6" t="s">
        <v>4</v>
      </c>
      <c r="G39" s="7">
        <f t="shared" si="2"/>
        <v>0.26253466947561133</v>
      </c>
      <c r="H39" s="2"/>
    </row>
    <row r="40" spans="1:14" x14ac:dyDescent="0.2">
      <c r="A40" s="6">
        <v>5</v>
      </c>
      <c r="B40" s="6">
        <v>1594.4590000000001</v>
      </c>
      <c r="C40" s="6">
        <v>22737.168000000001</v>
      </c>
      <c r="D40" s="6">
        <v>1594.4590000000001</v>
      </c>
      <c r="E40" s="6">
        <v>24263.488000000001</v>
      </c>
      <c r="F40" s="6" t="s">
        <v>3</v>
      </c>
      <c r="G40" s="7">
        <f t="shared" si="2"/>
        <v>1.0671288526345937</v>
      </c>
      <c r="H40" s="2"/>
    </row>
    <row r="41" spans="1:14" x14ac:dyDescent="0.2">
      <c r="A41" s="6">
        <v>6</v>
      </c>
      <c r="B41" s="6">
        <v>1575.8920000000001</v>
      </c>
      <c r="C41" s="6">
        <v>31174.375</v>
      </c>
      <c r="D41" s="6">
        <v>1575.8920000000001</v>
      </c>
      <c r="E41" s="6">
        <v>36998.036999999997</v>
      </c>
      <c r="F41" s="6" t="s">
        <v>3</v>
      </c>
      <c r="G41" s="7">
        <f t="shared" si="2"/>
        <v>1.1868092624150444</v>
      </c>
      <c r="H41" s="2"/>
    </row>
    <row r="42" spans="1:14" x14ac:dyDescent="0.2">
      <c r="A42" s="6">
        <v>7</v>
      </c>
      <c r="B42" s="6">
        <v>1696.444</v>
      </c>
      <c r="C42" s="6">
        <v>32249.896000000001</v>
      </c>
      <c r="D42" s="6">
        <v>1696.444</v>
      </c>
      <c r="E42" s="6">
        <v>36706.398999999998</v>
      </c>
      <c r="F42" s="6" t="s">
        <v>3</v>
      </c>
      <c r="G42" s="7">
        <f t="shared" si="2"/>
        <v>1.1381865851598405</v>
      </c>
      <c r="H42" s="2"/>
    </row>
    <row r="43" spans="1:14" x14ac:dyDescent="0.2">
      <c r="A43" s="6">
        <v>8</v>
      </c>
      <c r="B43" s="6">
        <v>1651.251</v>
      </c>
      <c r="C43" s="6">
        <v>14359.058999999999</v>
      </c>
      <c r="D43" s="6">
        <v>1651.251</v>
      </c>
      <c r="E43" s="6">
        <v>12927.125</v>
      </c>
      <c r="F43" s="6" t="s">
        <v>3</v>
      </c>
      <c r="G43" s="7">
        <f t="shared" si="2"/>
        <v>0.90027661283375193</v>
      </c>
      <c r="H43" s="2"/>
    </row>
    <row r="44" spans="1:14" x14ac:dyDescent="0.2">
      <c r="A44" s="6"/>
      <c r="B44" s="6"/>
      <c r="C44" s="6"/>
      <c r="D44" s="6"/>
      <c r="E44" s="6"/>
      <c r="F44" s="6"/>
      <c r="G44" s="7"/>
      <c r="H44" s="2"/>
    </row>
    <row r="45" spans="1:14" x14ac:dyDescent="0.2">
      <c r="A45" s="6" t="s">
        <v>16</v>
      </c>
      <c r="B45" s="6"/>
      <c r="C45" s="6"/>
      <c r="D45" s="6"/>
      <c r="E45" s="6"/>
      <c r="F45" s="6"/>
      <c r="G45" s="6"/>
      <c r="H45" s="2"/>
    </row>
    <row r="46" spans="1:14" x14ac:dyDescent="0.2">
      <c r="A46" s="8" t="s">
        <v>6</v>
      </c>
      <c r="B46" s="8" t="s">
        <v>0</v>
      </c>
      <c r="C46" s="8" t="s">
        <v>7</v>
      </c>
      <c r="D46" s="8" t="s">
        <v>10</v>
      </c>
      <c r="E46" s="8" t="s">
        <v>11</v>
      </c>
      <c r="F46" s="8" t="s">
        <v>12</v>
      </c>
      <c r="G46" s="8" t="s">
        <v>1</v>
      </c>
      <c r="H46" s="2"/>
    </row>
    <row r="47" spans="1:14" x14ac:dyDescent="0.2">
      <c r="A47" s="6">
        <v>1</v>
      </c>
      <c r="B47" s="6">
        <v>3280.6129999999998</v>
      </c>
      <c r="C47" s="6">
        <v>12620.103999999999</v>
      </c>
      <c r="D47" s="6">
        <v>3280.6129999999998</v>
      </c>
      <c r="E47" s="6">
        <v>9375.4680000000008</v>
      </c>
      <c r="F47" s="6" t="s">
        <v>3</v>
      </c>
      <c r="G47" s="7">
        <f t="shared" si="2"/>
        <v>0.74289942460062142</v>
      </c>
      <c r="H47" s="2"/>
    </row>
    <row r="48" spans="1:14" x14ac:dyDescent="0.2">
      <c r="A48" s="6">
        <v>2</v>
      </c>
      <c r="B48" s="6">
        <v>1693.558</v>
      </c>
      <c r="C48" s="6">
        <v>16977.678</v>
      </c>
      <c r="D48" s="6">
        <v>1693.558</v>
      </c>
      <c r="E48" s="6">
        <v>4001.7869999999998</v>
      </c>
      <c r="F48" s="6" t="s">
        <v>4</v>
      </c>
      <c r="G48" s="7">
        <f t="shared" si="2"/>
        <v>0.23570873472803525</v>
      </c>
      <c r="H48" s="2"/>
    </row>
    <row r="49" spans="1:8" x14ac:dyDescent="0.2">
      <c r="A49" s="6">
        <v>3</v>
      </c>
      <c r="B49" s="6">
        <v>839.23800000000006</v>
      </c>
      <c r="C49" s="6">
        <v>12549.105</v>
      </c>
      <c r="D49" s="6">
        <v>839.23800000000006</v>
      </c>
      <c r="E49" s="6">
        <v>5926.12</v>
      </c>
      <c r="F49" s="6" t="s">
        <v>3</v>
      </c>
      <c r="G49" s="7">
        <f t="shared" si="2"/>
        <v>0.47223447409197711</v>
      </c>
      <c r="H49" s="2"/>
    </row>
    <row r="50" spans="1:8" x14ac:dyDescent="0.2">
      <c r="A50" s="6">
        <v>4</v>
      </c>
      <c r="B50" s="6">
        <v>16.771000000000001</v>
      </c>
      <c r="C50" s="6">
        <v>8009.4840000000004</v>
      </c>
      <c r="D50" s="6">
        <v>16.771000000000001</v>
      </c>
      <c r="E50" s="6">
        <v>7422.8149999999996</v>
      </c>
      <c r="F50" s="6" t="s">
        <v>3</v>
      </c>
      <c r="G50" s="7">
        <f t="shared" si="2"/>
        <v>0.92675320907064662</v>
      </c>
      <c r="H50" s="2"/>
    </row>
    <row r="51" spans="1:8" x14ac:dyDescent="0.2">
      <c r="A51" s="6">
        <v>5</v>
      </c>
      <c r="B51" s="6">
        <v>3772.5680000000002</v>
      </c>
      <c r="C51" s="6">
        <v>9355.4480000000003</v>
      </c>
      <c r="D51" s="6">
        <v>3772.5680000000002</v>
      </c>
      <c r="E51" s="6">
        <v>6116.924</v>
      </c>
      <c r="F51" s="6" t="s">
        <v>3</v>
      </c>
      <c r="G51" s="7">
        <f t="shared" si="2"/>
        <v>0.65383549777626893</v>
      </c>
      <c r="H51" s="2"/>
    </row>
    <row r="52" spans="1:8" x14ac:dyDescent="0.2">
      <c r="A52" s="6">
        <v>6</v>
      </c>
      <c r="B52" s="6">
        <v>3412.0549999999998</v>
      </c>
      <c r="C52" s="6">
        <v>6497.1980000000003</v>
      </c>
      <c r="D52" s="6">
        <v>3412.0549999999998</v>
      </c>
      <c r="E52" s="6">
        <v>4849.3950000000004</v>
      </c>
      <c r="F52" s="6" t="s">
        <v>3</v>
      </c>
      <c r="G52" s="7">
        <f t="shared" si="2"/>
        <v>0.74638251750985585</v>
      </c>
      <c r="H52" s="2"/>
    </row>
    <row r="53" spans="1:8" x14ac:dyDescent="0.2">
      <c r="A53" s="6">
        <v>7</v>
      </c>
      <c r="B53" s="6">
        <v>3234.6570000000002</v>
      </c>
      <c r="C53" s="6">
        <v>5142.6970000000001</v>
      </c>
      <c r="D53" s="6">
        <v>3234.6570000000002</v>
      </c>
      <c r="E53" s="6">
        <v>4341.3360000000002</v>
      </c>
      <c r="F53" s="6" t="s">
        <v>3</v>
      </c>
      <c r="G53" s="7">
        <f t="shared" si="2"/>
        <v>0.84417495333674142</v>
      </c>
      <c r="H53" s="2"/>
    </row>
    <row r="54" spans="1:8" x14ac:dyDescent="0.2">
      <c r="A54" s="6">
        <v>8</v>
      </c>
      <c r="B54" s="6">
        <v>3661.817</v>
      </c>
      <c r="C54" s="6">
        <v>5128.3639999999996</v>
      </c>
      <c r="D54" s="6">
        <v>3661.817</v>
      </c>
      <c r="E54" s="6">
        <v>3191.0189999999998</v>
      </c>
      <c r="F54" s="6" t="s">
        <v>3</v>
      </c>
      <c r="G54" s="7">
        <f t="shared" si="2"/>
        <v>0.62222942833231032</v>
      </c>
      <c r="H54" s="2"/>
    </row>
    <row r="55" spans="1:8" x14ac:dyDescent="0.2">
      <c r="A55" s="6"/>
      <c r="B55" s="6"/>
      <c r="C55" s="6"/>
      <c r="D55" s="6"/>
      <c r="E55" s="6"/>
      <c r="F55" s="6"/>
      <c r="G55" s="7"/>
      <c r="H55" s="2"/>
    </row>
    <row r="56" spans="1:8" x14ac:dyDescent="0.2">
      <c r="A56" s="6" t="s">
        <v>17</v>
      </c>
      <c r="B56" s="6"/>
      <c r="C56" s="6"/>
      <c r="D56" s="6"/>
      <c r="E56" s="6"/>
      <c r="F56" s="6"/>
      <c r="G56" s="6"/>
      <c r="H56" s="2"/>
    </row>
    <row r="57" spans="1:8" x14ac:dyDescent="0.2">
      <c r="A57" s="8" t="s">
        <v>6</v>
      </c>
      <c r="B57" s="8" t="s">
        <v>0</v>
      </c>
      <c r="C57" s="8" t="s">
        <v>7</v>
      </c>
      <c r="D57" s="8" t="s">
        <v>10</v>
      </c>
      <c r="E57" s="8" t="s">
        <v>11</v>
      </c>
      <c r="F57" s="8" t="s">
        <v>12</v>
      </c>
      <c r="G57" s="8" t="s">
        <v>1</v>
      </c>
      <c r="H57" s="2"/>
    </row>
    <row r="58" spans="1:8" x14ac:dyDescent="0.2">
      <c r="A58" s="6">
        <v>1</v>
      </c>
      <c r="B58" s="6">
        <v>3128.62</v>
      </c>
      <c r="C58" s="6">
        <v>34228.241999999998</v>
      </c>
      <c r="D58" s="6">
        <v>3128.62</v>
      </c>
      <c r="E58" s="6">
        <v>18971.905999999999</v>
      </c>
      <c r="F58" s="6" t="s">
        <v>3</v>
      </c>
      <c r="G58" s="7">
        <f t="shared" ref="G58:G68" si="3">E58/C58</f>
        <v>0.55427637796881302</v>
      </c>
      <c r="H58" s="2"/>
    </row>
    <row r="59" spans="1:8" x14ac:dyDescent="0.2">
      <c r="A59" s="6">
        <v>2</v>
      </c>
      <c r="B59" s="6">
        <v>1987.4480000000001</v>
      </c>
      <c r="C59" s="6">
        <v>43227.616999999998</v>
      </c>
      <c r="D59" s="6">
        <v>1987.4480000000001</v>
      </c>
      <c r="E59" s="6">
        <v>25593.398000000001</v>
      </c>
      <c r="F59" s="6" t="s">
        <v>3</v>
      </c>
      <c r="G59" s="7">
        <f t="shared" si="3"/>
        <v>0.59206127416183973</v>
      </c>
      <c r="H59" s="2"/>
    </row>
    <row r="60" spans="1:8" x14ac:dyDescent="0.2">
      <c r="A60" s="6">
        <v>3</v>
      </c>
      <c r="B60" s="6">
        <v>1876.943</v>
      </c>
      <c r="C60" s="6">
        <v>42458.101999999999</v>
      </c>
      <c r="D60" s="6">
        <v>1876.943</v>
      </c>
      <c r="E60" s="6">
        <v>8047.0510000000004</v>
      </c>
      <c r="F60" s="6" t="s">
        <v>4</v>
      </c>
      <c r="G60" s="7">
        <f t="shared" si="3"/>
        <v>0.18952922106598172</v>
      </c>
      <c r="H60" s="2"/>
    </row>
    <row r="61" spans="1:8" x14ac:dyDescent="0.2">
      <c r="A61" s="6">
        <v>4</v>
      </c>
      <c r="B61" s="6">
        <v>2571.1379999999999</v>
      </c>
      <c r="C61" s="6">
        <v>32455.127</v>
      </c>
      <c r="D61" s="6">
        <v>2571.1379999999999</v>
      </c>
      <c r="E61" s="6">
        <v>19148.172999999999</v>
      </c>
      <c r="F61" s="6" t="s">
        <v>3</v>
      </c>
      <c r="G61" s="7">
        <f t="shared" si="3"/>
        <v>0.58998915641279104</v>
      </c>
      <c r="H61" s="2"/>
    </row>
    <row r="62" spans="1:8" x14ac:dyDescent="0.2">
      <c r="A62" s="6">
        <v>5</v>
      </c>
      <c r="B62" s="6">
        <v>2172.1669999999999</v>
      </c>
      <c r="C62" s="6">
        <v>37078.43</v>
      </c>
      <c r="D62" s="6">
        <v>2172.1669999999999</v>
      </c>
      <c r="E62" s="6">
        <v>10751.58</v>
      </c>
      <c r="F62" s="6" t="s">
        <v>4</v>
      </c>
      <c r="G62" s="7">
        <f t="shared" si="3"/>
        <v>0.28996858820613491</v>
      </c>
      <c r="H62" s="2"/>
    </row>
    <row r="63" spans="1:8" x14ac:dyDescent="0.2">
      <c r="A63" s="6">
        <v>6</v>
      </c>
      <c r="B63" s="6">
        <v>2578.549</v>
      </c>
      <c r="C63" s="6">
        <v>27400.761999999999</v>
      </c>
      <c r="D63" s="6">
        <v>2578.549</v>
      </c>
      <c r="E63" s="6">
        <v>21219.603999999999</v>
      </c>
      <c r="F63" s="6" t="s">
        <v>3</v>
      </c>
      <c r="G63" s="7">
        <f t="shared" si="3"/>
        <v>0.7744165654955143</v>
      </c>
      <c r="H63" s="2"/>
    </row>
    <row r="64" spans="1:8" x14ac:dyDescent="0.2">
      <c r="A64" s="6">
        <v>7</v>
      </c>
      <c r="B64" s="6">
        <v>2503.462</v>
      </c>
      <c r="C64" s="6">
        <v>28376.113000000001</v>
      </c>
      <c r="D64" s="6">
        <v>2503.462</v>
      </c>
      <c r="E64" s="6">
        <v>24077.017</v>
      </c>
      <c r="F64" s="6" t="s">
        <v>3</v>
      </c>
      <c r="G64" s="7">
        <f t="shared" si="3"/>
        <v>0.84849595150681834</v>
      </c>
      <c r="H64" s="2"/>
    </row>
    <row r="65" spans="1:8" x14ac:dyDescent="0.2">
      <c r="A65" s="6">
        <v>8</v>
      </c>
      <c r="B65" s="6">
        <v>2179.4679999999998</v>
      </c>
      <c r="C65" s="6">
        <v>28499.732</v>
      </c>
      <c r="D65" s="6">
        <v>2179.4679999999998</v>
      </c>
      <c r="E65" s="6">
        <v>18976.992999999999</v>
      </c>
      <c r="F65" s="6" t="s">
        <v>3</v>
      </c>
      <c r="G65" s="7">
        <f t="shared" si="3"/>
        <v>0.66586566498239352</v>
      </c>
      <c r="H65" s="2"/>
    </row>
    <row r="66" spans="1:8" x14ac:dyDescent="0.2">
      <c r="A66" s="6">
        <v>9</v>
      </c>
      <c r="B66" s="6">
        <v>1752.87</v>
      </c>
      <c r="C66" s="6">
        <v>18601.971000000001</v>
      </c>
      <c r="D66" s="6">
        <v>1752.87</v>
      </c>
      <c r="E66" s="6">
        <v>15770.853999999999</v>
      </c>
      <c r="F66" s="6" t="s">
        <v>3</v>
      </c>
      <c r="G66" s="7">
        <f t="shared" si="3"/>
        <v>0.84780553630580324</v>
      </c>
      <c r="H66" s="2"/>
    </row>
    <row r="67" spans="1:8" x14ac:dyDescent="0.2">
      <c r="A67" s="6">
        <v>10</v>
      </c>
      <c r="B67" s="6">
        <v>1821.5820000000001</v>
      </c>
      <c r="C67" s="6">
        <v>28383.928</v>
      </c>
      <c r="D67" s="6">
        <v>1821.5820000000001</v>
      </c>
      <c r="E67" s="6">
        <v>25202.063999999998</v>
      </c>
      <c r="F67" s="6" t="s">
        <v>3</v>
      </c>
      <c r="G67" s="7">
        <f t="shared" si="3"/>
        <v>0.88789909557267754</v>
      </c>
      <c r="H67" s="2"/>
    </row>
    <row r="68" spans="1:8" x14ac:dyDescent="0.2">
      <c r="A68" s="6">
        <v>11</v>
      </c>
      <c r="B68" s="6">
        <v>1583.5170000000001</v>
      </c>
      <c r="C68" s="6">
        <v>18192.504000000001</v>
      </c>
      <c r="D68" s="6">
        <v>1583.5170000000001</v>
      </c>
      <c r="E68" s="6">
        <v>3740.7310000000002</v>
      </c>
      <c r="F68" s="6" t="s">
        <v>4</v>
      </c>
      <c r="G68" s="7">
        <f t="shared" si="3"/>
        <v>0.20561935839068662</v>
      </c>
      <c r="H68" s="2"/>
    </row>
    <row r="69" spans="1:8" x14ac:dyDescent="0.2">
      <c r="A69" s="6"/>
      <c r="B69" s="6"/>
      <c r="C69" s="6"/>
      <c r="D69" s="6"/>
      <c r="E69" s="6"/>
      <c r="F69" s="6"/>
      <c r="G69" s="6"/>
      <c r="H69" s="2"/>
    </row>
    <row r="70" spans="1:8" x14ac:dyDescent="0.2">
      <c r="A70" s="6" t="s">
        <v>18</v>
      </c>
      <c r="B70" s="6"/>
      <c r="C70" s="6"/>
      <c r="D70" s="6"/>
      <c r="E70" s="6"/>
      <c r="F70" s="6"/>
      <c r="G70" s="6"/>
      <c r="H70" s="2"/>
    </row>
    <row r="71" spans="1:8" x14ac:dyDescent="0.2">
      <c r="A71" s="8" t="s">
        <v>6</v>
      </c>
      <c r="B71" s="8" t="s">
        <v>0</v>
      </c>
      <c r="C71" s="8" t="s">
        <v>7</v>
      </c>
      <c r="D71" s="8" t="s">
        <v>10</v>
      </c>
      <c r="E71" s="8" t="s">
        <v>11</v>
      </c>
      <c r="F71" s="8" t="s">
        <v>12</v>
      </c>
      <c r="G71" s="8" t="s">
        <v>1</v>
      </c>
      <c r="H71" s="2"/>
    </row>
    <row r="72" spans="1:8" x14ac:dyDescent="0.2">
      <c r="A72" s="6">
        <v>1</v>
      </c>
      <c r="B72" s="6">
        <v>2130.482</v>
      </c>
      <c r="C72" s="6">
        <v>46718.714999999997</v>
      </c>
      <c r="D72" s="6">
        <v>2130.482</v>
      </c>
      <c r="E72" s="6">
        <v>34398.275000000001</v>
      </c>
      <c r="F72" s="6" t="s">
        <v>3</v>
      </c>
      <c r="G72" s="7">
        <f t="shared" ref="G72:G88" si="4">E72/C72</f>
        <v>0.73628469875509217</v>
      </c>
      <c r="H72" s="2"/>
    </row>
    <row r="73" spans="1:8" x14ac:dyDescent="0.2">
      <c r="A73" s="6">
        <v>2</v>
      </c>
      <c r="B73" s="6">
        <v>1994.885</v>
      </c>
      <c r="C73" s="6">
        <v>42409.737999999998</v>
      </c>
      <c r="D73" s="6">
        <v>1994.885</v>
      </c>
      <c r="E73" s="6">
        <v>34798.502</v>
      </c>
      <c r="F73" s="6" t="s">
        <v>3</v>
      </c>
      <c r="G73" s="7">
        <f t="shared" si="4"/>
        <v>0.82053093560728907</v>
      </c>
      <c r="H73" s="2"/>
    </row>
    <row r="74" spans="1:8" x14ac:dyDescent="0.2">
      <c r="A74" s="6">
        <v>3</v>
      </c>
      <c r="B74" s="6">
        <v>1881.847</v>
      </c>
      <c r="C74" s="6">
        <v>41960.68</v>
      </c>
      <c r="D74" s="6">
        <v>1881.847</v>
      </c>
      <c r="E74" s="6">
        <v>7810.5929999999998</v>
      </c>
      <c r="F74" s="6" t="s">
        <v>4</v>
      </c>
      <c r="G74" s="7">
        <f t="shared" si="4"/>
        <v>0.18614076320974779</v>
      </c>
      <c r="H74" s="2"/>
    </row>
    <row r="75" spans="1:8" x14ac:dyDescent="0.2">
      <c r="A75" s="6">
        <v>4</v>
      </c>
      <c r="B75" s="6">
        <v>2514.6329999999998</v>
      </c>
      <c r="C75" s="6">
        <v>31961.513999999999</v>
      </c>
      <c r="D75" s="6">
        <v>2514.6329999999998</v>
      </c>
      <c r="E75" s="6">
        <v>22698.876</v>
      </c>
      <c r="F75" s="6" t="s">
        <v>3</v>
      </c>
      <c r="G75" s="7">
        <f t="shared" si="4"/>
        <v>0.71019401646617875</v>
      </c>
      <c r="H75" s="2"/>
    </row>
    <row r="76" spans="1:8" x14ac:dyDescent="0.2">
      <c r="A76" s="6">
        <v>5</v>
      </c>
      <c r="B76" s="6">
        <v>2180.0949999999998</v>
      </c>
      <c r="C76" s="6">
        <v>36704.983999999997</v>
      </c>
      <c r="D76" s="6">
        <v>2180.0949999999998</v>
      </c>
      <c r="E76" s="6">
        <v>10362.531000000001</v>
      </c>
      <c r="F76" s="6" t="s">
        <v>4</v>
      </c>
      <c r="G76" s="7">
        <f t="shared" si="4"/>
        <v>0.28231945285686549</v>
      </c>
      <c r="H76" s="2"/>
    </row>
    <row r="77" spans="1:8" x14ac:dyDescent="0.2">
      <c r="A77" s="6">
        <v>6</v>
      </c>
      <c r="B77" s="6">
        <v>2207.4760000000001</v>
      </c>
      <c r="C77" s="6">
        <v>28567.52</v>
      </c>
      <c r="D77" s="6">
        <v>2207.4760000000001</v>
      </c>
      <c r="E77" s="6">
        <v>19733.202000000001</v>
      </c>
      <c r="F77" s="6" t="s">
        <v>3</v>
      </c>
      <c r="G77" s="7">
        <f t="shared" si="4"/>
        <v>0.69075656549816022</v>
      </c>
      <c r="H77" s="2"/>
    </row>
    <row r="78" spans="1:8" x14ac:dyDescent="0.2">
      <c r="A78" s="6">
        <v>7</v>
      </c>
      <c r="B78" s="6">
        <v>2630.94</v>
      </c>
      <c r="C78" s="6">
        <v>27342.037</v>
      </c>
      <c r="D78" s="6">
        <v>2630.94</v>
      </c>
      <c r="E78" s="6">
        <v>20006.010999999999</v>
      </c>
      <c r="F78" s="6" t="s">
        <v>3</v>
      </c>
      <c r="G78" s="7">
        <f t="shared" si="4"/>
        <v>0.73169424063027921</v>
      </c>
      <c r="H78" s="2"/>
    </row>
    <row r="79" spans="1:8" x14ac:dyDescent="0.2">
      <c r="A79" s="6"/>
      <c r="B79" s="6"/>
      <c r="C79" s="6"/>
      <c r="D79" s="6"/>
      <c r="E79" s="6"/>
      <c r="F79" s="6"/>
      <c r="G79" s="7"/>
      <c r="H79" s="2"/>
    </row>
    <row r="80" spans="1:8" x14ac:dyDescent="0.2">
      <c r="A80" s="6" t="s">
        <v>19</v>
      </c>
      <c r="B80" s="6"/>
      <c r="C80" s="6"/>
      <c r="D80" s="6"/>
      <c r="E80" s="6"/>
      <c r="F80" s="6"/>
      <c r="G80" s="6"/>
      <c r="H80" s="2"/>
    </row>
    <row r="81" spans="1:8" x14ac:dyDescent="0.2">
      <c r="A81" s="8" t="s">
        <v>6</v>
      </c>
      <c r="B81" s="8" t="s">
        <v>0</v>
      </c>
      <c r="C81" s="8" t="s">
        <v>7</v>
      </c>
      <c r="D81" s="8" t="s">
        <v>10</v>
      </c>
      <c r="E81" s="8" t="s">
        <v>11</v>
      </c>
      <c r="F81" s="8" t="s">
        <v>12</v>
      </c>
      <c r="G81" s="8" t="s">
        <v>1</v>
      </c>
      <c r="H81" s="2"/>
    </row>
    <row r="82" spans="1:8" x14ac:dyDescent="0.2">
      <c r="A82" s="6">
        <v>1</v>
      </c>
      <c r="B82" s="6">
        <v>2505.3969999999999</v>
      </c>
      <c r="C82" s="6">
        <v>28042.442999999999</v>
      </c>
      <c r="D82" s="6">
        <v>2505.3969999999999</v>
      </c>
      <c r="E82" s="6">
        <v>18680.771000000001</v>
      </c>
      <c r="F82" s="6" t="s">
        <v>3</v>
      </c>
      <c r="G82" s="7">
        <f t="shared" si="4"/>
        <v>0.66616061232610868</v>
      </c>
      <c r="H82" s="2"/>
    </row>
    <row r="83" spans="1:8" x14ac:dyDescent="0.2">
      <c r="A83" s="6">
        <v>2</v>
      </c>
      <c r="B83" s="6">
        <v>2088.3890000000001</v>
      </c>
      <c r="C83" s="6">
        <v>25794.134999999998</v>
      </c>
      <c r="D83" s="6">
        <v>2088.3890000000001</v>
      </c>
      <c r="E83" s="6">
        <v>21685.972000000002</v>
      </c>
      <c r="F83" s="6" t="s">
        <v>3</v>
      </c>
      <c r="G83" s="7">
        <f t="shared" si="4"/>
        <v>0.84073267043070077</v>
      </c>
      <c r="H83" s="2"/>
    </row>
    <row r="84" spans="1:8" x14ac:dyDescent="0.2">
      <c r="A84" s="6">
        <v>3</v>
      </c>
      <c r="B84" s="6">
        <v>1641.63</v>
      </c>
      <c r="C84" s="6">
        <v>18654.002</v>
      </c>
      <c r="D84" s="6">
        <v>1641.63</v>
      </c>
      <c r="E84" s="6">
        <v>11591.732</v>
      </c>
      <c r="F84" s="6" t="s">
        <v>3</v>
      </c>
      <c r="G84" s="7">
        <f t="shared" si="4"/>
        <v>0.62140724548008519</v>
      </c>
      <c r="H84" s="2"/>
    </row>
    <row r="85" spans="1:8" x14ac:dyDescent="0.2">
      <c r="A85" s="6">
        <v>4</v>
      </c>
      <c r="B85" s="6">
        <v>2509.5650000000001</v>
      </c>
      <c r="C85" s="6">
        <v>21048.91</v>
      </c>
      <c r="D85" s="6">
        <v>2509.5650000000001</v>
      </c>
      <c r="E85" s="6">
        <v>5635.5910000000003</v>
      </c>
      <c r="F85" s="6" t="s">
        <v>4</v>
      </c>
      <c r="G85" s="7">
        <f t="shared" si="4"/>
        <v>0.26773790186760266</v>
      </c>
      <c r="H85" s="2"/>
    </row>
    <row r="86" spans="1:8" x14ac:dyDescent="0.2">
      <c r="A86" s="6">
        <v>5</v>
      </c>
      <c r="B86" s="6">
        <v>4400.076</v>
      </c>
      <c r="C86" s="6">
        <v>15119.063</v>
      </c>
      <c r="D86" s="6">
        <v>4400.076</v>
      </c>
      <c r="E86" s="6">
        <v>3586.212</v>
      </c>
      <c r="F86" s="6" t="s">
        <v>4</v>
      </c>
      <c r="G86" s="7">
        <f t="shared" si="4"/>
        <v>0.23719803270877302</v>
      </c>
      <c r="H86" s="2"/>
    </row>
    <row r="87" spans="1:8" x14ac:dyDescent="0.2">
      <c r="A87" s="6">
        <v>6</v>
      </c>
      <c r="B87" s="6">
        <v>3001.6869999999999</v>
      </c>
      <c r="C87" s="6">
        <v>13265.057000000001</v>
      </c>
      <c r="D87" s="6">
        <v>3001.6869999999999</v>
      </c>
      <c r="E87" s="6">
        <v>11701.608</v>
      </c>
      <c r="F87" s="6" t="s">
        <v>3</v>
      </c>
      <c r="G87" s="7">
        <f t="shared" si="4"/>
        <v>0.88213778500914086</v>
      </c>
      <c r="H87" s="2"/>
    </row>
    <row r="88" spans="1:8" x14ac:dyDescent="0.2">
      <c r="A88" s="6">
        <v>7</v>
      </c>
      <c r="B88" s="6">
        <v>2599.3910000000001</v>
      </c>
      <c r="C88" s="6">
        <v>13350.27</v>
      </c>
      <c r="D88" s="6">
        <v>2599.3910000000001</v>
      </c>
      <c r="E88" s="6">
        <v>3667.93</v>
      </c>
      <c r="F88" s="6" t="s">
        <v>4</v>
      </c>
      <c r="G88" s="7">
        <f t="shared" si="4"/>
        <v>0.27474575420572017</v>
      </c>
      <c r="H88" s="2"/>
    </row>
    <row r="89" spans="1:8" x14ac:dyDescent="0.2">
      <c r="A89" s="6"/>
      <c r="B89" s="6"/>
      <c r="C89" s="6"/>
      <c r="D89" s="6"/>
      <c r="E89" s="6"/>
      <c r="F89" s="6"/>
      <c r="G89" s="6"/>
      <c r="H89" s="2"/>
    </row>
    <row r="90" spans="1:8" x14ac:dyDescent="0.2">
      <c r="A90" s="6" t="s">
        <v>20</v>
      </c>
      <c r="B90" s="6"/>
      <c r="C90" s="6"/>
      <c r="D90" s="6"/>
      <c r="E90" s="6"/>
      <c r="F90" s="6"/>
      <c r="G90" s="6"/>
      <c r="H90" s="2"/>
    </row>
    <row r="91" spans="1:8" x14ac:dyDescent="0.2">
      <c r="A91" s="8" t="s">
        <v>6</v>
      </c>
      <c r="B91" s="8" t="s">
        <v>0</v>
      </c>
      <c r="C91" s="8" t="s">
        <v>7</v>
      </c>
      <c r="D91" s="8" t="s">
        <v>10</v>
      </c>
      <c r="E91" s="8" t="s">
        <v>11</v>
      </c>
      <c r="F91" s="8" t="s">
        <v>12</v>
      </c>
      <c r="G91" s="8" t="s">
        <v>1</v>
      </c>
      <c r="H91" s="2"/>
    </row>
    <row r="92" spans="1:8" x14ac:dyDescent="0.2">
      <c r="A92" s="6">
        <v>1</v>
      </c>
      <c r="B92" s="6">
        <v>4370.4610000000002</v>
      </c>
      <c r="C92" s="6">
        <v>47923.453000000001</v>
      </c>
      <c r="D92" s="6">
        <v>4370.4610000000002</v>
      </c>
      <c r="E92" s="6">
        <v>31184.5</v>
      </c>
      <c r="F92" s="6" t="s">
        <v>3</v>
      </c>
      <c r="G92" s="7">
        <f t="shared" ref="G92:G106" si="5">E92/C92</f>
        <v>0.65071479719960912</v>
      </c>
      <c r="H92" s="2"/>
    </row>
    <row r="93" spans="1:8" x14ac:dyDescent="0.2">
      <c r="A93" s="6">
        <v>2</v>
      </c>
      <c r="B93" s="6">
        <v>172.595</v>
      </c>
      <c r="C93" s="6">
        <v>7897.2439999999997</v>
      </c>
      <c r="D93" s="6">
        <v>172.595</v>
      </c>
      <c r="E93" s="6">
        <v>7079.1779999999999</v>
      </c>
      <c r="F93" s="6" t="s">
        <v>3</v>
      </c>
      <c r="G93" s="7">
        <f t="shared" si="5"/>
        <v>0.8964112037060018</v>
      </c>
      <c r="H93" s="2"/>
    </row>
    <row r="94" spans="1:8" x14ac:dyDescent="0.2">
      <c r="A94" s="6">
        <v>3</v>
      </c>
      <c r="B94" s="6">
        <v>5250.6009999999997</v>
      </c>
      <c r="C94" s="6">
        <v>42779.612999999998</v>
      </c>
      <c r="D94" s="6">
        <v>5250.6009999999997</v>
      </c>
      <c r="E94" s="6">
        <v>33283.07</v>
      </c>
      <c r="F94" s="6" t="s">
        <v>3</v>
      </c>
      <c r="G94" s="7">
        <f t="shared" si="5"/>
        <v>0.77801241446480596</v>
      </c>
      <c r="H94" s="2"/>
    </row>
    <row r="95" spans="1:8" x14ac:dyDescent="0.2">
      <c r="A95" s="6">
        <v>4</v>
      </c>
      <c r="B95" s="6">
        <v>5092.5820000000003</v>
      </c>
      <c r="C95" s="6">
        <v>54800.538999999997</v>
      </c>
      <c r="D95" s="6">
        <v>5092.5820000000003</v>
      </c>
      <c r="E95" s="6">
        <v>23855.333999999999</v>
      </c>
      <c r="F95" s="6" t="s">
        <v>4</v>
      </c>
      <c r="G95" s="7">
        <f t="shared" si="5"/>
        <v>0.43531203224114273</v>
      </c>
      <c r="H95" s="2"/>
    </row>
    <row r="96" spans="1:8" x14ac:dyDescent="0.2">
      <c r="A96" s="6">
        <v>5</v>
      </c>
      <c r="B96" s="6">
        <v>1508.2670000000001</v>
      </c>
      <c r="C96" s="6">
        <v>52855.406000000003</v>
      </c>
      <c r="D96" s="6">
        <v>1508.2670000000001</v>
      </c>
      <c r="E96" s="6">
        <v>4267.9669999999996</v>
      </c>
      <c r="F96" s="6" t="s">
        <v>4</v>
      </c>
      <c r="G96" s="7">
        <f t="shared" si="5"/>
        <v>8.0747974956431129E-2</v>
      </c>
      <c r="H96" s="2"/>
    </row>
    <row r="97" spans="1:8" x14ac:dyDescent="0.2">
      <c r="A97" s="6">
        <v>6</v>
      </c>
      <c r="B97" s="6">
        <v>3224.0030000000002</v>
      </c>
      <c r="C97" s="6">
        <v>56287.707000000002</v>
      </c>
      <c r="D97" s="6">
        <v>3224.0030000000002</v>
      </c>
      <c r="E97" s="6">
        <v>26589.835999999999</v>
      </c>
      <c r="F97" s="6" t="s">
        <v>3</v>
      </c>
      <c r="G97" s="7">
        <f t="shared" si="5"/>
        <v>0.47239152946841478</v>
      </c>
      <c r="H97" s="2"/>
    </row>
    <row r="98" spans="1:8" x14ac:dyDescent="0.2">
      <c r="A98" s="6"/>
      <c r="B98" s="6"/>
      <c r="C98" s="6"/>
      <c r="D98" s="6"/>
      <c r="E98" s="6"/>
      <c r="F98" s="6"/>
      <c r="G98" s="7"/>
      <c r="H98" s="2"/>
    </row>
    <row r="99" spans="1:8" x14ac:dyDescent="0.2">
      <c r="A99" s="6" t="s">
        <v>21</v>
      </c>
      <c r="B99" s="6"/>
      <c r="C99" s="6"/>
      <c r="D99" s="6"/>
      <c r="E99" s="6"/>
      <c r="F99" s="6"/>
      <c r="G99" s="6"/>
    </row>
    <row r="100" spans="1:8" x14ac:dyDescent="0.2">
      <c r="A100" s="8" t="s">
        <v>6</v>
      </c>
      <c r="B100" s="8" t="s">
        <v>0</v>
      </c>
      <c r="C100" s="8" t="s">
        <v>7</v>
      </c>
      <c r="D100" s="8" t="s">
        <v>10</v>
      </c>
      <c r="E100" s="8" t="s">
        <v>11</v>
      </c>
      <c r="F100" s="8" t="s">
        <v>12</v>
      </c>
      <c r="G100" s="8" t="s">
        <v>1</v>
      </c>
    </row>
    <row r="101" spans="1:8" x14ac:dyDescent="0.2">
      <c r="A101" s="6">
        <v>1</v>
      </c>
      <c r="B101" s="6">
        <v>2300.5439999999999</v>
      </c>
      <c r="C101" s="6">
        <v>48318.336000000003</v>
      </c>
      <c r="D101" s="6">
        <v>2300.5439999999999</v>
      </c>
      <c r="E101" s="6">
        <v>24543.292000000001</v>
      </c>
      <c r="F101" s="6" t="s">
        <v>3</v>
      </c>
      <c r="G101" s="7">
        <f t="shared" si="5"/>
        <v>0.50794985986272378</v>
      </c>
      <c r="H101" s="2"/>
    </row>
    <row r="102" spans="1:8" x14ac:dyDescent="0.2">
      <c r="A102" s="6">
        <v>2</v>
      </c>
      <c r="B102" s="6">
        <v>2242.3760000000002</v>
      </c>
      <c r="C102" s="6">
        <v>46723.667999999998</v>
      </c>
      <c r="D102" s="6">
        <v>2242.3760000000002</v>
      </c>
      <c r="E102" s="6">
        <v>31540.608</v>
      </c>
      <c r="F102" s="6" t="s">
        <v>3</v>
      </c>
      <c r="G102" s="7">
        <f t="shared" si="5"/>
        <v>0.67504563211946467</v>
      </c>
      <c r="H102" s="2"/>
    </row>
    <row r="103" spans="1:8" x14ac:dyDescent="0.2">
      <c r="A103" s="6">
        <v>3</v>
      </c>
      <c r="B103" s="6">
        <v>3946.6689999999999</v>
      </c>
      <c r="C103" s="6">
        <v>38493.707000000002</v>
      </c>
      <c r="D103" s="6">
        <v>3946.6689999999999</v>
      </c>
      <c r="E103" s="6">
        <v>38137.565999999999</v>
      </c>
      <c r="F103" s="6" t="s">
        <v>3</v>
      </c>
      <c r="G103" s="7">
        <f t="shared" si="5"/>
        <v>0.99074807214592231</v>
      </c>
      <c r="H103" s="2"/>
    </row>
    <row r="104" spans="1:8" x14ac:dyDescent="0.2">
      <c r="A104" s="6">
        <v>4</v>
      </c>
      <c r="B104" s="6">
        <v>2144.7040000000002</v>
      </c>
      <c r="C104" s="6">
        <v>43601.305</v>
      </c>
      <c r="D104" s="6">
        <v>2144.7040000000002</v>
      </c>
      <c r="E104" s="6">
        <v>30226.092000000001</v>
      </c>
      <c r="F104" s="6" t="s">
        <v>3</v>
      </c>
      <c r="G104" s="7">
        <f t="shared" si="5"/>
        <v>0.69323824137832568</v>
      </c>
      <c r="H104" s="2"/>
    </row>
    <row r="105" spans="1:8" x14ac:dyDescent="0.2">
      <c r="A105" s="6">
        <v>5</v>
      </c>
      <c r="B105" s="6">
        <v>1365.914</v>
      </c>
      <c r="C105" s="6">
        <v>37419.902000000002</v>
      </c>
      <c r="D105" s="6">
        <v>1365.914</v>
      </c>
      <c r="E105" s="6">
        <v>23446.341</v>
      </c>
      <c r="F105" s="6" t="s">
        <v>3</v>
      </c>
      <c r="G105" s="7">
        <f t="shared" si="5"/>
        <v>0.62657408883646992</v>
      </c>
      <c r="H105" s="2"/>
    </row>
    <row r="106" spans="1:8" x14ac:dyDescent="0.2">
      <c r="A106" s="6">
        <v>6</v>
      </c>
      <c r="B106" s="6">
        <v>4423.4520000000002</v>
      </c>
      <c r="C106" s="6">
        <v>26116.223000000002</v>
      </c>
      <c r="D106" s="6">
        <v>4423.4520000000002</v>
      </c>
      <c r="E106" s="6">
        <v>23006.625</v>
      </c>
      <c r="F106" s="6" t="s">
        <v>3</v>
      </c>
      <c r="G106" s="7">
        <f t="shared" si="5"/>
        <v>0.8809323231770535</v>
      </c>
      <c r="H106" s="2"/>
    </row>
    <row r="107" spans="1:8" x14ac:dyDescent="0.2">
      <c r="A107" s="6"/>
      <c r="B107" s="5"/>
      <c r="C107" s="5"/>
      <c r="D107" s="5"/>
      <c r="E107" s="5"/>
      <c r="F107" s="5"/>
      <c r="G107" s="5"/>
    </row>
    <row r="108" spans="1:8" x14ac:dyDescent="0.2">
      <c r="A108" s="6" t="s">
        <v>22</v>
      </c>
      <c r="B108" s="6"/>
      <c r="C108" s="6"/>
      <c r="D108" s="6"/>
      <c r="E108" s="6"/>
      <c r="F108" s="6"/>
      <c r="G108" s="6"/>
    </row>
    <row r="109" spans="1:8" x14ac:dyDescent="0.2">
      <c r="A109" s="8" t="s">
        <v>6</v>
      </c>
      <c r="B109" s="8" t="s">
        <v>0</v>
      </c>
      <c r="C109" s="8" t="s">
        <v>7</v>
      </c>
      <c r="D109" s="8" t="s">
        <v>10</v>
      </c>
      <c r="E109" s="8" t="s">
        <v>11</v>
      </c>
      <c r="F109" s="8" t="s">
        <v>12</v>
      </c>
      <c r="G109" s="8" t="s">
        <v>1</v>
      </c>
    </row>
    <row r="110" spans="1:8" x14ac:dyDescent="0.2">
      <c r="A110" s="6">
        <v>1</v>
      </c>
      <c r="B110" s="6">
        <v>2796.4360000000001</v>
      </c>
      <c r="C110" s="6">
        <v>32.826999999999998</v>
      </c>
      <c r="D110" s="6">
        <v>2796.4360000000001</v>
      </c>
      <c r="E110" s="6">
        <v>17.053000000000001</v>
      </c>
      <c r="F110" s="6" t="s">
        <v>3</v>
      </c>
      <c r="G110" s="7">
        <f>E110/C110</f>
        <v>0.51948091510037475</v>
      </c>
    </row>
    <row r="111" spans="1:8" x14ac:dyDescent="0.2">
      <c r="A111" s="6">
        <v>2</v>
      </c>
      <c r="B111" s="6">
        <v>2489.788</v>
      </c>
      <c r="C111" s="6">
        <v>49.353999999999999</v>
      </c>
      <c r="D111" s="6">
        <v>2489.788</v>
      </c>
      <c r="E111" s="6">
        <v>28.137</v>
      </c>
      <c r="F111" s="6" t="s">
        <v>3</v>
      </c>
      <c r="G111" s="7">
        <f t="shared" ref="G111:G113" si="6">E111/C111</f>
        <v>0.57010576650322164</v>
      </c>
    </row>
    <row r="112" spans="1:8" x14ac:dyDescent="0.2">
      <c r="A112" s="6">
        <v>3</v>
      </c>
      <c r="B112" s="6">
        <v>1647.1469999999999</v>
      </c>
      <c r="C112" s="6">
        <v>68.117999999999995</v>
      </c>
      <c r="D112" s="6">
        <v>1647.1469999999999</v>
      </c>
      <c r="E112" s="6">
        <v>18.832999999999998</v>
      </c>
      <c r="F112" s="6" t="s">
        <v>4</v>
      </c>
      <c r="G112" s="7">
        <f t="shared" si="6"/>
        <v>0.27647611497695174</v>
      </c>
    </row>
    <row r="113" spans="1:7" x14ac:dyDescent="0.2">
      <c r="A113" s="6">
        <v>4</v>
      </c>
      <c r="B113" s="6">
        <v>1531.4829999999999</v>
      </c>
      <c r="C113" s="6">
        <v>172.00399999999999</v>
      </c>
      <c r="D113" s="6">
        <v>1531.4829999999999</v>
      </c>
      <c r="E113" s="6">
        <v>66.790999999999997</v>
      </c>
      <c r="F113" s="6" t="s">
        <v>4</v>
      </c>
      <c r="G113" s="7">
        <f t="shared" si="6"/>
        <v>0.38831073695960561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 e</vt:lpstr>
      <vt:lpstr>Fig. 1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2020-05-19T16:21:28Z</dcterms:created>
  <dcterms:modified xsi:type="dcterms:W3CDTF">2020-08-01T20:02:21Z</dcterms:modified>
</cp:coreProperties>
</file>