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omomilletti/Desktop/"/>
    </mc:Choice>
  </mc:AlternateContent>
  <xr:revisionPtr revIDLastSave="0" documentId="13_ncr:1_{C85DFE26-FF41-AA41-B300-CAB1987AB5C9}" xr6:coauthVersionLast="46" xr6:coauthVersionMax="46" xr10:uidLastSave="{00000000-0000-0000-0000-000000000000}"/>
  <bookViews>
    <workbookView xWindow="780" yWindow="960" windowWidth="27640" windowHeight="16120" xr2:uid="{3EBF8396-1FA0-CB4C-A722-85D2C5F9CD3C}"/>
  </bookViews>
  <sheets>
    <sheet name="ED Fig. 8d" sheetId="2" r:id="rId1"/>
    <sheet name="ED Fig. 8e" sheetId="3" r:id="rId2"/>
    <sheet name="ED Fig. 8f" sheetId="4" r:id="rId3"/>
    <sheet name="ED Fig. 8g" sheetId="5" r:id="rId4"/>
    <sheet name="ED Fig. 8h" sheetId="6" r:id="rId5"/>
    <sheet name="ED Fig. 8i" sheetId="7" r:id="rId6"/>
    <sheet name="ED Fig. 8m" sheetId="8" r:id="rId7"/>
    <sheet name="ED Fig. 8n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5" i="8" l="1"/>
  <c r="A46" i="8"/>
  <c r="A47" i="8"/>
  <c r="A53" i="8"/>
  <c r="A54" i="8"/>
  <c r="A55" i="8"/>
  <c r="A64" i="8"/>
  <c r="A65" i="8"/>
  <c r="A66" i="8"/>
  <c r="A72" i="8"/>
  <c r="A73" i="8"/>
  <c r="A74" i="8"/>
</calcChain>
</file>

<file path=xl/sharedStrings.xml><?xml version="1.0" encoding="utf-8"?>
<sst xmlns="http://schemas.openxmlformats.org/spreadsheetml/2006/main" count="1442" uniqueCount="367">
  <si>
    <t>No</t>
  </si>
  <si>
    <t>Significantly different (P &lt; 0.05)?</t>
  </si>
  <si>
    <t>ns</t>
  </si>
  <si>
    <t>P value summary</t>
  </si>
  <si>
    <t>P value</t>
  </si>
  <si>
    <t>2,602, 2, 2</t>
  </si>
  <si>
    <t>F, DFn, Dfd</t>
  </si>
  <si>
    <t>20,43, 2, 2</t>
  </si>
  <si>
    <t>7,852, 2, 2</t>
  </si>
  <si>
    <t>F test to compare variances</t>
  </si>
  <si>
    <t>R squared (eta squared)</t>
  </si>
  <si>
    <t>-1,517 to 0,3653</t>
  </si>
  <si>
    <t>95% confidence interval</t>
  </si>
  <si>
    <t>-12,64 to -8,046</t>
  </si>
  <si>
    <t>7,386 to 12,15</t>
  </si>
  <si>
    <t>-0,5759 ± 0,3390</t>
  </si>
  <si>
    <t>Difference between means (I - G) ± SEM</t>
  </si>
  <si>
    <t>-10,34 ± 0,8268</t>
  </si>
  <si>
    <t>Difference between means (I - H) ± SEM</t>
  </si>
  <si>
    <t>9,766 ± 0,8572</t>
  </si>
  <si>
    <t>Difference between means (H - G) ± SEM</t>
  </si>
  <si>
    <t>Mean of column I</t>
  </si>
  <si>
    <t>Mean of column H</t>
  </si>
  <si>
    <t>Mean of column G</t>
  </si>
  <si>
    <t>How big is the difference?</t>
  </si>
  <si>
    <t>t=1,699, df=4</t>
  </si>
  <si>
    <t>t, df</t>
  </si>
  <si>
    <t>t=12,51, df=4</t>
  </si>
  <si>
    <t>t=11,39, df=4</t>
  </si>
  <si>
    <t>Two-tailed</t>
  </si>
  <si>
    <t>One- or two-tailed P value?</t>
  </si>
  <si>
    <t>Yes</t>
  </si>
  <si>
    <t>***</t>
  </si>
  <si>
    <t>Unpaired t test</t>
  </si>
  <si>
    <t>siSCR azd S</t>
  </si>
  <si>
    <t>Column G</t>
  </si>
  <si>
    <t>S siAMB azd</t>
  </si>
  <si>
    <t>Column H</t>
  </si>
  <si>
    <t>vs,</t>
  </si>
  <si>
    <t>vs.</t>
  </si>
  <si>
    <t>S siATG7 azd</t>
  </si>
  <si>
    <t>Column I</t>
  </si>
  <si>
    <t>siAMB azd G2</t>
  </si>
  <si>
    <t>si SCR azd G2</t>
  </si>
  <si>
    <t>siATG 7 azd G1</t>
  </si>
  <si>
    <t>siAMB azd G1</t>
  </si>
  <si>
    <t>si SCR azd G1</t>
  </si>
  <si>
    <t>&gt;0,999999</t>
  </si>
  <si>
    <t>q value</t>
  </si>
  <si>
    <t>df</t>
  </si>
  <si>
    <t>t ratio</t>
  </si>
  <si>
    <t>SE of difference</t>
  </si>
  <si>
    <t>Difference</t>
  </si>
  <si>
    <t>Mean of siAMB</t>
  </si>
  <si>
    <t>Mean of siSCR</t>
  </si>
  <si>
    <t>Discovery?</t>
  </si>
  <si>
    <t>siAMB</t>
  </si>
  <si>
    <t>siSCR</t>
  </si>
  <si>
    <t>nM</t>
  </si>
  <si>
    <t>****</t>
  </si>
  <si>
    <t>&lt;0,0001</t>
  </si>
  <si>
    <t>Infinity, 3, 2</t>
  </si>
  <si>
    <t>-0,2700 to -0,09463</t>
  </si>
  <si>
    <t>-0,1823 ± 0,03411</t>
  </si>
  <si>
    <t>Difference between means (D - C) ± SEM</t>
  </si>
  <si>
    <t>Mean of column D</t>
  </si>
  <si>
    <t>Mean of column C</t>
  </si>
  <si>
    <t>t=5,345, df=5</t>
  </si>
  <si>
    <t>**</t>
  </si>
  <si>
    <t>siAMBRA1 NT</t>
  </si>
  <si>
    <t>Column C</t>
  </si>
  <si>
    <t>siAMBRA1 AZD 100 nM</t>
  </si>
  <si>
    <t>Column D</t>
  </si>
  <si>
    <t>siATG7</t>
  </si>
  <si>
    <t>siAMBRA1</t>
  </si>
  <si>
    <t>siSCRAMBLE</t>
  </si>
  <si>
    <t>25,09, 2, 2</t>
  </si>
  <si>
    <t>8,615, 2, 2</t>
  </si>
  <si>
    <t>-0,06062 to 0,08845</t>
  </si>
  <si>
    <t>-0,02579 to 0,06470</t>
  </si>
  <si>
    <t>0,01392 ± 0,02685</t>
  </si>
  <si>
    <t>Difference between means (F - D) ± SEM</t>
  </si>
  <si>
    <t>0,01946 ± 0,01630</t>
  </si>
  <si>
    <t>Difference between means (E - D) ± SEM</t>
  </si>
  <si>
    <t>Mean of column F</t>
  </si>
  <si>
    <t>Mean of column E</t>
  </si>
  <si>
    <t>t=0,5184, df=4</t>
  </si>
  <si>
    <t>t=1,194, df=4</t>
  </si>
  <si>
    <t>siAMB CTRL</t>
  </si>
  <si>
    <t>siAMB Ola 1</t>
  </si>
  <si>
    <t>Column F</t>
  </si>
  <si>
    <t>siAMB Ola 0,1</t>
  </si>
  <si>
    <t>Column E</t>
  </si>
  <si>
    <t>siAMB Ola 0.1</t>
  </si>
  <si>
    <t>siSCR ola 1</t>
  </si>
  <si>
    <t>siSCR Ola 0.1</t>
  </si>
  <si>
    <t>siSCR CTRL</t>
  </si>
  <si>
    <t>Difference: Hodges-Lehmann</t>
  </si>
  <si>
    <t>Difference: Actual</t>
  </si>
  <si>
    <t>0,3132, n=548</t>
  </si>
  <si>
    <t>Median of column F</t>
  </si>
  <si>
    <t>0,5390, n=543</t>
  </si>
  <si>
    <t>Median of column E</t>
  </si>
  <si>
    <t>0,6313, n=560</t>
  </si>
  <si>
    <t>Median of column B</t>
  </si>
  <si>
    <t>0,5538, n=548</t>
  </si>
  <si>
    <t>Median of column C</t>
  </si>
  <si>
    <t>1,663, n=601</t>
  </si>
  <si>
    <t>Median of column D</t>
  </si>
  <si>
    <t>1,303, n=533</t>
  </si>
  <si>
    <t>Median of column A</t>
  </si>
  <si>
    <t>Difference between medians</t>
  </si>
  <si>
    <t>Mann-Whitney U</t>
  </si>
  <si>
    <t>510200 , 150475</t>
  </si>
  <si>
    <t>Sum of ranks in column D,F</t>
  </si>
  <si>
    <t>505285 , 149655</t>
  </si>
  <si>
    <t>Sum of ranks in column D,E</t>
  </si>
  <si>
    <t>431237 , 166634</t>
  </si>
  <si>
    <t>Sum of ranks in column A,B</t>
  </si>
  <si>
    <t>428454 , 156367</t>
  </si>
  <si>
    <t>Sum of ranks in column A,C</t>
  </si>
  <si>
    <t>216078 , 427467</t>
  </si>
  <si>
    <t>Sum of ranks in column A,D</t>
  </si>
  <si>
    <t>Approximate</t>
  </si>
  <si>
    <t>Exact or approximate P value?</t>
  </si>
  <si>
    <t>Mann Whitney test</t>
  </si>
  <si>
    <t>siAmbra CT</t>
  </si>
  <si>
    <t>siSCR CT</t>
  </si>
  <si>
    <t>Column A</t>
  </si>
  <si>
    <t>siAmbra LY</t>
  </si>
  <si>
    <t>siAmbra AZ</t>
  </si>
  <si>
    <t>siSCR AZ</t>
  </si>
  <si>
    <t>Column B</t>
  </si>
  <si>
    <t>siSCR LY</t>
  </si>
  <si>
    <t>Total fork speed</t>
  </si>
  <si>
    <t>Table Analyzed</t>
  </si>
  <si>
    <t>1,204, n=548</t>
  </si>
  <si>
    <t>1,122, n=543</t>
  </si>
  <si>
    <t>1,044, n=601</t>
  </si>
  <si>
    <t>1,156, n=548</t>
  </si>
  <si>
    <t>1,119, n=560</t>
  </si>
  <si>
    <t>1,070, n=533</t>
  </si>
  <si>
    <t>306905 , 353770</t>
  </si>
  <si>
    <t>320498 , 334443</t>
  </si>
  <si>
    <t>315824 , 327721</t>
  </si>
  <si>
    <t>264606 , 320215</t>
  </si>
  <si>
    <t>275462 , 322410</t>
  </si>
  <si>
    <t>*</t>
  </si>
  <si>
    <t>Fork symmetry</t>
  </si>
  <si>
    <t>Fork speed</t>
  </si>
  <si>
    <t>Number of rows omitted</t>
  </si>
  <si>
    <t>Number of tests performed</t>
  </si>
  <si>
    <t>1.00%</t>
  </si>
  <si>
    <t>Desired FDR (Q)</t>
  </si>
  <si>
    <t>Two-stage step-up (Benjamini, Krieger, and Yekutieli)</t>
  </si>
  <si>
    <t>Method</t>
  </si>
  <si>
    <t>False Discovery Rate (FDR)</t>
  </si>
  <si>
    <t>Multiple comparisons</t>
  </si>
  <si>
    <t>Individual variance for each row</t>
  </si>
  <si>
    <t>Variance assumption</t>
  </si>
  <si>
    <t>Test name</t>
  </si>
  <si>
    <t>Test details</t>
  </si>
  <si>
    <t>siAmbra</t>
  </si>
  <si>
    <t>scr</t>
  </si>
  <si>
    <t>&gt;0.999999</t>
  </si>
  <si>
    <t>Mean of siAmbra</t>
  </si>
  <si>
    <t>Mean of scr</t>
  </si>
  <si>
    <t>H837 dose vs. response 24h LY</t>
  </si>
  <si>
    <t>H837 dose vs. response 24h AZD</t>
  </si>
  <si>
    <t>H1299 dose vs. response 24h LY</t>
  </si>
  <si>
    <t>H1299 dose vs. response 24h AZD</t>
  </si>
  <si>
    <t>A549 dose vs. response 24h LY</t>
  </si>
  <si>
    <t>A549 dose vs. response 24h AZD</t>
  </si>
  <si>
    <t>CTRL vs. + AMBRA1 PXP</t>
  </si>
  <si>
    <t>CTRL vs. + AMBRA1 ΔWD40</t>
  </si>
  <si>
    <t>CTRL vs. + AMBRA1 wt</t>
  </si>
  <si>
    <t>cyclin D2</t>
  </si>
  <si>
    <t>cyclin D1</t>
  </si>
  <si>
    <t>DF</t>
  </si>
  <si>
    <t>t</t>
  </si>
  <si>
    <t>N2</t>
  </si>
  <si>
    <t>N1</t>
  </si>
  <si>
    <t>SE of diff,</t>
  </si>
  <si>
    <t>Mean Diff,</t>
  </si>
  <si>
    <t>Mean 2</t>
  </si>
  <si>
    <t>Mean 1</t>
  </si>
  <si>
    <t>0,2030 to 0,7258</t>
  </si>
  <si>
    <t>&gt;0,9999</t>
  </si>
  <si>
    <t>-0,2407 to 0,2822</t>
  </si>
  <si>
    <t>-0,7051 to -0,1822</t>
  </si>
  <si>
    <t>0,1392 to 0,6620</t>
  </si>
  <si>
    <t>-0,3252 to 0,1976</t>
  </si>
  <si>
    <t>0,1184 to 0,6413</t>
  </si>
  <si>
    <t>0,1673 to 0,6902</t>
  </si>
  <si>
    <t>-0,2981 to 0,2247</t>
  </si>
  <si>
    <t>-0,7269 to -0,2041</t>
  </si>
  <si>
    <t>0,1955 to 0,7183</t>
  </si>
  <si>
    <t>-0,2333 to 0,2895</t>
  </si>
  <si>
    <t>0,2322 to 0,7550</t>
  </si>
  <si>
    <t>Adjusted P Value</t>
  </si>
  <si>
    <t>Summary</t>
  </si>
  <si>
    <t>Significant?</t>
  </si>
  <si>
    <t>95,00% CI of diff,</t>
  </si>
  <si>
    <t>Sidak's multiple comparisons test</t>
  </si>
  <si>
    <t>Alpha</t>
  </si>
  <si>
    <t>Number of comparisons per family</t>
  </si>
  <si>
    <t>Number of families</t>
  </si>
  <si>
    <t>Number of values</t>
  </si>
  <si>
    <t>Number of rows (Row Factor)</t>
  </si>
  <si>
    <t>Number of columns (Column Factor)</t>
  </si>
  <si>
    <t>Data summary</t>
  </si>
  <si>
    <t>-0,08717 to 0,09767</t>
  </si>
  <si>
    <t>95% CI of difference</t>
  </si>
  <si>
    <t>Difference between means</t>
  </si>
  <si>
    <t>Mean of cyclin D2</t>
  </si>
  <si>
    <t>Mean of cyclin D1</t>
  </si>
  <si>
    <t>Difference between row means</t>
  </si>
  <si>
    <t>Residual</t>
  </si>
  <si>
    <t>P&lt;0,0001</t>
  </si>
  <si>
    <t>F (3, 16) = 34,24</t>
  </si>
  <si>
    <t>Column Factor</t>
  </si>
  <si>
    <t>P=0,9056</t>
  </si>
  <si>
    <t>F (1, 16) = 0,01452</t>
  </si>
  <si>
    <t>Row Factor</t>
  </si>
  <si>
    <t>P=0,8076</t>
  </si>
  <si>
    <t>F (3, 16) = 0,3245</t>
  </si>
  <si>
    <t>Interaction</t>
  </si>
  <si>
    <t>F (DFn, DFd)</t>
  </si>
  <si>
    <t>MS</t>
  </si>
  <si>
    <t>SS</t>
  </si>
  <si>
    <t>ANOVA table</t>
  </si>
  <si>
    <t>% of total variation</t>
  </si>
  <si>
    <t>Source of Variation</t>
  </si>
  <si>
    <t>Ordinary</t>
  </si>
  <si>
    <t>Two-way ANOVA</t>
  </si>
  <si>
    <t>Skut1B + costrutti</t>
  </si>
  <si>
    <t>AMBRA1 PXP</t>
  </si>
  <si>
    <t>AMBRA1 WD40</t>
  </si>
  <si>
    <t>AMBRA1 wt</t>
  </si>
  <si>
    <t>CTRL</t>
  </si>
  <si>
    <t>Skut1B + Ambra1 PXP + DMSO vs. Group H</t>
  </si>
  <si>
    <t>Group F vs. Group H</t>
  </si>
  <si>
    <t>Group F vs. Skut1B + Ambra1 PXP + DMSO</t>
  </si>
  <si>
    <t>Skut1B + Ambra1 ΔWD40 + DMSO vs. Group H</t>
  </si>
  <si>
    <t>Skut1B + Ambra1 ΔWD40 + DMSO vs. Skut1B + Ambra1 PXP + DMSO</t>
  </si>
  <si>
    <t>Skut1B + Ambra1 ΔWD40 + DMSO vs. Group F</t>
  </si>
  <si>
    <t>Group D vs. Group H</t>
  </si>
  <si>
    <t>Group D vs. Skut1B + Ambra1 PXP + DMSO</t>
  </si>
  <si>
    <t>Group D vs. Group F</t>
  </si>
  <si>
    <t>Group D vs. Skut1B + Ambra1 ΔWD40 + DMSO</t>
  </si>
  <si>
    <t>Skut1B + Ambra1 wt + DMSO vs. Group H</t>
  </si>
  <si>
    <t>Skut1B + Ambra1 wt + DMSO vs. Skut1B + Ambra1 PXP + DMSO</t>
  </si>
  <si>
    <t>Skut1B + Ambra1 wt + DMSO vs. Group F</t>
  </si>
  <si>
    <t>Skut1B + Ambra1 wt + DMSO vs. Skut1B + Ambra1 ΔWD40 + DMSO</t>
  </si>
  <si>
    <t>Skut1B + Ambra1 wt + DMSO vs. Group D</t>
  </si>
  <si>
    <t>Skut1B CTRL + 500 nM AZD vs. Group H</t>
  </si>
  <si>
    <t>Skut1B CTRL + 500 nM AZD vs. Skut1B + Ambra1 PXP + DMSO</t>
  </si>
  <si>
    <t>Skut1B CTRL + 500 nM AZD vs. Group F</t>
  </si>
  <si>
    <t>Skut1B CTRL + 500 nM AZD vs. Skut1B + Ambra1 ΔWD40 + DMSO</t>
  </si>
  <si>
    <t>Skut1B CTRL + 500 nM AZD vs. Group D</t>
  </si>
  <si>
    <t>Skut1B CTRL + 500 nM AZD vs. Skut1B + Ambra1 wt + DMSO</t>
  </si>
  <si>
    <t>Skut1B CTRL + DMSO vs. Group H</t>
  </si>
  <si>
    <t>Skut1B CTRL + DMSO vs. Skut1B + Ambra1 PXP + DMSO</t>
  </si>
  <si>
    <t>Skut1B CTRL + DMSO vs. Group F</t>
  </si>
  <si>
    <t>Skut1B CTRL + DMSO vs. Skut1B + Ambra1 ΔWD40 + DMSO</t>
  </si>
  <si>
    <t>Skut1B CTRL + DMSO vs. Group D</t>
  </si>
  <si>
    <t>Skut1B CTRL + DMSO vs. Skut1B + Ambra1 wt + DMSO</t>
  </si>
  <si>
    <t>Skut1B CTRL + DMSO vs. Skut1B CTRL + 500 nM AZD</t>
  </si>
  <si>
    <t>Row 3</t>
  </si>
  <si>
    <t>Row 2</t>
  </si>
  <si>
    <t>Row 1</t>
  </si>
  <si>
    <t>-10,12 to 2,189</t>
  </si>
  <si>
    <t>-2,489 to 9,823</t>
  </si>
  <si>
    <t>1,477 to 13,79</t>
  </si>
  <si>
    <t>-10,22 to 2,089</t>
  </si>
  <si>
    <t>-6,256 to 6,056</t>
  </si>
  <si>
    <t>-13,89 to -1,577</t>
  </si>
  <si>
    <t>-7,856 to 4,456</t>
  </si>
  <si>
    <t>-3,889 to 8,423</t>
  </si>
  <si>
    <t>-11,52 to 0,7893</t>
  </si>
  <si>
    <t>-3,789 to 8,523</t>
  </si>
  <si>
    <t>-10,29 to 2,023</t>
  </si>
  <si>
    <t>-6,323 to 5,989</t>
  </si>
  <si>
    <t>-13,96 to -1,644</t>
  </si>
  <si>
    <t>-6,223 to 6,089</t>
  </si>
  <si>
    <t>-8,589 to 3,723</t>
  </si>
  <si>
    <t>5,544 to 17,86</t>
  </si>
  <si>
    <t>9,511 to 21,82</t>
  </si>
  <si>
    <t>1,877 to 14,19</t>
  </si>
  <si>
    <t>9,611 to 21,92</t>
  </si>
  <si>
    <t>7,244 to 19,56</t>
  </si>
  <si>
    <t>9,677 to 21,99</t>
  </si>
  <si>
    <t>-6,156 to 6,156</t>
  </si>
  <si>
    <t>-8,523 to 3,789</t>
  </si>
  <si>
    <t>-6,089 to 6,223</t>
  </si>
  <si>
    <t>-21,92 to -9,611</t>
  </si>
  <si>
    <t>-10,26 to 2,056</t>
  </si>
  <si>
    <t>-0,4226 to 11,89</t>
  </si>
  <si>
    <t>3,677 to 15,99</t>
  </si>
  <si>
    <t>-6,189 to 6,123</t>
  </si>
  <si>
    <t>-16,02 to -3,711</t>
  </si>
  <si>
    <t>-3,756 to 8,556</t>
  </si>
  <si>
    <t>-13,59 to -1,277</t>
  </si>
  <si>
    <t>-3,723 to 8,589</t>
  </si>
  <si>
    <t>-10,19 to 2,123</t>
  </si>
  <si>
    <t>-15,92 to -3,611</t>
  </si>
  <si>
    <t>-6,056 to 6,256</t>
  </si>
  <si>
    <t>-8,489 to 3,823</t>
  </si>
  <si>
    <t>-2,089 to 10,22</t>
  </si>
  <si>
    <t>2,011 to 14,32</t>
  </si>
  <si>
    <t>-7,823 to 4,489</t>
  </si>
  <si>
    <t>2,044 to 14,36</t>
  </si>
  <si>
    <t>-0,3893 to 11,92</t>
  </si>
  <si>
    <t>1,944 to 14,26</t>
  </si>
  <si>
    <t>-14,36 to -2,044</t>
  </si>
  <si>
    <t>-9,123 to 3,189</t>
  </si>
  <si>
    <t>-0,7226 to 11,59</t>
  </si>
  <si>
    <t>2,244 to 14,56</t>
  </si>
  <si>
    <t>-9,423 to 2,889</t>
  </si>
  <si>
    <t>-6,456 to 5,856</t>
  </si>
  <si>
    <t>-14,86 to -2,544</t>
  </si>
  <si>
    <t>-6,623 to 5,689</t>
  </si>
  <si>
    <t>-3,656 to 8,656</t>
  </si>
  <si>
    <t>-12,06 to 0,2560</t>
  </si>
  <si>
    <t>-3,356 to 8,956</t>
  </si>
  <si>
    <t>-9,556 to 2,756</t>
  </si>
  <si>
    <t>-6,589 to 5,723</t>
  </si>
  <si>
    <t>-14,99 to -2,677</t>
  </si>
  <si>
    <t>-6,289 to 6,023</t>
  </si>
  <si>
    <t>-9,089 to 3,223</t>
  </si>
  <si>
    <t>-3,823 to 8,489</t>
  </si>
  <si>
    <t>-0,8560 to 11,46</t>
  </si>
  <si>
    <t>-9,256 to 3,056</t>
  </si>
  <si>
    <t>-0,5560 to 11,76</t>
  </si>
  <si>
    <t>-9,289 to 3,023</t>
  </si>
  <si>
    <t>-14,72 to -2,411</t>
  </si>
  <si>
    <t>-6,023 to 6,289</t>
  </si>
  <si>
    <t>-8,823 to 3,489</t>
  </si>
  <si>
    <t>-5,889 to 6,423</t>
  </si>
  <si>
    <t>-11,62 to 0,6893</t>
  </si>
  <si>
    <t>Within each row, compare columns (simple effects within rows)</t>
  </si>
  <si>
    <t>Number of missing values</t>
  </si>
  <si>
    <t>Number of subjects (Subject)</t>
  </si>
  <si>
    <t>Subject</t>
  </si>
  <si>
    <t>Subject x Column Factor</t>
  </si>
  <si>
    <t>Subject x Row Factor</t>
  </si>
  <si>
    <t>P=0,0246</t>
  </si>
  <si>
    <t>F (14, 28) = 2,381</t>
  </si>
  <si>
    <t>Row Factor x Column Factor</t>
  </si>
  <si>
    <t>P=0,0480</t>
  </si>
  <si>
    <t>F (7, 14) = 2,799</t>
  </si>
  <si>
    <t>P=0,1488</t>
  </si>
  <si>
    <t>F (2, 4) = 3,185</t>
  </si>
  <si>
    <t>Assume sphericity?</t>
  </si>
  <si>
    <t>Matching: Both factors</t>
  </si>
  <si>
    <t>Two-way RM ANOVA</t>
  </si>
  <si>
    <t>necrotic</t>
  </si>
  <si>
    <t>late apoptotic</t>
  </si>
  <si>
    <t>early apoptotic</t>
  </si>
  <si>
    <t>Skut1B + Ambra1 PXP + 500 nM AZD</t>
  </si>
  <si>
    <t>Skut1B + Ambra1 PXP + DMSO</t>
  </si>
  <si>
    <t>Skut1B + Ambra1 ΔWD40 + 500 nM AZD</t>
  </si>
  <si>
    <t>Skut1B + Ambra1 ΔWD40 + DMSO</t>
  </si>
  <si>
    <t>Skut1B + Ambra1 wt + 500 nM AZD</t>
  </si>
  <si>
    <t>Skut1B + Ambra1 wt + DMSO</t>
  </si>
  <si>
    <t>Skut1B CTRL + 500 nM AZD</t>
  </si>
  <si>
    <t>Skut1B CTRL + DMSO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</si>
</sst>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2"/>
      <name val="Arial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Arial"/>
    </font>
    <font>
      <b/>
      <sz val="11"/>
      <color theme="1"/>
      <name val="Arial"/>
    </font>
    <font>
      <sz val="11"/>
      <color rgb="FF548135"/>
      <name val="Arial"/>
    </font>
    <font>
      <i/>
      <sz val="12"/>
      <color rgb="FF0000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</fills>
  <borders count="9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1" fillId="2" borderId="0" xfId="1" applyFill="1"/>
    <xf numFmtId="0" fontId="1" fillId="3" borderId="0" xfId="1" applyFill="1"/>
    <xf numFmtId="0" fontId="2" fillId="0" borderId="0" xfId="1" applyFont="1"/>
    <xf numFmtId="0" fontId="1" fillId="2" borderId="0" xfId="1" applyFill="1" applyAlignment="1">
      <alignment horizontal="center"/>
    </xf>
    <xf numFmtId="0" fontId="1" fillId="3" borderId="0" xfId="1" applyFill="1" applyAlignment="1">
      <alignment horizontal="center"/>
    </xf>
    <xf numFmtId="0" fontId="1" fillId="4" borderId="0" xfId="1" applyFill="1"/>
    <xf numFmtId="0" fontId="1" fillId="4" borderId="0" xfId="1" applyFill="1" applyAlignment="1">
      <alignment horizontal="center"/>
    </xf>
    <xf numFmtId="0" fontId="3" fillId="2" borderId="0" xfId="1" applyFont="1" applyFill="1"/>
    <xf numFmtId="0" fontId="3" fillId="3" borderId="0" xfId="1" applyFont="1" applyFill="1"/>
    <xf numFmtId="0" fontId="1" fillId="2" borderId="0" xfId="1" applyFill="1" applyAlignment="1">
      <alignment horizontal="left"/>
    </xf>
    <xf numFmtId="0" fontId="1" fillId="3" borderId="0" xfId="1" applyFill="1" applyAlignment="1">
      <alignment horizontal="left"/>
    </xf>
    <xf numFmtId="0" fontId="1" fillId="2" borderId="0" xfId="1" applyFill="1" applyAlignment="1">
      <alignment horizontal="center"/>
    </xf>
    <xf numFmtId="0" fontId="1" fillId="3" borderId="0" xfId="1" applyFill="1" applyAlignment="1">
      <alignment horizontal="center"/>
    </xf>
    <xf numFmtId="0" fontId="4" fillId="0" borderId="0" xfId="1" applyFont="1"/>
    <xf numFmtId="0" fontId="4" fillId="0" borderId="1" xfId="1" applyFont="1" applyBorder="1"/>
    <xf numFmtId="0" fontId="3" fillId="0" borderId="2" xfId="1" applyFont="1" applyBorder="1"/>
    <xf numFmtId="0" fontId="5" fillId="0" borderId="2" xfId="1" applyFont="1" applyBorder="1"/>
    <xf numFmtId="0" fontId="5" fillId="0" borderId="3" xfId="1" applyFont="1" applyBorder="1" applyAlignment="1">
      <alignment horizontal="left"/>
    </xf>
    <xf numFmtId="0" fontId="4" fillId="0" borderId="4" xfId="1" applyFont="1" applyBorder="1"/>
    <xf numFmtId="0" fontId="3" fillId="0" borderId="0" xfId="1" applyFont="1"/>
    <xf numFmtId="0" fontId="5" fillId="0" borderId="0" xfId="1" applyFont="1"/>
    <xf numFmtId="0" fontId="5" fillId="0" borderId="5" xfId="1" applyFont="1" applyBorder="1" applyAlignment="1">
      <alignment horizontal="left"/>
    </xf>
    <xf numFmtId="0" fontId="6" fillId="0" borderId="0" xfId="1" applyFont="1"/>
    <xf numFmtId="0" fontId="6" fillId="0" borderId="4" xfId="1" applyFont="1" applyBorder="1"/>
    <xf numFmtId="0" fontId="7" fillId="0" borderId="0" xfId="1" applyFont="1"/>
    <xf numFmtId="0" fontId="6" fillId="0" borderId="0" xfId="1" applyFont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7" xfId="1" applyFont="1" applyBorder="1"/>
    <xf numFmtId="0" fontId="5" fillId="0" borderId="7" xfId="1" applyFont="1" applyBorder="1" applyAlignment="1">
      <alignment horizontal="center"/>
    </xf>
    <xf numFmtId="0" fontId="6" fillId="0" borderId="7" xfId="1" applyFont="1" applyBorder="1"/>
    <xf numFmtId="0" fontId="5" fillId="0" borderId="8" xfId="1" applyFont="1" applyBorder="1" applyAlignment="1">
      <alignment horizontal="left"/>
    </xf>
    <xf numFmtId="0" fontId="1" fillId="0" borderId="0" xfId="1" applyAlignment="1">
      <alignment horizontal="right"/>
    </xf>
    <xf numFmtId="0" fontId="8" fillId="0" borderId="0" xfId="1" applyFont="1" applyAlignment="1">
      <alignment horizontal="right"/>
    </xf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</cellXfs>
  <cellStyles count="2">
    <cellStyle name="Normale" xfId="0" builtinId="0"/>
    <cellStyle name="Normale 2" xfId="1" xr:uid="{00E65344-82C1-DE43-9A8F-8044E9C1D7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39EA9-CF07-694F-B6BE-E6981961D0BD}">
  <dimension ref="A1:R1000"/>
  <sheetViews>
    <sheetView tabSelected="1" workbookViewId="0"/>
  </sheetViews>
  <sheetFormatPr baseColWidth="10" defaultColWidth="13.1640625" defaultRowHeight="15" customHeight="1" x14ac:dyDescent="0.2"/>
  <cols>
    <col min="1" max="18" width="7.5" style="1" customWidth="1"/>
    <col min="19" max="26" width="10.1640625" style="1" customWidth="1"/>
    <col min="27" max="16384" width="13.1640625" style="1"/>
  </cols>
  <sheetData>
    <row r="1" spans="1:18" ht="15.75" customHeight="1" x14ac:dyDescent="0.2">
      <c r="A1" s="3" t="s">
        <v>46</v>
      </c>
      <c r="B1" s="3" t="s">
        <v>45</v>
      </c>
      <c r="C1" s="3" t="s">
        <v>44</v>
      </c>
      <c r="D1" s="3" t="s">
        <v>43</v>
      </c>
      <c r="E1" s="3" t="s">
        <v>42</v>
      </c>
      <c r="F1" s="3" t="s">
        <v>42</v>
      </c>
      <c r="G1" s="3" t="s">
        <v>34</v>
      </c>
      <c r="H1" s="3" t="s">
        <v>36</v>
      </c>
      <c r="I1" s="3" t="s">
        <v>40</v>
      </c>
      <c r="K1" s="2" t="s">
        <v>37</v>
      </c>
      <c r="L1" s="1" t="s">
        <v>36</v>
      </c>
      <c r="N1" s="2" t="s">
        <v>41</v>
      </c>
      <c r="O1" s="1" t="s">
        <v>40</v>
      </c>
      <c r="Q1" s="2" t="s">
        <v>41</v>
      </c>
      <c r="R1" s="1" t="s">
        <v>40</v>
      </c>
    </row>
    <row r="2" spans="1:18" ht="15.75" customHeight="1" x14ac:dyDescent="0.2">
      <c r="A2" s="1">
        <v>1</v>
      </c>
      <c r="B2" s="1">
        <v>1.879172946</v>
      </c>
      <c r="C2" s="1">
        <v>0.62640809900000005</v>
      </c>
      <c r="D2" s="1">
        <v>2.131417098</v>
      </c>
      <c r="E2" s="1">
        <v>2.89353675</v>
      </c>
      <c r="F2" s="1">
        <v>1.3754199840000001</v>
      </c>
      <c r="G2" s="1">
        <v>2.4689023030000001</v>
      </c>
      <c r="H2" s="1">
        <v>11.220455530000001</v>
      </c>
      <c r="I2" s="1">
        <v>2.1807471010000001</v>
      </c>
      <c r="K2" s="2" t="s">
        <v>39</v>
      </c>
      <c r="L2" s="1" t="s">
        <v>38</v>
      </c>
      <c r="N2" s="2" t="s">
        <v>39</v>
      </c>
      <c r="O2" s="1" t="s">
        <v>38</v>
      </c>
      <c r="Q2" s="2" t="s">
        <v>39</v>
      </c>
      <c r="R2" s="1" t="s">
        <v>38</v>
      </c>
    </row>
    <row r="3" spans="1:18" ht="15.75" customHeight="1" x14ac:dyDescent="0.2">
      <c r="A3" s="1">
        <v>1</v>
      </c>
      <c r="B3" s="1">
        <v>2.237136322</v>
      </c>
      <c r="C3" s="1">
        <v>0.68254677100000005</v>
      </c>
      <c r="D3" s="1">
        <v>2.243682293</v>
      </c>
      <c r="E3" s="1">
        <v>4.7000703819999998</v>
      </c>
      <c r="F3" s="1">
        <v>1.437345565</v>
      </c>
      <c r="G3" s="1">
        <v>3.3937778789999999</v>
      </c>
      <c r="H3" s="1">
        <v>13.330794360000001</v>
      </c>
      <c r="I3" s="1">
        <v>2.7940085219999999</v>
      </c>
      <c r="K3" s="2" t="s">
        <v>35</v>
      </c>
      <c r="L3" s="1" t="s">
        <v>34</v>
      </c>
      <c r="N3" s="2" t="s">
        <v>37</v>
      </c>
      <c r="O3" s="1" t="s">
        <v>36</v>
      </c>
      <c r="Q3" s="2" t="s">
        <v>35</v>
      </c>
      <c r="R3" s="1" t="s">
        <v>34</v>
      </c>
    </row>
    <row r="4" spans="1:18" ht="15.75" customHeight="1" x14ac:dyDescent="0.2">
      <c r="A4" s="1">
        <v>1</v>
      </c>
      <c r="B4" s="1">
        <v>2.824415873</v>
      </c>
      <c r="C4" s="1">
        <v>0.84944775500000003</v>
      </c>
      <c r="D4" s="1">
        <v>2.694879738</v>
      </c>
      <c r="E4" s="1">
        <v>4.437142326</v>
      </c>
      <c r="F4" s="1">
        <v>1.996798786</v>
      </c>
      <c r="G4" s="1">
        <v>3.2562197880000001</v>
      </c>
      <c r="H4" s="1">
        <v>13.86490043</v>
      </c>
      <c r="I4" s="1">
        <v>2.4164836030000001</v>
      </c>
      <c r="K4" s="2"/>
      <c r="N4" s="2"/>
      <c r="Q4" s="2"/>
    </row>
    <row r="5" spans="1:18" ht="15.75" customHeight="1" x14ac:dyDescent="0.2">
      <c r="K5" s="2" t="s">
        <v>33</v>
      </c>
      <c r="N5" s="2" t="s">
        <v>33</v>
      </c>
      <c r="Q5" s="2" t="s">
        <v>33</v>
      </c>
    </row>
    <row r="6" spans="1:18" ht="15.75" customHeight="1" x14ac:dyDescent="0.2">
      <c r="K6" s="2" t="s">
        <v>4</v>
      </c>
      <c r="L6" s="1">
        <v>2.9999999999999997E-4</v>
      </c>
      <c r="N6" s="2" t="s">
        <v>4</v>
      </c>
      <c r="O6" s="1">
        <v>2.0000000000000001E-4</v>
      </c>
      <c r="Q6" s="2" t="s">
        <v>4</v>
      </c>
      <c r="R6" s="1">
        <v>0.1646</v>
      </c>
    </row>
    <row r="7" spans="1:18" ht="15.75" customHeight="1" x14ac:dyDescent="0.2">
      <c r="K7" s="2" t="s">
        <v>3</v>
      </c>
      <c r="L7" s="1" t="s">
        <v>32</v>
      </c>
      <c r="N7" s="2" t="s">
        <v>3</v>
      </c>
      <c r="O7" s="1" t="s">
        <v>32</v>
      </c>
      <c r="Q7" s="2" t="s">
        <v>3</v>
      </c>
      <c r="R7" s="1" t="s">
        <v>2</v>
      </c>
    </row>
    <row r="8" spans="1:18" ht="15.75" customHeight="1" x14ac:dyDescent="0.2">
      <c r="K8" s="2" t="s">
        <v>1</v>
      </c>
      <c r="L8" s="1" t="s">
        <v>31</v>
      </c>
      <c r="N8" s="2" t="s">
        <v>1</v>
      </c>
      <c r="O8" s="1" t="s">
        <v>31</v>
      </c>
      <c r="Q8" s="2" t="s">
        <v>1</v>
      </c>
      <c r="R8" s="1" t="s">
        <v>0</v>
      </c>
    </row>
    <row r="9" spans="1:18" ht="15.75" customHeight="1" x14ac:dyDescent="0.2">
      <c r="K9" s="2" t="s">
        <v>30</v>
      </c>
      <c r="L9" s="1" t="s">
        <v>29</v>
      </c>
      <c r="N9" s="2" t="s">
        <v>30</v>
      </c>
      <c r="O9" s="1" t="s">
        <v>29</v>
      </c>
      <c r="Q9" s="2" t="s">
        <v>30</v>
      </c>
      <c r="R9" s="1" t="s">
        <v>29</v>
      </c>
    </row>
    <row r="10" spans="1:18" ht="15.75" customHeight="1" x14ac:dyDescent="0.2">
      <c r="K10" s="2" t="s">
        <v>26</v>
      </c>
      <c r="L10" s="1" t="s">
        <v>28</v>
      </c>
      <c r="N10" s="2" t="s">
        <v>26</v>
      </c>
      <c r="O10" s="1" t="s">
        <v>27</v>
      </c>
      <c r="Q10" s="2" t="s">
        <v>26</v>
      </c>
      <c r="R10" s="1" t="s">
        <v>25</v>
      </c>
    </row>
    <row r="11" spans="1:18" ht="15.75" customHeight="1" x14ac:dyDescent="0.2">
      <c r="K11" s="2"/>
      <c r="N11" s="2"/>
      <c r="Q11" s="2"/>
    </row>
    <row r="12" spans="1:18" ht="15.75" customHeight="1" x14ac:dyDescent="0.2">
      <c r="K12" s="2" t="s">
        <v>24</v>
      </c>
      <c r="N12" s="2" t="s">
        <v>24</v>
      </c>
      <c r="Q12" s="2" t="s">
        <v>24</v>
      </c>
    </row>
    <row r="13" spans="1:18" ht="15.75" customHeight="1" x14ac:dyDescent="0.2">
      <c r="K13" s="2" t="s">
        <v>23</v>
      </c>
      <c r="L13" s="1">
        <v>3.04</v>
      </c>
      <c r="N13" s="2" t="s">
        <v>22</v>
      </c>
      <c r="O13" s="1">
        <v>12.81</v>
      </c>
      <c r="Q13" s="2" t="s">
        <v>23</v>
      </c>
      <c r="R13" s="1">
        <v>3.04</v>
      </c>
    </row>
    <row r="14" spans="1:18" ht="15.75" customHeight="1" x14ac:dyDescent="0.2">
      <c r="K14" s="2" t="s">
        <v>22</v>
      </c>
      <c r="L14" s="1">
        <v>12.81</v>
      </c>
      <c r="N14" s="2" t="s">
        <v>21</v>
      </c>
      <c r="O14" s="1">
        <v>2.464</v>
      </c>
      <c r="Q14" s="2" t="s">
        <v>21</v>
      </c>
      <c r="R14" s="1">
        <v>2.464</v>
      </c>
    </row>
    <row r="15" spans="1:18" ht="15.75" customHeight="1" x14ac:dyDescent="0.2">
      <c r="K15" s="2" t="s">
        <v>20</v>
      </c>
      <c r="L15" s="1" t="s">
        <v>19</v>
      </c>
      <c r="N15" s="2" t="s">
        <v>18</v>
      </c>
      <c r="O15" s="1" t="s">
        <v>17</v>
      </c>
      <c r="Q15" s="2" t="s">
        <v>16</v>
      </c>
      <c r="R15" s="1" t="s">
        <v>15</v>
      </c>
    </row>
    <row r="16" spans="1:18" ht="15.75" customHeight="1" x14ac:dyDescent="0.2">
      <c r="K16" s="2" t="s">
        <v>12</v>
      </c>
      <c r="L16" s="1" t="s">
        <v>14</v>
      </c>
      <c r="N16" s="2" t="s">
        <v>12</v>
      </c>
      <c r="O16" s="1" t="s">
        <v>13</v>
      </c>
      <c r="Q16" s="2" t="s">
        <v>12</v>
      </c>
      <c r="R16" s="1" t="s">
        <v>11</v>
      </c>
    </row>
    <row r="17" spans="11:18" ht="15.75" customHeight="1" x14ac:dyDescent="0.2">
      <c r="K17" s="2" t="s">
        <v>10</v>
      </c>
      <c r="L17" s="1">
        <v>0.97009999999999996</v>
      </c>
      <c r="N17" s="2" t="s">
        <v>10</v>
      </c>
      <c r="O17" s="1">
        <v>0.97509999999999997</v>
      </c>
      <c r="Q17" s="2" t="s">
        <v>10</v>
      </c>
      <c r="R17" s="1">
        <v>0.41909999999999997</v>
      </c>
    </row>
    <row r="18" spans="11:18" ht="15.75" customHeight="1" x14ac:dyDescent="0.2">
      <c r="K18" s="2"/>
      <c r="N18" s="2"/>
      <c r="Q18" s="2"/>
    </row>
    <row r="19" spans="11:18" ht="15.75" customHeight="1" x14ac:dyDescent="0.2">
      <c r="K19" s="2" t="s">
        <v>9</v>
      </c>
      <c r="N19" s="2" t="s">
        <v>9</v>
      </c>
      <c r="Q19" s="2" t="s">
        <v>9</v>
      </c>
    </row>
    <row r="20" spans="11:18" ht="15.75" customHeight="1" x14ac:dyDescent="0.2">
      <c r="K20" s="2" t="s">
        <v>6</v>
      </c>
      <c r="L20" s="1" t="s">
        <v>8</v>
      </c>
      <c r="N20" s="2" t="s">
        <v>6</v>
      </c>
      <c r="O20" s="1" t="s">
        <v>7</v>
      </c>
      <c r="Q20" s="2" t="s">
        <v>6</v>
      </c>
      <c r="R20" s="1" t="s">
        <v>5</v>
      </c>
    </row>
    <row r="21" spans="11:18" ht="15.75" customHeight="1" x14ac:dyDescent="0.2">
      <c r="K21" s="2" t="s">
        <v>4</v>
      </c>
      <c r="L21" s="1">
        <v>0.22589999999999999</v>
      </c>
      <c r="N21" s="2" t="s">
        <v>4</v>
      </c>
      <c r="O21" s="1">
        <v>9.3299999999999994E-2</v>
      </c>
      <c r="Q21" s="2" t="s">
        <v>4</v>
      </c>
      <c r="R21" s="1">
        <v>0.55520000000000003</v>
      </c>
    </row>
    <row r="22" spans="11:18" ht="15.75" customHeight="1" x14ac:dyDescent="0.2">
      <c r="K22" s="2" t="s">
        <v>3</v>
      </c>
      <c r="L22" s="1" t="s">
        <v>2</v>
      </c>
      <c r="N22" s="2" t="s">
        <v>3</v>
      </c>
      <c r="O22" s="1" t="s">
        <v>2</v>
      </c>
      <c r="Q22" s="2" t="s">
        <v>3</v>
      </c>
      <c r="R22" s="1" t="s">
        <v>2</v>
      </c>
    </row>
    <row r="23" spans="11:18" ht="15.75" customHeight="1" x14ac:dyDescent="0.2">
      <c r="K23" s="2" t="s">
        <v>1</v>
      </c>
      <c r="L23" s="1" t="s">
        <v>0</v>
      </c>
      <c r="N23" s="2" t="s">
        <v>1</v>
      </c>
      <c r="O23" s="1" t="s">
        <v>0</v>
      </c>
      <c r="Q23" s="2" t="s">
        <v>1</v>
      </c>
      <c r="R23" s="1" t="s">
        <v>0</v>
      </c>
    </row>
    <row r="24" spans="11:18" ht="15.75" customHeight="1" x14ac:dyDescent="0.2"/>
    <row r="25" spans="11:18" ht="15.75" customHeight="1" x14ac:dyDescent="0.2"/>
    <row r="26" spans="11:18" ht="15.75" customHeight="1" x14ac:dyDescent="0.2"/>
    <row r="27" spans="11:18" ht="15.75" customHeight="1" x14ac:dyDescent="0.2"/>
    <row r="28" spans="11:18" ht="15.75" customHeight="1" x14ac:dyDescent="0.2"/>
    <row r="29" spans="11:18" ht="15.75" customHeight="1" x14ac:dyDescent="0.2"/>
    <row r="30" spans="11:18" ht="15.75" customHeight="1" x14ac:dyDescent="0.2"/>
    <row r="31" spans="11:18" ht="15.75" customHeight="1" x14ac:dyDescent="0.2"/>
    <row r="32" spans="11:1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2DC4-D912-5245-AB46-E695613FED3A}">
  <dimension ref="A1:Q1000"/>
  <sheetViews>
    <sheetView workbookViewId="0"/>
  </sheetViews>
  <sheetFormatPr baseColWidth="10" defaultColWidth="13.1640625" defaultRowHeight="15" customHeight="1" x14ac:dyDescent="0.2"/>
  <cols>
    <col min="1" max="17" width="7.5" style="1" customWidth="1"/>
    <col min="18" max="26" width="10.1640625" style="1" customWidth="1"/>
    <col min="27" max="16384" width="13.1640625" style="1"/>
  </cols>
  <sheetData>
    <row r="1" spans="1:17" ht="15.75" customHeight="1" x14ac:dyDescent="0.2">
      <c r="A1" s="3" t="s">
        <v>58</v>
      </c>
      <c r="B1" s="8" t="s">
        <v>57</v>
      </c>
      <c r="C1" s="6"/>
      <c r="D1" s="6"/>
      <c r="E1" s="7" t="s">
        <v>56</v>
      </c>
      <c r="F1" s="6"/>
      <c r="G1" s="6"/>
      <c r="I1" s="3" t="s">
        <v>55</v>
      </c>
      <c r="J1" s="3" t="s">
        <v>4</v>
      </c>
      <c r="K1" s="3" t="s">
        <v>54</v>
      </c>
      <c r="L1" s="3" t="s">
        <v>53</v>
      </c>
      <c r="M1" s="3" t="s">
        <v>52</v>
      </c>
      <c r="N1" s="3" t="s">
        <v>51</v>
      </c>
      <c r="O1" s="3" t="s">
        <v>50</v>
      </c>
      <c r="P1" s="3" t="s">
        <v>49</v>
      </c>
      <c r="Q1" s="3" t="s">
        <v>48</v>
      </c>
    </row>
    <row r="2" spans="1:17" ht="15.75" customHeight="1" x14ac:dyDescent="0.2">
      <c r="A2" s="1">
        <v>0</v>
      </c>
      <c r="B2" s="5">
        <v>1.0157560720000001</v>
      </c>
      <c r="C2" s="5">
        <v>0.97616276499999999</v>
      </c>
      <c r="D2" s="5">
        <v>1.0080811629999999</v>
      </c>
      <c r="E2" s="4">
        <v>1.0146170000000001</v>
      </c>
      <c r="F2" s="4">
        <v>0.980325</v>
      </c>
      <c r="G2" s="4">
        <v>1.005058</v>
      </c>
      <c r="I2" s="1" t="s">
        <v>0</v>
      </c>
      <c r="J2" s="1" t="s">
        <v>47</v>
      </c>
      <c r="K2" s="1">
        <v>1</v>
      </c>
      <c r="L2" s="1">
        <v>1</v>
      </c>
      <c r="M2" s="1">
        <v>0</v>
      </c>
      <c r="N2" s="1">
        <v>1.585E-2</v>
      </c>
      <c r="O2" s="1">
        <v>0</v>
      </c>
      <c r="P2" s="1">
        <v>4</v>
      </c>
      <c r="Q2" s="1">
        <v>0.20200000000000001</v>
      </c>
    </row>
    <row r="3" spans="1:17" ht="15.75" customHeight="1" x14ac:dyDescent="0.2">
      <c r="A3" s="1">
        <v>1</v>
      </c>
      <c r="B3" s="5">
        <v>1.0821620000000001</v>
      </c>
      <c r="C3" s="5">
        <v>1.0401309999999999</v>
      </c>
      <c r="D3" s="5">
        <v>1.073993</v>
      </c>
      <c r="E3" s="4">
        <v>0.62129800000000002</v>
      </c>
      <c r="F3" s="4">
        <v>0.53104200000000001</v>
      </c>
      <c r="G3" s="4">
        <v>0.59173600000000004</v>
      </c>
      <c r="I3" s="1" t="s">
        <v>31</v>
      </c>
      <c r="J3" s="1">
        <v>8.1000000000000004E-5</v>
      </c>
      <c r="K3" s="1">
        <v>1.0649999999999999</v>
      </c>
      <c r="L3" s="1">
        <v>0.58140000000000003</v>
      </c>
      <c r="M3" s="1">
        <v>0.48409999999999997</v>
      </c>
      <c r="N3" s="1">
        <v>2.9520000000000001E-2</v>
      </c>
      <c r="O3" s="1">
        <v>16.399999999999999</v>
      </c>
      <c r="P3" s="1">
        <v>4</v>
      </c>
      <c r="Q3" s="1">
        <v>2.0000000000000002E-5</v>
      </c>
    </row>
    <row r="4" spans="1:17" ht="15.75" customHeight="1" x14ac:dyDescent="0.2">
      <c r="A4" s="1">
        <v>2</v>
      </c>
      <c r="B4" s="5">
        <v>1.0954699999999999</v>
      </c>
      <c r="C4" s="5">
        <v>1.1210640000000001</v>
      </c>
      <c r="D4" s="5">
        <v>1.0654619999999999</v>
      </c>
      <c r="E4" s="4">
        <v>0.52219099999999996</v>
      </c>
      <c r="F4" s="4">
        <v>0.46132099999999998</v>
      </c>
      <c r="G4" s="4">
        <v>0.46564499999999998</v>
      </c>
      <c r="I4" s="1" t="s">
        <v>31</v>
      </c>
      <c r="J4" s="1">
        <v>1.8E-5</v>
      </c>
      <c r="K4" s="1">
        <v>1.0940000000000001</v>
      </c>
      <c r="L4" s="1">
        <v>0.48309999999999997</v>
      </c>
      <c r="M4" s="1">
        <v>0.6109</v>
      </c>
      <c r="N4" s="1">
        <v>2.5350000000000001E-2</v>
      </c>
      <c r="O4" s="1">
        <v>24.1</v>
      </c>
      <c r="P4" s="1">
        <v>4</v>
      </c>
      <c r="Q4" s="1">
        <v>1.5E-5</v>
      </c>
    </row>
    <row r="5" spans="1:17" ht="15.75" customHeight="1" x14ac:dyDescent="0.2">
      <c r="A5" s="1">
        <v>5</v>
      </c>
      <c r="B5" s="5">
        <v>1.1037049999999999</v>
      </c>
      <c r="C5" s="5">
        <v>1.012561</v>
      </c>
      <c r="D5" s="5">
        <v>1.075871</v>
      </c>
      <c r="E5" s="4">
        <v>0.450548</v>
      </c>
      <c r="F5" s="4">
        <v>0.39518999999999999</v>
      </c>
      <c r="G5" s="4">
        <v>0.42240100000000003</v>
      </c>
      <c r="I5" s="1" t="s">
        <v>31</v>
      </c>
      <c r="J5" s="1">
        <v>3.4E-5</v>
      </c>
      <c r="K5" s="1">
        <v>1.0640000000000001</v>
      </c>
      <c r="L5" s="1">
        <v>0.42270000000000002</v>
      </c>
      <c r="M5" s="1">
        <v>0.64129999999999998</v>
      </c>
      <c r="N5" s="1">
        <v>3.1350000000000003E-2</v>
      </c>
      <c r="O5" s="1">
        <v>20.46</v>
      </c>
      <c r="P5" s="1">
        <v>4</v>
      </c>
      <c r="Q5" s="1">
        <v>1.5E-5</v>
      </c>
    </row>
    <row r="6" spans="1:17" ht="15.75" customHeight="1" x14ac:dyDescent="0.2">
      <c r="A6" s="1">
        <v>10</v>
      </c>
      <c r="B6" s="5">
        <v>1.059599</v>
      </c>
      <c r="C6" s="5">
        <v>0.98380500000000004</v>
      </c>
      <c r="D6" s="5">
        <v>0.98232200000000003</v>
      </c>
      <c r="E6" s="4">
        <v>0.46867999999999999</v>
      </c>
      <c r="F6" s="4">
        <v>0.41506700000000002</v>
      </c>
      <c r="G6" s="4">
        <v>0.44096299999999999</v>
      </c>
      <c r="I6" s="1" t="s">
        <v>31</v>
      </c>
      <c r="J6" s="1">
        <v>4.5000000000000003E-5</v>
      </c>
      <c r="K6" s="1">
        <v>1.0089999999999999</v>
      </c>
      <c r="L6" s="1">
        <v>0.44159999999999999</v>
      </c>
      <c r="M6" s="1">
        <v>0.56699999999999995</v>
      </c>
      <c r="N6" s="1">
        <v>2.9839999999999998E-2</v>
      </c>
      <c r="O6" s="1">
        <v>19</v>
      </c>
      <c r="P6" s="1">
        <v>4</v>
      </c>
      <c r="Q6" s="1">
        <v>1.5E-5</v>
      </c>
    </row>
    <row r="7" spans="1:17" ht="15.75" customHeight="1" x14ac:dyDescent="0.2"/>
    <row r="8" spans="1:17" ht="15.75" customHeight="1" x14ac:dyDescent="0.2"/>
    <row r="9" spans="1:17" ht="15.75" customHeight="1" x14ac:dyDescent="0.2"/>
    <row r="10" spans="1:17" ht="15.75" customHeight="1" x14ac:dyDescent="0.2"/>
    <row r="11" spans="1:17" ht="15.75" customHeight="1" x14ac:dyDescent="0.2"/>
    <row r="12" spans="1:17" ht="15.75" customHeight="1" x14ac:dyDescent="0.2"/>
    <row r="13" spans="1:17" ht="15.75" customHeight="1" x14ac:dyDescent="0.2"/>
    <row r="14" spans="1:17" ht="15.75" customHeight="1" x14ac:dyDescent="0.2"/>
    <row r="15" spans="1:17" ht="15.75" customHeight="1" x14ac:dyDescent="0.2"/>
    <row r="16" spans="1:1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1:D1"/>
    <mergeCell ref="E1:G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CEE5-AA97-D747-BE66-6D0D3B72FFB9}">
  <dimension ref="A1:P1000"/>
  <sheetViews>
    <sheetView workbookViewId="0"/>
  </sheetViews>
  <sheetFormatPr baseColWidth="10" defaultColWidth="13.1640625" defaultRowHeight="15" customHeight="1" x14ac:dyDescent="0.2"/>
  <cols>
    <col min="1" max="14" width="7.5" style="1" customWidth="1"/>
    <col min="15" max="15" width="27.5" style="1" customWidth="1"/>
    <col min="16" max="16" width="16.33203125" style="1" customWidth="1"/>
    <col min="17" max="26" width="10.1640625" style="1" customWidth="1"/>
    <col min="27" max="16384" width="13.1640625" style="1"/>
  </cols>
  <sheetData>
    <row r="1" spans="1:16" ht="15.75" customHeight="1" x14ac:dyDescent="0.2">
      <c r="A1" s="3" t="s">
        <v>58</v>
      </c>
      <c r="B1" s="7" t="s">
        <v>75</v>
      </c>
      <c r="C1" s="6"/>
      <c r="D1" s="6"/>
      <c r="E1" s="6"/>
      <c r="F1" s="10" t="s">
        <v>74</v>
      </c>
      <c r="G1" s="6"/>
      <c r="H1" s="6"/>
      <c r="I1" s="6"/>
      <c r="J1" s="8" t="s">
        <v>73</v>
      </c>
      <c r="K1" s="6"/>
      <c r="L1" s="6"/>
      <c r="M1" s="6"/>
      <c r="O1" s="2" t="s">
        <v>72</v>
      </c>
      <c r="P1" s="1" t="s">
        <v>71</v>
      </c>
    </row>
    <row r="2" spans="1:16" ht="15.75" customHeight="1" x14ac:dyDescent="0.2">
      <c r="A2" s="2">
        <v>0</v>
      </c>
      <c r="B2" s="4">
        <v>1</v>
      </c>
      <c r="C2" s="4">
        <v>1</v>
      </c>
      <c r="D2" s="4">
        <v>1</v>
      </c>
      <c r="E2" s="4">
        <v>1</v>
      </c>
      <c r="F2" s="9">
        <v>1</v>
      </c>
      <c r="G2" s="9">
        <v>1</v>
      </c>
      <c r="H2" s="9">
        <v>1</v>
      </c>
      <c r="I2" s="9">
        <v>1</v>
      </c>
      <c r="J2" s="5">
        <v>1</v>
      </c>
      <c r="K2" s="5">
        <v>1</v>
      </c>
      <c r="L2" s="5">
        <v>1</v>
      </c>
      <c r="M2" s="5"/>
      <c r="O2" s="2" t="s">
        <v>39</v>
      </c>
      <c r="P2" s="1" t="s">
        <v>38</v>
      </c>
    </row>
    <row r="3" spans="1:16" ht="15.75" customHeight="1" x14ac:dyDescent="0.2">
      <c r="A3" s="2">
        <v>10</v>
      </c>
      <c r="B3" s="4">
        <v>0.95266853299999998</v>
      </c>
      <c r="C3" s="4">
        <v>0.98276418899999995</v>
      </c>
      <c r="D3" s="4"/>
      <c r="E3" s="4"/>
      <c r="F3" s="9">
        <v>0.98324240900000004</v>
      </c>
      <c r="G3" s="9">
        <v>1.0466213129999999</v>
      </c>
      <c r="H3" s="9"/>
      <c r="I3" s="9"/>
      <c r="J3" s="5"/>
      <c r="K3" s="5"/>
      <c r="L3" s="5"/>
      <c r="M3" s="5"/>
      <c r="O3" s="2" t="s">
        <v>70</v>
      </c>
      <c r="P3" s="1" t="s">
        <v>69</v>
      </c>
    </row>
    <row r="4" spans="1:16" ht="15.75" customHeight="1" x14ac:dyDescent="0.2">
      <c r="A4" s="2">
        <v>100</v>
      </c>
      <c r="B4" s="4">
        <v>1.059434</v>
      </c>
      <c r="C4" s="4">
        <v>1.021393</v>
      </c>
      <c r="D4" s="4">
        <v>1.0036449999999999</v>
      </c>
      <c r="E4" s="4">
        <v>0.91488497700000004</v>
      </c>
      <c r="F4" s="9">
        <v>0.74926570000000003</v>
      </c>
      <c r="G4" s="9">
        <v>0.87979030000000003</v>
      </c>
      <c r="H4" s="9">
        <v>0.84743659999999998</v>
      </c>
      <c r="I4" s="9">
        <v>0.79424692100000005</v>
      </c>
      <c r="J4" s="5">
        <v>0.95959130000000004</v>
      </c>
      <c r="K4" s="5">
        <v>0.98766149999999997</v>
      </c>
      <c r="L4" s="5">
        <v>0.98037529999999995</v>
      </c>
      <c r="M4" s="5"/>
      <c r="O4" s="2"/>
    </row>
    <row r="5" spans="1:16" ht="15.75" customHeight="1" x14ac:dyDescent="0.2">
      <c r="A5" s="2">
        <v>300</v>
      </c>
      <c r="B5" s="4">
        <v>0.85587592199999996</v>
      </c>
      <c r="C5" s="4">
        <v>0.91574533000000002</v>
      </c>
      <c r="D5" s="4"/>
      <c r="E5" s="4"/>
      <c r="F5" s="9">
        <v>0.63613640800000004</v>
      </c>
      <c r="G5" s="9">
        <v>0.61961790100000003</v>
      </c>
      <c r="H5" s="9"/>
      <c r="I5" s="9"/>
      <c r="J5" s="5"/>
      <c r="K5" s="5"/>
      <c r="L5" s="5"/>
      <c r="M5" s="5"/>
      <c r="O5" s="2" t="s">
        <v>33</v>
      </c>
    </row>
    <row r="6" spans="1:16" ht="15.75" customHeight="1" x14ac:dyDescent="0.2">
      <c r="O6" s="2" t="s">
        <v>4</v>
      </c>
      <c r="P6" s="1">
        <v>3.0999999999999999E-3</v>
      </c>
    </row>
    <row r="7" spans="1:16" ht="15.75" customHeight="1" x14ac:dyDescent="0.2">
      <c r="O7" s="2" t="s">
        <v>3</v>
      </c>
      <c r="P7" s="1" t="s">
        <v>68</v>
      </c>
    </row>
    <row r="8" spans="1:16" ht="15.75" customHeight="1" x14ac:dyDescent="0.2">
      <c r="O8" s="2" t="s">
        <v>1</v>
      </c>
      <c r="P8" s="1" t="s">
        <v>31</v>
      </c>
    </row>
    <row r="9" spans="1:16" ht="15.75" customHeight="1" x14ac:dyDescent="0.2">
      <c r="O9" s="2" t="s">
        <v>30</v>
      </c>
      <c r="P9" s="1" t="s">
        <v>29</v>
      </c>
    </row>
    <row r="10" spans="1:16" ht="15.75" customHeight="1" x14ac:dyDescent="0.2">
      <c r="O10" s="2" t="s">
        <v>26</v>
      </c>
      <c r="P10" s="1" t="s">
        <v>67</v>
      </c>
    </row>
    <row r="11" spans="1:16" ht="15.75" customHeight="1" x14ac:dyDescent="0.2">
      <c r="O11" s="2"/>
    </row>
    <row r="12" spans="1:16" ht="15.75" customHeight="1" x14ac:dyDescent="0.2">
      <c r="O12" s="2" t="s">
        <v>24</v>
      </c>
    </row>
    <row r="13" spans="1:16" ht="15.75" customHeight="1" x14ac:dyDescent="0.2">
      <c r="O13" s="2" t="s">
        <v>66</v>
      </c>
      <c r="P13" s="1">
        <v>1</v>
      </c>
    </row>
    <row r="14" spans="1:16" ht="15.75" customHeight="1" x14ac:dyDescent="0.2">
      <c r="O14" s="2" t="s">
        <v>65</v>
      </c>
      <c r="P14" s="1">
        <v>0.81769999999999998</v>
      </c>
    </row>
    <row r="15" spans="1:16" ht="15.75" customHeight="1" x14ac:dyDescent="0.2">
      <c r="O15" s="2" t="s">
        <v>64</v>
      </c>
      <c r="P15" s="1" t="s">
        <v>63</v>
      </c>
    </row>
    <row r="16" spans="1:16" ht="15.75" customHeight="1" x14ac:dyDescent="0.2">
      <c r="O16" s="2" t="s">
        <v>12</v>
      </c>
      <c r="P16" s="1" t="s">
        <v>62</v>
      </c>
    </row>
    <row r="17" spans="15:16" ht="15.75" customHeight="1" x14ac:dyDescent="0.2">
      <c r="O17" s="2" t="s">
        <v>10</v>
      </c>
      <c r="P17" s="1">
        <v>0.85099999999999998</v>
      </c>
    </row>
    <row r="18" spans="15:16" ht="15.75" customHeight="1" x14ac:dyDescent="0.2">
      <c r="O18" s="2"/>
    </row>
    <row r="19" spans="15:16" ht="15.75" customHeight="1" x14ac:dyDescent="0.2">
      <c r="O19" s="2" t="s">
        <v>9</v>
      </c>
    </row>
    <row r="20" spans="15:16" ht="15.75" customHeight="1" x14ac:dyDescent="0.2">
      <c r="O20" s="2" t="s">
        <v>6</v>
      </c>
      <c r="P20" s="1" t="s">
        <v>61</v>
      </c>
    </row>
    <row r="21" spans="15:16" ht="15.75" customHeight="1" x14ac:dyDescent="0.2">
      <c r="O21" s="2" t="s">
        <v>4</v>
      </c>
      <c r="P21" s="1" t="s">
        <v>60</v>
      </c>
    </row>
    <row r="22" spans="15:16" ht="15.75" customHeight="1" x14ac:dyDescent="0.2">
      <c r="O22" s="2" t="s">
        <v>3</v>
      </c>
      <c r="P22" s="1" t="s">
        <v>59</v>
      </c>
    </row>
    <row r="23" spans="15:16" ht="15.75" customHeight="1" x14ac:dyDescent="0.2">
      <c r="O23" s="2" t="s">
        <v>1</v>
      </c>
      <c r="P23" s="1" t="s">
        <v>31</v>
      </c>
    </row>
    <row r="24" spans="15:16" ht="15.75" customHeight="1" x14ac:dyDescent="0.2"/>
    <row r="25" spans="15:16" ht="15.75" customHeight="1" x14ac:dyDescent="0.2"/>
    <row r="26" spans="15:16" ht="15.75" customHeight="1" x14ac:dyDescent="0.2"/>
    <row r="27" spans="15:16" ht="15.75" customHeight="1" x14ac:dyDescent="0.2"/>
    <row r="28" spans="15:16" ht="15.75" customHeight="1" x14ac:dyDescent="0.2"/>
    <row r="29" spans="15:16" ht="15.75" customHeight="1" x14ac:dyDescent="0.2"/>
    <row r="30" spans="15:16" ht="15.75" customHeight="1" x14ac:dyDescent="0.2"/>
    <row r="31" spans="15:16" ht="15.75" customHeight="1" x14ac:dyDescent="0.2"/>
    <row r="32" spans="15:1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B1:E1"/>
    <mergeCell ref="F1:I1"/>
    <mergeCell ref="J1:M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B15B7-1790-9E44-BF77-025F2D48484D}">
  <dimension ref="A1:L1000"/>
  <sheetViews>
    <sheetView workbookViewId="0"/>
  </sheetViews>
  <sheetFormatPr baseColWidth="10" defaultColWidth="13.1640625" defaultRowHeight="15" customHeight="1" x14ac:dyDescent="0.2"/>
  <cols>
    <col min="1" max="12" width="7.5" style="1" customWidth="1"/>
    <col min="13" max="26" width="10.1640625" style="1" customWidth="1"/>
    <col min="27" max="16384" width="13.1640625" style="1"/>
  </cols>
  <sheetData>
    <row r="1" spans="1:12" ht="15.75" customHeight="1" x14ac:dyDescent="0.2">
      <c r="A1" s="3" t="s">
        <v>96</v>
      </c>
      <c r="B1" s="3" t="s">
        <v>95</v>
      </c>
      <c r="C1" s="3" t="s">
        <v>94</v>
      </c>
      <c r="D1" s="3" t="s">
        <v>88</v>
      </c>
      <c r="E1" s="3" t="s">
        <v>93</v>
      </c>
      <c r="F1" s="3" t="s">
        <v>89</v>
      </c>
      <c r="H1" s="2" t="s">
        <v>92</v>
      </c>
      <c r="I1" s="1" t="s">
        <v>91</v>
      </c>
      <c r="K1" s="2" t="s">
        <v>90</v>
      </c>
      <c r="L1" s="1" t="s">
        <v>89</v>
      </c>
    </row>
    <row r="2" spans="1:12" ht="15.75" customHeight="1" x14ac:dyDescent="0.2">
      <c r="A2" s="1">
        <v>1</v>
      </c>
      <c r="B2" s="1">
        <v>0.93401699999999999</v>
      </c>
      <c r="C2" s="1">
        <v>0.89108399999999999</v>
      </c>
      <c r="D2" s="1">
        <v>1</v>
      </c>
      <c r="E2" s="1">
        <v>1.0439700000000001</v>
      </c>
      <c r="F2" s="1">
        <v>1.044122</v>
      </c>
      <c r="H2" s="2" t="s">
        <v>39</v>
      </c>
      <c r="I2" s="1" t="s">
        <v>38</v>
      </c>
      <c r="K2" s="2" t="s">
        <v>39</v>
      </c>
      <c r="L2" s="1" t="s">
        <v>38</v>
      </c>
    </row>
    <row r="3" spans="1:12" ht="15.75" customHeight="1" x14ac:dyDescent="0.2">
      <c r="A3" s="1">
        <v>1.0128330000000001</v>
      </c>
      <c r="B3" s="1">
        <v>0.86875000000000002</v>
      </c>
      <c r="C3" s="1">
        <v>0.90937299999999999</v>
      </c>
      <c r="D3" s="1">
        <v>0.99778299999999998</v>
      </c>
      <c r="E3" s="1">
        <v>0.99695699999999998</v>
      </c>
      <c r="F3" s="1">
        <v>0.95648699999999998</v>
      </c>
      <c r="H3" s="2" t="s">
        <v>72</v>
      </c>
      <c r="I3" s="1" t="s">
        <v>88</v>
      </c>
      <c r="K3" s="2" t="s">
        <v>72</v>
      </c>
      <c r="L3" s="1" t="s">
        <v>88</v>
      </c>
    </row>
    <row r="4" spans="1:12" ht="15.75" customHeight="1" x14ac:dyDescent="0.2">
      <c r="A4" s="1">
        <v>0.93266899999999997</v>
      </c>
      <c r="B4" s="1">
        <v>0.91402700000000003</v>
      </c>
      <c r="C4" s="1">
        <v>0.89183400000000002</v>
      </c>
      <c r="D4" s="1">
        <v>0.98324199999999995</v>
      </c>
      <c r="E4" s="1">
        <v>0.99846699999999999</v>
      </c>
      <c r="F4" s="1">
        <v>1.0221674999999999</v>
      </c>
      <c r="H4" s="2"/>
      <c r="K4" s="2"/>
    </row>
    <row r="5" spans="1:12" ht="15.75" customHeight="1" x14ac:dyDescent="0.2">
      <c r="H5" s="2" t="s">
        <v>33</v>
      </c>
      <c r="K5" s="2" t="s">
        <v>33</v>
      </c>
    </row>
    <row r="6" spans="1:12" ht="15.75" customHeight="1" x14ac:dyDescent="0.2">
      <c r="H6" s="2" t="s">
        <v>4</v>
      </c>
      <c r="I6" s="1">
        <v>0.29849999999999999</v>
      </c>
      <c r="K6" s="2" t="s">
        <v>4</v>
      </c>
      <c r="L6" s="1">
        <v>0.63149999999999995</v>
      </c>
    </row>
    <row r="7" spans="1:12" ht="15.75" customHeight="1" x14ac:dyDescent="0.2">
      <c r="H7" s="2" t="s">
        <v>3</v>
      </c>
      <c r="I7" s="1" t="s">
        <v>2</v>
      </c>
      <c r="K7" s="2" t="s">
        <v>3</v>
      </c>
      <c r="L7" s="1" t="s">
        <v>2</v>
      </c>
    </row>
    <row r="8" spans="1:12" ht="15.75" customHeight="1" x14ac:dyDescent="0.2">
      <c r="H8" s="2" t="s">
        <v>1</v>
      </c>
      <c r="I8" s="1" t="s">
        <v>0</v>
      </c>
      <c r="K8" s="2" t="s">
        <v>1</v>
      </c>
      <c r="L8" s="1" t="s">
        <v>0</v>
      </c>
    </row>
    <row r="9" spans="1:12" ht="15.75" customHeight="1" x14ac:dyDescent="0.2">
      <c r="H9" s="2" t="s">
        <v>30</v>
      </c>
      <c r="I9" s="1" t="s">
        <v>29</v>
      </c>
      <c r="K9" s="2" t="s">
        <v>30</v>
      </c>
      <c r="L9" s="1" t="s">
        <v>29</v>
      </c>
    </row>
    <row r="10" spans="1:12" ht="15.75" customHeight="1" x14ac:dyDescent="0.2">
      <c r="H10" s="2" t="s">
        <v>26</v>
      </c>
      <c r="I10" s="1" t="s">
        <v>87</v>
      </c>
      <c r="K10" s="2" t="s">
        <v>26</v>
      </c>
      <c r="L10" s="1" t="s">
        <v>86</v>
      </c>
    </row>
    <row r="11" spans="1:12" ht="15.75" customHeight="1" x14ac:dyDescent="0.2">
      <c r="H11" s="2"/>
      <c r="K11" s="2"/>
    </row>
    <row r="12" spans="1:12" ht="15.75" customHeight="1" x14ac:dyDescent="0.2">
      <c r="H12" s="2" t="s">
        <v>24</v>
      </c>
      <c r="K12" s="2" t="s">
        <v>24</v>
      </c>
    </row>
    <row r="13" spans="1:12" ht="15.75" customHeight="1" x14ac:dyDescent="0.2">
      <c r="H13" s="2" t="s">
        <v>65</v>
      </c>
      <c r="I13" s="1">
        <v>0.99370000000000003</v>
      </c>
      <c r="K13" s="2" t="s">
        <v>65</v>
      </c>
      <c r="L13" s="1">
        <v>0.99370000000000003</v>
      </c>
    </row>
    <row r="14" spans="1:12" ht="15.75" customHeight="1" x14ac:dyDescent="0.2">
      <c r="H14" s="2" t="s">
        <v>85</v>
      </c>
      <c r="I14" s="1">
        <v>1.0129999999999999</v>
      </c>
      <c r="K14" s="2" t="s">
        <v>84</v>
      </c>
      <c r="L14" s="1">
        <v>1.008</v>
      </c>
    </row>
    <row r="15" spans="1:12" ht="15.75" customHeight="1" x14ac:dyDescent="0.2">
      <c r="H15" s="2" t="s">
        <v>83</v>
      </c>
      <c r="I15" s="1" t="s">
        <v>82</v>
      </c>
      <c r="K15" s="2" t="s">
        <v>81</v>
      </c>
      <c r="L15" s="1" t="s">
        <v>80</v>
      </c>
    </row>
    <row r="16" spans="1:12" ht="15.75" customHeight="1" x14ac:dyDescent="0.2">
      <c r="H16" s="2" t="s">
        <v>12</v>
      </c>
      <c r="I16" s="1" t="s">
        <v>79</v>
      </c>
      <c r="K16" s="2" t="s">
        <v>12</v>
      </c>
      <c r="L16" s="1" t="s">
        <v>78</v>
      </c>
    </row>
    <row r="17" spans="8:12" ht="15.75" customHeight="1" x14ac:dyDescent="0.2">
      <c r="H17" s="2" t="s">
        <v>10</v>
      </c>
      <c r="I17" s="1">
        <v>0.26269999999999999</v>
      </c>
      <c r="K17" s="2" t="s">
        <v>10</v>
      </c>
      <c r="L17" s="1">
        <v>6.2960000000000002E-2</v>
      </c>
    </row>
    <row r="18" spans="8:12" ht="15.75" customHeight="1" x14ac:dyDescent="0.2">
      <c r="H18" s="2"/>
      <c r="K18" s="2"/>
    </row>
    <row r="19" spans="8:12" ht="15.75" customHeight="1" x14ac:dyDescent="0.2">
      <c r="H19" s="2" t="s">
        <v>9</v>
      </c>
      <c r="K19" s="2" t="s">
        <v>9</v>
      </c>
    </row>
    <row r="20" spans="8:12" ht="15.75" customHeight="1" x14ac:dyDescent="0.2">
      <c r="H20" s="2" t="s">
        <v>6</v>
      </c>
      <c r="I20" s="1" t="s">
        <v>77</v>
      </c>
      <c r="K20" s="2" t="s">
        <v>6</v>
      </c>
      <c r="L20" s="1" t="s">
        <v>76</v>
      </c>
    </row>
    <row r="21" spans="8:12" ht="15.75" customHeight="1" x14ac:dyDescent="0.2">
      <c r="H21" s="2" t="s">
        <v>4</v>
      </c>
      <c r="I21" s="1">
        <v>0.20799999999999999</v>
      </c>
      <c r="K21" s="2" t="s">
        <v>4</v>
      </c>
      <c r="L21" s="1">
        <v>7.6600000000000001E-2</v>
      </c>
    </row>
    <row r="22" spans="8:12" ht="15.75" customHeight="1" x14ac:dyDescent="0.2">
      <c r="H22" s="2" t="s">
        <v>3</v>
      </c>
      <c r="I22" s="1" t="s">
        <v>2</v>
      </c>
      <c r="K22" s="2" t="s">
        <v>3</v>
      </c>
      <c r="L22" s="1" t="s">
        <v>2</v>
      </c>
    </row>
    <row r="23" spans="8:12" ht="15.75" customHeight="1" x14ac:dyDescent="0.2">
      <c r="H23" s="2" t="s">
        <v>1</v>
      </c>
      <c r="I23" s="1" t="s">
        <v>0</v>
      </c>
      <c r="K23" s="2" t="s">
        <v>1</v>
      </c>
      <c r="L23" s="1" t="s">
        <v>0</v>
      </c>
    </row>
    <row r="24" spans="8:12" ht="15.75" customHeight="1" x14ac:dyDescent="0.2"/>
    <row r="25" spans="8:12" ht="15.75" customHeight="1" x14ac:dyDescent="0.2"/>
    <row r="26" spans="8:12" ht="15.75" customHeight="1" x14ac:dyDescent="0.2"/>
    <row r="27" spans="8:12" ht="15.75" customHeight="1" x14ac:dyDescent="0.2"/>
    <row r="28" spans="8:12" ht="15.75" customHeight="1" x14ac:dyDescent="0.2"/>
    <row r="29" spans="8:12" ht="15.75" customHeight="1" x14ac:dyDescent="0.2"/>
    <row r="30" spans="8:12" ht="15.75" customHeight="1" x14ac:dyDescent="0.2"/>
    <row r="31" spans="8:12" ht="15.75" customHeight="1" x14ac:dyDescent="0.2"/>
    <row r="32" spans="8:1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0EDCE-14A1-814F-97DC-282BF779D2ED}">
  <dimension ref="A1:AB1000"/>
  <sheetViews>
    <sheetView workbookViewId="0"/>
  </sheetViews>
  <sheetFormatPr baseColWidth="10" defaultColWidth="13.1640625" defaultRowHeight="15" customHeight="1" x14ac:dyDescent="0.2"/>
  <cols>
    <col min="1" max="6" width="7.6640625" style="1" customWidth="1"/>
    <col min="7" max="7" width="7.5" style="1" customWidth="1"/>
    <col min="8" max="13" width="7.6640625" style="1" customWidth="1"/>
    <col min="14" max="14" width="7.5" style="1" customWidth="1"/>
    <col min="15" max="15" width="21.83203125" style="1" customWidth="1"/>
    <col min="16" max="16" width="12" style="1" customWidth="1"/>
    <col min="17" max="17" width="7.5" style="1" customWidth="1"/>
    <col min="18" max="18" width="21.83203125" style="1" customWidth="1"/>
    <col min="19" max="19" width="12" style="1" customWidth="1"/>
    <col min="20" max="20" width="7.5" style="1" customWidth="1"/>
    <col min="21" max="21" width="21.83203125" style="1" customWidth="1"/>
    <col min="22" max="22" width="12" style="1" customWidth="1"/>
    <col min="23" max="23" width="7.5" style="1" customWidth="1"/>
    <col min="24" max="24" width="21.83203125" style="1" customWidth="1"/>
    <col min="25" max="25" width="12" style="1" customWidth="1"/>
    <col min="26" max="26" width="7.5" style="1" customWidth="1"/>
    <col min="27" max="27" width="21.83203125" style="1" customWidth="1"/>
    <col min="28" max="28" width="12" style="1" customWidth="1"/>
    <col min="29" max="16384" width="13.1640625" style="1"/>
  </cols>
  <sheetData>
    <row r="1" spans="1:28" ht="15.75" customHeight="1" x14ac:dyDescent="0.2">
      <c r="A1" s="12" t="s">
        <v>148</v>
      </c>
      <c r="B1" s="12"/>
      <c r="C1" s="12"/>
      <c r="D1" s="12"/>
      <c r="E1" s="12"/>
      <c r="F1" s="12"/>
      <c r="H1" s="11" t="s">
        <v>149</v>
      </c>
      <c r="I1" s="11"/>
      <c r="J1" s="11"/>
      <c r="K1" s="11"/>
      <c r="L1" s="11"/>
      <c r="M1" s="11"/>
      <c r="U1" s="3"/>
      <c r="V1" s="3"/>
    </row>
    <row r="2" spans="1:28" ht="15.75" customHeight="1" x14ac:dyDescent="0.2">
      <c r="A2" s="16" t="s">
        <v>96</v>
      </c>
      <c r="B2" s="16" t="s">
        <v>131</v>
      </c>
      <c r="C2" s="16" t="s">
        <v>133</v>
      </c>
      <c r="D2" s="16" t="s">
        <v>126</v>
      </c>
      <c r="E2" s="16" t="s">
        <v>130</v>
      </c>
      <c r="F2" s="16" t="s">
        <v>129</v>
      </c>
      <c r="H2" s="15" t="s">
        <v>127</v>
      </c>
      <c r="I2" s="15" t="s">
        <v>131</v>
      </c>
      <c r="J2" s="15" t="s">
        <v>133</v>
      </c>
      <c r="K2" s="15" t="s">
        <v>126</v>
      </c>
      <c r="L2" s="15" t="s">
        <v>130</v>
      </c>
      <c r="M2" s="15" t="s">
        <v>129</v>
      </c>
      <c r="O2" s="14" t="s">
        <v>135</v>
      </c>
      <c r="P2" s="5" t="s">
        <v>148</v>
      </c>
      <c r="R2" s="14" t="s">
        <v>135</v>
      </c>
      <c r="S2" s="5" t="s">
        <v>148</v>
      </c>
      <c r="U2" s="14" t="s">
        <v>135</v>
      </c>
      <c r="V2" s="5" t="s">
        <v>148</v>
      </c>
      <c r="X2" s="14" t="s">
        <v>135</v>
      </c>
      <c r="Y2" s="5" t="s">
        <v>148</v>
      </c>
      <c r="AA2" s="14" t="s">
        <v>135</v>
      </c>
      <c r="AB2" s="5" t="s">
        <v>148</v>
      </c>
    </row>
    <row r="3" spans="1:28" ht="15.75" customHeight="1" x14ac:dyDescent="0.2">
      <c r="A3" s="5">
        <v>1.3822140000000001</v>
      </c>
      <c r="B3" s="5">
        <v>1.0320039999999999</v>
      </c>
      <c r="C3" s="5">
        <v>1.3823510000000001</v>
      </c>
      <c r="D3" s="5">
        <v>1.1982029999999999</v>
      </c>
      <c r="E3" s="5">
        <v>0.65527199999999997</v>
      </c>
      <c r="F3" s="5">
        <v>2.6093899999999999</v>
      </c>
      <c r="H3" s="4">
        <v>1.0214859999999999</v>
      </c>
      <c r="I3" s="4">
        <v>0.72042399999999995</v>
      </c>
      <c r="J3" s="4">
        <v>1.009468</v>
      </c>
      <c r="K3" s="4">
        <v>1.6422479999999999</v>
      </c>
      <c r="L3" s="4">
        <v>0.62992199999999998</v>
      </c>
      <c r="M3" s="4">
        <v>0.26694200000000001</v>
      </c>
      <c r="O3" s="14"/>
      <c r="P3" s="5"/>
      <c r="R3" s="14"/>
      <c r="S3" s="5"/>
      <c r="U3" s="14"/>
      <c r="V3" s="5"/>
      <c r="X3" s="14"/>
      <c r="Y3" s="5"/>
      <c r="AA3" s="14"/>
      <c r="AB3" s="5"/>
    </row>
    <row r="4" spans="1:28" ht="15.75" customHeight="1" x14ac:dyDescent="0.2">
      <c r="A4" s="5">
        <v>1.010019</v>
      </c>
      <c r="B4" s="5">
        <v>0.95441799999999999</v>
      </c>
      <c r="C4" s="5">
        <v>1.3180909999999999</v>
      </c>
      <c r="D4" s="5">
        <v>1.0487230000000001</v>
      </c>
      <c r="E4" s="5">
        <v>1.014294</v>
      </c>
      <c r="F4" s="5">
        <v>1.712345</v>
      </c>
      <c r="H4" s="4">
        <v>1.5004109999999999</v>
      </c>
      <c r="I4" s="4">
        <v>0.63747200000000004</v>
      </c>
      <c r="J4" s="4">
        <v>0.906748</v>
      </c>
      <c r="K4" s="4">
        <v>1.544505</v>
      </c>
      <c r="L4" s="4">
        <v>0.88909899999999997</v>
      </c>
      <c r="M4" s="4">
        <v>0.33657999999999999</v>
      </c>
      <c r="O4" s="14"/>
      <c r="P4" s="5" t="s">
        <v>131</v>
      </c>
      <c r="R4" s="14"/>
      <c r="S4" s="5" t="s">
        <v>133</v>
      </c>
      <c r="U4" s="14"/>
      <c r="V4" s="5" t="s">
        <v>126</v>
      </c>
      <c r="X4" s="14"/>
      <c r="Y4" s="5" t="s">
        <v>130</v>
      </c>
      <c r="AA4" s="14"/>
      <c r="AB4" s="5" t="s">
        <v>129</v>
      </c>
    </row>
    <row r="5" spans="1:28" ht="15.75" customHeight="1" x14ac:dyDescent="0.2">
      <c r="A5" s="5">
        <v>1.112827</v>
      </c>
      <c r="B5" s="5">
        <v>0.98994899999999997</v>
      </c>
      <c r="C5" s="5">
        <v>3.134042</v>
      </c>
      <c r="D5" s="5">
        <v>1.4424159999999999</v>
      </c>
      <c r="E5" s="5">
        <v>0.47744700000000001</v>
      </c>
      <c r="F5" s="5">
        <v>1.7124790000000001</v>
      </c>
      <c r="H5" s="4">
        <v>1.621594</v>
      </c>
      <c r="I5" s="4">
        <v>0.55220999999999998</v>
      </c>
      <c r="J5" s="4">
        <v>0.53996</v>
      </c>
      <c r="K5" s="4">
        <v>1.3814150000000001</v>
      </c>
      <c r="L5" s="4">
        <v>0.62273800000000001</v>
      </c>
      <c r="M5" s="4">
        <v>0.30208099999999999</v>
      </c>
      <c r="O5" s="14"/>
      <c r="P5" s="5" t="s">
        <v>38</v>
      </c>
      <c r="R5" s="14"/>
      <c r="S5" s="5" t="s">
        <v>38</v>
      </c>
      <c r="U5" s="14"/>
      <c r="V5" s="5" t="s">
        <v>38</v>
      </c>
      <c r="X5" s="14"/>
      <c r="Y5" s="5" t="s">
        <v>38</v>
      </c>
      <c r="AA5" s="14"/>
      <c r="AB5" s="5" t="s">
        <v>38</v>
      </c>
    </row>
    <row r="6" spans="1:28" ht="15.75" customHeight="1" x14ac:dyDescent="0.2">
      <c r="A6" s="5">
        <v>1.129421</v>
      </c>
      <c r="B6" s="5">
        <v>1.095623</v>
      </c>
      <c r="C6" s="5">
        <v>2.3726080000000001</v>
      </c>
      <c r="D6" s="5">
        <v>1.2372240000000001</v>
      </c>
      <c r="E6" s="5">
        <v>2.1708769999999999</v>
      </c>
      <c r="F6" s="5">
        <v>1.6780649999999999</v>
      </c>
      <c r="H6" s="4">
        <v>1.3896630000000001</v>
      </c>
      <c r="I6" s="4">
        <v>0.51713100000000001</v>
      </c>
      <c r="J6" s="4">
        <v>0.840947</v>
      </c>
      <c r="K6" s="4">
        <v>1.8537570000000001</v>
      </c>
      <c r="L6" s="4">
        <v>0.49898900000000002</v>
      </c>
      <c r="M6" s="4">
        <v>0.53767600000000004</v>
      </c>
      <c r="O6" s="14"/>
      <c r="P6" s="5" t="s">
        <v>96</v>
      </c>
      <c r="R6" s="14"/>
      <c r="S6" s="5" t="s">
        <v>127</v>
      </c>
      <c r="U6" s="14"/>
      <c r="V6" s="5" t="s">
        <v>127</v>
      </c>
      <c r="X6" s="14"/>
      <c r="Y6" s="5" t="s">
        <v>126</v>
      </c>
      <c r="AA6" s="14"/>
      <c r="AB6" s="5" t="s">
        <v>126</v>
      </c>
    </row>
    <row r="7" spans="1:28" ht="15.75" customHeight="1" x14ac:dyDescent="0.2">
      <c r="A7" s="5">
        <v>1.116876</v>
      </c>
      <c r="B7" s="5">
        <v>1.2962210000000001</v>
      </c>
      <c r="C7" s="5">
        <v>3.1392950000000002</v>
      </c>
      <c r="D7" s="5">
        <v>1.101734</v>
      </c>
      <c r="E7" s="5">
        <v>0.83347499999999997</v>
      </c>
      <c r="F7" s="5">
        <v>2.1023800000000001</v>
      </c>
      <c r="H7" s="4">
        <v>1.8654500000000001</v>
      </c>
      <c r="I7" s="4">
        <v>0.81371499999999997</v>
      </c>
      <c r="J7" s="4">
        <v>0.43401600000000001</v>
      </c>
      <c r="K7" s="4">
        <v>2.1308549999999999</v>
      </c>
      <c r="L7" s="4">
        <v>0.54613800000000001</v>
      </c>
      <c r="M7" s="4">
        <v>0.40946100000000002</v>
      </c>
      <c r="O7" s="14"/>
      <c r="P7" s="5"/>
      <c r="R7" s="14"/>
      <c r="S7" s="5"/>
      <c r="U7" s="14"/>
      <c r="V7" s="5"/>
      <c r="X7" s="14"/>
      <c r="Y7" s="5"/>
      <c r="AA7" s="14"/>
      <c r="AB7" s="5"/>
    </row>
    <row r="8" spans="1:28" ht="15.75" customHeight="1" x14ac:dyDescent="0.2">
      <c r="A8" s="5">
        <v>1.183241</v>
      </c>
      <c r="B8" s="5">
        <v>0.98946100000000003</v>
      </c>
      <c r="C8" s="5">
        <v>1.061925</v>
      </c>
      <c r="D8" s="5">
        <v>1.0097050000000001</v>
      </c>
      <c r="E8" s="5">
        <v>0.58379800000000004</v>
      </c>
      <c r="F8" s="5">
        <v>1.2747550000000001</v>
      </c>
      <c r="H8" s="4">
        <v>1.554813</v>
      </c>
      <c r="I8" s="4">
        <v>0.89727699999999999</v>
      </c>
      <c r="J8" s="4">
        <v>0.90860099999999999</v>
      </c>
      <c r="K8" s="4">
        <v>2.1026039999999999</v>
      </c>
      <c r="L8" s="4">
        <v>0.419186</v>
      </c>
      <c r="M8" s="4">
        <v>0.18988099999999999</v>
      </c>
      <c r="O8" s="14" t="s">
        <v>125</v>
      </c>
      <c r="P8" s="5"/>
      <c r="R8" s="14" t="s">
        <v>125</v>
      </c>
      <c r="S8" s="5"/>
      <c r="U8" s="14" t="s">
        <v>125</v>
      </c>
      <c r="V8" s="5"/>
      <c r="X8" s="14" t="s">
        <v>125</v>
      </c>
      <c r="Y8" s="5"/>
      <c r="AA8" s="14" t="s">
        <v>125</v>
      </c>
      <c r="AB8" s="5"/>
    </row>
    <row r="9" spans="1:28" ht="15.75" customHeight="1" x14ac:dyDescent="0.2">
      <c r="A9" s="5">
        <v>1.0922769999999999</v>
      </c>
      <c r="B9" s="5">
        <v>0.92276899999999995</v>
      </c>
      <c r="C9" s="5">
        <v>1.4237960000000001</v>
      </c>
      <c r="D9" s="5">
        <v>1.09165</v>
      </c>
      <c r="E9" s="5">
        <v>0.955627</v>
      </c>
      <c r="F9" s="5">
        <v>1.337858</v>
      </c>
      <c r="H9" s="4">
        <v>1.5098370000000001</v>
      </c>
      <c r="I9" s="4">
        <v>0.86213200000000001</v>
      </c>
      <c r="J9" s="4">
        <v>0.60029699999999997</v>
      </c>
      <c r="K9" s="4">
        <v>1.9290419999999999</v>
      </c>
      <c r="L9" s="4">
        <v>0.35584900000000003</v>
      </c>
      <c r="M9" s="4">
        <v>0.39248699999999997</v>
      </c>
      <c r="O9" s="14" t="s">
        <v>4</v>
      </c>
      <c r="P9" s="5">
        <v>2E-3</v>
      </c>
      <c r="R9" s="14" t="s">
        <v>4</v>
      </c>
      <c r="S9" s="5" t="s">
        <v>60</v>
      </c>
      <c r="U9" s="14" t="s">
        <v>4</v>
      </c>
      <c r="V9" s="5">
        <v>1.5299999999999999E-2</v>
      </c>
      <c r="X9" s="14" t="s">
        <v>4</v>
      </c>
      <c r="Y9" s="5" t="s">
        <v>60</v>
      </c>
      <c r="AA9" s="14" t="s">
        <v>4</v>
      </c>
      <c r="AB9" s="5" t="s">
        <v>60</v>
      </c>
    </row>
    <row r="10" spans="1:28" ht="15.75" customHeight="1" x14ac:dyDescent="0.2">
      <c r="A10" s="5">
        <v>0.98421800000000004</v>
      </c>
      <c r="B10" s="5">
        <v>1.0137940000000001</v>
      </c>
      <c r="C10" s="5">
        <v>1.673835</v>
      </c>
      <c r="D10" s="5">
        <v>1.0301119999999999</v>
      </c>
      <c r="E10" s="5">
        <v>1.102619</v>
      </c>
      <c r="F10" s="5">
        <v>1.1149340000000001</v>
      </c>
      <c r="H10" s="4">
        <v>1.5220050000000001</v>
      </c>
      <c r="I10" s="4">
        <v>0.47418100000000002</v>
      </c>
      <c r="J10" s="4">
        <v>0.56071800000000005</v>
      </c>
      <c r="K10" s="4">
        <v>1.996337</v>
      </c>
      <c r="L10" s="4">
        <v>0.26997700000000002</v>
      </c>
      <c r="M10" s="4">
        <v>0.225046</v>
      </c>
      <c r="O10" s="14" t="s">
        <v>124</v>
      </c>
      <c r="P10" s="5" t="s">
        <v>123</v>
      </c>
      <c r="R10" s="14" t="s">
        <v>124</v>
      </c>
      <c r="S10" s="5" t="s">
        <v>123</v>
      </c>
      <c r="U10" s="14" t="s">
        <v>124</v>
      </c>
      <c r="V10" s="5" t="s">
        <v>123</v>
      </c>
      <c r="X10" s="14" t="s">
        <v>124</v>
      </c>
      <c r="Y10" s="5" t="s">
        <v>123</v>
      </c>
      <c r="AA10" s="14" t="s">
        <v>124</v>
      </c>
      <c r="AB10" s="5" t="s">
        <v>123</v>
      </c>
    </row>
    <row r="11" spans="1:28" ht="15.75" customHeight="1" x14ac:dyDescent="0.2">
      <c r="A11" s="5">
        <v>0.89374900000000002</v>
      </c>
      <c r="B11" s="5">
        <v>1.2378210000000001</v>
      </c>
      <c r="C11" s="5">
        <v>1.3764430000000001</v>
      </c>
      <c r="D11" s="5">
        <v>1.1544350000000001</v>
      </c>
      <c r="E11" s="5">
        <v>1.201041</v>
      </c>
      <c r="F11" s="5">
        <v>1.4142140000000001</v>
      </c>
      <c r="H11" s="4">
        <v>1.3228979999999999</v>
      </c>
      <c r="I11" s="4">
        <v>0.91559299999999999</v>
      </c>
      <c r="J11" s="4">
        <v>0.398038</v>
      </c>
      <c r="K11" s="4">
        <v>1.9104669999999999</v>
      </c>
      <c r="L11" s="4">
        <v>0.36409599999999998</v>
      </c>
      <c r="M11" s="4">
        <v>0.34317999999999999</v>
      </c>
      <c r="O11" s="14" t="s">
        <v>3</v>
      </c>
      <c r="P11" s="5" t="s">
        <v>68</v>
      </c>
      <c r="R11" s="14" t="s">
        <v>3</v>
      </c>
      <c r="S11" s="5" t="s">
        <v>59</v>
      </c>
      <c r="U11" s="14" t="s">
        <v>3</v>
      </c>
      <c r="V11" s="5" t="s">
        <v>147</v>
      </c>
      <c r="X11" s="14" t="s">
        <v>3</v>
      </c>
      <c r="Y11" s="5" t="s">
        <v>59</v>
      </c>
      <c r="AA11" s="14" t="s">
        <v>3</v>
      </c>
      <c r="AB11" s="5" t="s">
        <v>59</v>
      </c>
    </row>
    <row r="12" spans="1:28" ht="15.75" customHeight="1" x14ac:dyDescent="0.2">
      <c r="A12" s="5">
        <v>0.88278599999999996</v>
      </c>
      <c r="B12" s="5">
        <v>0.87321199999999999</v>
      </c>
      <c r="C12" s="5">
        <v>0.89697700000000002</v>
      </c>
      <c r="D12" s="5">
        <v>1.381572</v>
      </c>
      <c r="E12" s="5">
        <v>1.061904</v>
      </c>
      <c r="F12" s="5">
        <v>1.4269540000000001</v>
      </c>
      <c r="H12" s="4">
        <v>1.3243020000000001</v>
      </c>
      <c r="I12" s="4">
        <v>0.91181699999999999</v>
      </c>
      <c r="J12" s="4">
        <v>0.46368300000000001</v>
      </c>
      <c r="K12" s="4">
        <v>1.941446</v>
      </c>
      <c r="L12" s="4">
        <v>0.80443500000000001</v>
      </c>
      <c r="M12" s="4">
        <v>0.30116599999999999</v>
      </c>
      <c r="O12" s="14" t="s">
        <v>1</v>
      </c>
      <c r="P12" s="5" t="s">
        <v>31</v>
      </c>
      <c r="R12" s="14" t="s">
        <v>1</v>
      </c>
      <c r="S12" s="5" t="s">
        <v>31</v>
      </c>
      <c r="U12" s="14" t="s">
        <v>1</v>
      </c>
      <c r="V12" s="5" t="s">
        <v>31</v>
      </c>
      <c r="X12" s="14" t="s">
        <v>1</v>
      </c>
      <c r="Y12" s="5" t="s">
        <v>31</v>
      </c>
      <c r="AA12" s="14" t="s">
        <v>1</v>
      </c>
      <c r="AB12" s="5" t="s">
        <v>31</v>
      </c>
    </row>
    <row r="13" spans="1:28" ht="15.75" customHeight="1" x14ac:dyDescent="0.2">
      <c r="A13" s="5">
        <v>1.3051060000000001</v>
      </c>
      <c r="B13" s="5">
        <v>1.336964</v>
      </c>
      <c r="C13" s="5">
        <v>1.249204</v>
      </c>
      <c r="D13" s="5">
        <v>1.2386870000000001</v>
      </c>
      <c r="E13" s="5">
        <v>1.647435</v>
      </c>
      <c r="F13" s="5">
        <v>1.3035239999999999</v>
      </c>
      <c r="H13" s="4">
        <v>1.7220869999999999</v>
      </c>
      <c r="I13" s="4">
        <v>1.3368100000000001</v>
      </c>
      <c r="J13" s="4">
        <v>0.54873099999999997</v>
      </c>
      <c r="K13" s="4">
        <v>1.749112</v>
      </c>
      <c r="L13" s="4">
        <v>0.52916200000000002</v>
      </c>
      <c r="M13" s="4">
        <v>0.334428</v>
      </c>
      <c r="O13" s="14" t="s">
        <v>30</v>
      </c>
      <c r="P13" s="5" t="s">
        <v>29</v>
      </c>
      <c r="R13" s="14" t="s">
        <v>30</v>
      </c>
      <c r="S13" s="5" t="s">
        <v>29</v>
      </c>
      <c r="U13" s="14" t="s">
        <v>30</v>
      </c>
      <c r="V13" s="5" t="s">
        <v>29</v>
      </c>
      <c r="X13" s="14" t="s">
        <v>30</v>
      </c>
      <c r="Y13" s="5" t="s">
        <v>29</v>
      </c>
      <c r="AA13" s="14" t="s">
        <v>30</v>
      </c>
      <c r="AB13" s="5" t="s">
        <v>29</v>
      </c>
    </row>
    <row r="14" spans="1:28" ht="15.75" customHeight="1" x14ac:dyDescent="0.2">
      <c r="A14" s="5">
        <v>1.1660140000000001</v>
      </c>
      <c r="B14" s="5">
        <v>1.408382</v>
      </c>
      <c r="C14" s="5">
        <v>1.6286890000000001</v>
      </c>
      <c r="D14" s="5">
        <v>1.0691889999999999</v>
      </c>
      <c r="E14" s="5">
        <v>1.454545</v>
      </c>
      <c r="F14" s="5">
        <v>1.0171250000000001</v>
      </c>
      <c r="H14" s="4">
        <v>1.611456</v>
      </c>
      <c r="I14" s="4">
        <v>1.1737850000000001</v>
      </c>
      <c r="J14" s="4">
        <v>1.226882</v>
      </c>
      <c r="K14" s="4">
        <v>1.3608130000000001</v>
      </c>
      <c r="L14" s="4">
        <v>0.446633</v>
      </c>
      <c r="M14" s="4">
        <v>0.40004800000000001</v>
      </c>
      <c r="O14" s="14" t="s">
        <v>118</v>
      </c>
      <c r="P14" s="5" t="s">
        <v>146</v>
      </c>
      <c r="R14" s="14" t="s">
        <v>120</v>
      </c>
      <c r="S14" s="5" t="s">
        <v>145</v>
      </c>
      <c r="U14" s="14" t="s">
        <v>122</v>
      </c>
      <c r="V14" s="5" t="s">
        <v>144</v>
      </c>
      <c r="X14" s="14" t="s">
        <v>116</v>
      </c>
      <c r="Y14" s="5" t="s">
        <v>143</v>
      </c>
      <c r="AA14" s="14" t="s">
        <v>114</v>
      </c>
      <c r="AB14" s="5" t="s">
        <v>142</v>
      </c>
    </row>
    <row r="15" spans="1:28" ht="15.75" customHeight="1" x14ac:dyDescent="0.2">
      <c r="A15" s="5">
        <v>1.3500179999999999</v>
      </c>
      <c r="B15" s="5">
        <v>0.71816999999999998</v>
      </c>
      <c r="C15" s="5">
        <v>0.94198899999999997</v>
      </c>
      <c r="D15" s="5">
        <v>1.0760879999999999</v>
      </c>
      <c r="E15" s="5">
        <v>0.80334799999999995</v>
      </c>
      <c r="F15" s="5">
        <v>0.67321799999999998</v>
      </c>
      <c r="H15" s="4">
        <v>1.4790019999999999</v>
      </c>
      <c r="I15" s="4">
        <v>0.72959099999999999</v>
      </c>
      <c r="J15" s="4">
        <v>1.0337229999999999</v>
      </c>
      <c r="K15" s="4">
        <v>2.1048529999999999</v>
      </c>
      <c r="L15" s="4">
        <v>0.37318499999999999</v>
      </c>
      <c r="M15" s="4">
        <v>0.21659999999999999</v>
      </c>
      <c r="O15" s="14" t="s">
        <v>112</v>
      </c>
      <c r="P15" s="5">
        <v>133151</v>
      </c>
      <c r="R15" s="14" t="s">
        <v>112</v>
      </c>
      <c r="S15" s="5">
        <v>122295</v>
      </c>
      <c r="U15" s="14" t="s">
        <v>112</v>
      </c>
      <c r="V15" s="5">
        <v>146820</v>
      </c>
      <c r="X15" s="14" t="s">
        <v>112</v>
      </c>
      <c r="Y15" s="5">
        <v>139597</v>
      </c>
      <c r="AA15" s="14" t="s">
        <v>112</v>
      </c>
      <c r="AB15" s="5">
        <v>126004</v>
      </c>
    </row>
    <row r="16" spans="1:28" ht="15.75" customHeight="1" x14ac:dyDescent="0.2">
      <c r="A16" s="5">
        <v>0.79052599999999995</v>
      </c>
      <c r="B16" s="5">
        <v>1.618304</v>
      </c>
      <c r="C16" s="5">
        <v>2.0359579999999999</v>
      </c>
      <c r="D16" s="5">
        <v>1.023963</v>
      </c>
      <c r="E16" s="5">
        <v>0.674373</v>
      </c>
      <c r="F16" s="5">
        <v>1.5113700000000001</v>
      </c>
      <c r="H16" s="4">
        <v>1.332103</v>
      </c>
      <c r="I16" s="4">
        <v>1.0486610000000001</v>
      </c>
      <c r="J16" s="4">
        <v>0.55515099999999995</v>
      </c>
      <c r="K16" s="4">
        <v>1.4656210000000001</v>
      </c>
      <c r="L16" s="4">
        <v>0.72226100000000004</v>
      </c>
      <c r="M16" s="4">
        <v>0.61921499999999996</v>
      </c>
      <c r="O16" s="14"/>
      <c r="P16" s="5"/>
      <c r="R16" s="14"/>
      <c r="S16" s="5"/>
      <c r="U16" s="14"/>
      <c r="V16" s="5"/>
      <c r="X16" s="14"/>
      <c r="Y16" s="5"/>
      <c r="AA16" s="14"/>
      <c r="AB16" s="5"/>
    </row>
    <row r="17" spans="1:28" ht="15.75" customHeight="1" x14ac:dyDescent="0.2">
      <c r="A17" s="5">
        <v>0.89228799999999997</v>
      </c>
      <c r="B17" s="5">
        <v>0.90406399999999998</v>
      </c>
      <c r="C17" s="5">
        <v>1.1780299999999999</v>
      </c>
      <c r="D17" s="5">
        <v>1.064754</v>
      </c>
      <c r="E17" s="5">
        <v>0.352516</v>
      </c>
      <c r="F17" s="5">
        <v>1.6839150000000001</v>
      </c>
      <c r="H17" s="4">
        <v>1.2387509999999999</v>
      </c>
      <c r="I17" s="4">
        <v>1.0274909999999999</v>
      </c>
      <c r="J17" s="4">
        <v>0.26551400000000003</v>
      </c>
      <c r="K17" s="4">
        <v>1.4930969999999999</v>
      </c>
      <c r="L17" s="4">
        <v>0.46205000000000002</v>
      </c>
      <c r="M17" s="4">
        <v>0.27346999999999999</v>
      </c>
      <c r="O17" s="14" t="s">
        <v>111</v>
      </c>
      <c r="P17" s="5"/>
      <c r="R17" s="14" t="s">
        <v>111</v>
      </c>
      <c r="S17" s="5"/>
      <c r="U17" s="14" t="s">
        <v>111</v>
      </c>
      <c r="V17" s="5"/>
      <c r="X17" s="14" t="s">
        <v>111</v>
      </c>
      <c r="Y17" s="5"/>
      <c r="AA17" s="14" t="s">
        <v>111</v>
      </c>
      <c r="AB17" s="5"/>
    </row>
    <row r="18" spans="1:28" ht="15.75" customHeight="1" x14ac:dyDescent="0.2">
      <c r="A18" s="5">
        <v>1.1861679999999999</v>
      </c>
      <c r="B18" s="5">
        <v>1.1577500000000001</v>
      </c>
      <c r="C18" s="5">
        <v>1.045363</v>
      </c>
      <c r="D18" s="5">
        <v>1.2392319999999999</v>
      </c>
      <c r="E18" s="5">
        <v>0.63484099999999999</v>
      </c>
      <c r="F18" s="5">
        <v>1.0977250000000001</v>
      </c>
      <c r="H18" s="4">
        <v>1.156045</v>
      </c>
      <c r="I18" s="4">
        <v>0.53556099999999995</v>
      </c>
      <c r="J18" s="4">
        <v>0.35081800000000002</v>
      </c>
      <c r="K18" s="4">
        <v>1.8192090000000001</v>
      </c>
      <c r="L18" s="4">
        <v>0.60243899999999995</v>
      </c>
      <c r="M18" s="4">
        <v>0.17510400000000001</v>
      </c>
      <c r="O18" s="14" t="s">
        <v>110</v>
      </c>
      <c r="P18" s="5" t="s">
        <v>141</v>
      </c>
      <c r="R18" s="14" t="s">
        <v>110</v>
      </c>
      <c r="S18" s="5" t="s">
        <v>141</v>
      </c>
      <c r="U18" s="14" t="s">
        <v>110</v>
      </c>
      <c r="V18" s="5" t="s">
        <v>141</v>
      </c>
      <c r="X18" s="14" t="s">
        <v>108</v>
      </c>
      <c r="Y18" s="5" t="s">
        <v>138</v>
      </c>
      <c r="AA18" s="14" t="s">
        <v>108</v>
      </c>
      <c r="AB18" s="5" t="s">
        <v>138</v>
      </c>
    </row>
    <row r="19" spans="1:28" ht="15.75" customHeight="1" x14ac:dyDescent="0.2">
      <c r="A19" s="5">
        <v>1.190898</v>
      </c>
      <c r="B19" s="5">
        <v>0.86702599999999996</v>
      </c>
      <c r="C19" s="5">
        <v>1.821647</v>
      </c>
      <c r="D19" s="5">
        <v>1.4172610000000001</v>
      </c>
      <c r="E19" s="5">
        <v>1.0524899999999999</v>
      </c>
      <c r="F19" s="5">
        <v>1.4257070000000001</v>
      </c>
      <c r="H19" s="4">
        <v>1.496326</v>
      </c>
      <c r="I19" s="4">
        <v>0.91288599999999998</v>
      </c>
      <c r="J19" s="4">
        <v>0.79576800000000003</v>
      </c>
      <c r="K19" s="4">
        <v>1.9200809999999999</v>
      </c>
      <c r="L19" s="4">
        <v>0.32299299999999997</v>
      </c>
      <c r="M19" s="4">
        <v>0.37170700000000001</v>
      </c>
      <c r="O19" s="14" t="s">
        <v>104</v>
      </c>
      <c r="P19" s="5" t="s">
        <v>140</v>
      </c>
      <c r="R19" s="14" t="s">
        <v>106</v>
      </c>
      <c r="S19" s="5" t="s">
        <v>139</v>
      </c>
      <c r="U19" s="14" t="s">
        <v>108</v>
      </c>
      <c r="V19" s="5" t="s">
        <v>138</v>
      </c>
      <c r="X19" s="14" t="s">
        <v>102</v>
      </c>
      <c r="Y19" s="5" t="s">
        <v>137</v>
      </c>
      <c r="AA19" s="14" t="s">
        <v>100</v>
      </c>
      <c r="AB19" s="5" t="s">
        <v>136</v>
      </c>
    </row>
    <row r="20" spans="1:28" ht="15.75" customHeight="1" x14ac:dyDescent="0.2">
      <c r="A20" s="5">
        <v>1.143799</v>
      </c>
      <c r="B20" s="5">
        <v>1.5537939999999999</v>
      </c>
      <c r="C20" s="5">
        <v>1.4755879999999999</v>
      </c>
      <c r="D20" s="5">
        <v>1.1166050000000001</v>
      </c>
      <c r="E20" s="5">
        <v>1.059337</v>
      </c>
      <c r="F20" s="5">
        <v>1.022912</v>
      </c>
      <c r="H20" s="4">
        <v>1.3025659999999999</v>
      </c>
      <c r="I20" s="4">
        <v>0.99797100000000005</v>
      </c>
      <c r="J20" s="4">
        <v>0.35091099999999997</v>
      </c>
      <c r="K20" s="4">
        <v>1.769925</v>
      </c>
      <c r="L20" s="4">
        <v>0.34108100000000002</v>
      </c>
      <c r="M20" s="4">
        <v>0.31860300000000003</v>
      </c>
      <c r="O20" s="14" t="s">
        <v>98</v>
      </c>
      <c r="P20" s="5">
        <v>4.8800000000000003E-2</v>
      </c>
      <c r="R20" s="14" t="s">
        <v>98</v>
      </c>
      <c r="S20" s="5">
        <v>8.5889999999999994E-2</v>
      </c>
      <c r="U20" s="14" t="s">
        <v>98</v>
      </c>
      <c r="V20" s="5">
        <v>-2.5579999999999999E-2</v>
      </c>
      <c r="X20" s="14" t="s">
        <v>98</v>
      </c>
      <c r="Y20" s="5">
        <v>7.8179999999999999E-2</v>
      </c>
      <c r="AA20" s="14" t="s">
        <v>98</v>
      </c>
      <c r="AB20" s="5">
        <v>0.16020000000000001</v>
      </c>
    </row>
    <row r="21" spans="1:28" ht="15.75" customHeight="1" x14ac:dyDescent="0.2">
      <c r="A21" s="5">
        <v>1.305321</v>
      </c>
      <c r="B21" s="5">
        <v>1.3101940000000001</v>
      </c>
      <c r="C21" s="5">
        <v>1.648698</v>
      </c>
      <c r="D21" s="5">
        <v>1.172973</v>
      </c>
      <c r="E21" s="5">
        <v>1.056263</v>
      </c>
      <c r="F21" s="5">
        <v>1.5154380000000001</v>
      </c>
      <c r="H21" s="4">
        <v>1.1047830000000001</v>
      </c>
      <c r="I21" s="4">
        <v>0.85936100000000004</v>
      </c>
      <c r="J21" s="4">
        <v>0.46184900000000001</v>
      </c>
      <c r="K21" s="4">
        <v>2.54758</v>
      </c>
      <c r="L21" s="4">
        <v>0.68558699999999995</v>
      </c>
      <c r="M21" s="4">
        <v>0.25284000000000001</v>
      </c>
      <c r="O21" s="14" t="s">
        <v>97</v>
      </c>
      <c r="P21" s="5">
        <v>4.8689999999999997E-2</v>
      </c>
      <c r="R21" s="14" t="s">
        <v>97</v>
      </c>
      <c r="S21" s="5">
        <v>9.0190000000000006E-2</v>
      </c>
      <c r="U21" s="14" t="s">
        <v>97</v>
      </c>
      <c r="V21" s="5">
        <v>-2.419E-2</v>
      </c>
      <c r="X21" s="14" t="s">
        <v>97</v>
      </c>
      <c r="Y21" s="5">
        <v>7.8909999999999994E-2</v>
      </c>
      <c r="AA21" s="14" t="s">
        <v>97</v>
      </c>
      <c r="AB21" s="5">
        <v>0.1507</v>
      </c>
    </row>
    <row r="22" spans="1:28" ht="15.75" customHeight="1" x14ac:dyDescent="0.2">
      <c r="A22" s="5">
        <v>0.839561</v>
      </c>
      <c r="B22" s="5">
        <v>1.082916</v>
      </c>
      <c r="C22" s="5">
        <v>0.70140599999999997</v>
      </c>
      <c r="D22" s="5">
        <v>1.142223</v>
      </c>
      <c r="E22" s="5">
        <v>1.1336660000000001</v>
      </c>
      <c r="F22" s="5">
        <v>1.575677</v>
      </c>
      <c r="H22" s="4">
        <v>2.1424720000000002</v>
      </c>
      <c r="I22" s="4">
        <v>0.81648399999999999</v>
      </c>
      <c r="J22" s="4">
        <v>0.54835800000000001</v>
      </c>
      <c r="K22" s="4">
        <v>2.216291</v>
      </c>
      <c r="L22" s="4">
        <v>0.65676299999999999</v>
      </c>
      <c r="M22" s="4">
        <v>0.40934799999999999</v>
      </c>
    </row>
    <row r="23" spans="1:28" ht="15.75" customHeight="1" x14ac:dyDescent="0.2">
      <c r="A23" s="5">
        <v>1.4847429999999999</v>
      </c>
      <c r="B23" s="5">
        <v>0.71264700000000003</v>
      </c>
      <c r="C23" s="5">
        <v>1.323115</v>
      </c>
      <c r="D23" s="5">
        <v>1.131742</v>
      </c>
      <c r="E23" s="5">
        <v>1.1134299999999999</v>
      </c>
      <c r="F23" s="5">
        <v>1.7644489999999999</v>
      </c>
      <c r="H23" s="4">
        <v>1.279455</v>
      </c>
      <c r="I23" s="4">
        <v>0.78647299999999998</v>
      </c>
      <c r="J23" s="4">
        <v>1.4504079999999999</v>
      </c>
      <c r="K23" s="4">
        <v>2.0718869999999998</v>
      </c>
      <c r="L23" s="4">
        <v>0.59740199999999999</v>
      </c>
      <c r="M23" s="4">
        <v>0.261073</v>
      </c>
    </row>
    <row r="24" spans="1:28" ht="15.75" customHeight="1" x14ac:dyDescent="0.2">
      <c r="A24" s="5">
        <v>1.3111159999999999</v>
      </c>
      <c r="B24" s="5">
        <v>0.787713</v>
      </c>
      <c r="C24" s="5">
        <v>1.0943069999999999</v>
      </c>
      <c r="D24" s="5">
        <v>1.101672</v>
      </c>
      <c r="E24" s="5">
        <v>1.5384249999999999</v>
      </c>
      <c r="F24" s="5">
        <v>1.887974</v>
      </c>
      <c r="H24" s="4">
        <v>1.3577459999999999</v>
      </c>
      <c r="I24" s="4">
        <v>0.679647</v>
      </c>
      <c r="J24" s="4">
        <v>0.61139100000000002</v>
      </c>
      <c r="K24" s="4">
        <v>1.9196850000000001</v>
      </c>
      <c r="L24" s="4">
        <v>0.58936599999999995</v>
      </c>
      <c r="M24" s="4">
        <v>0.25569199999999997</v>
      </c>
      <c r="O24" s="13" t="s">
        <v>135</v>
      </c>
      <c r="P24" s="4" t="s">
        <v>134</v>
      </c>
      <c r="R24" s="13" t="s">
        <v>135</v>
      </c>
      <c r="S24" s="4" t="s">
        <v>134</v>
      </c>
      <c r="U24" s="13" t="s">
        <v>135</v>
      </c>
      <c r="V24" s="4" t="s">
        <v>134</v>
      </c>
      <c r="X24" s="13" t="s">
        <v>135</v>
      </c>
      <c r="Y24" s="4" t="s">
        <v>134</v>
      </c>
      <c r="AA24" s="13" t="s">
        <v>135</v>
      </c>
      <c r="AB24" s="4" t="s">
        <v>134</v>
      </c>
    </row>
    <row r="25" spans="1:28" ht="15.75" customHeight="1" x14ac:dyDescent="0.2">
      <c r="A25" s="5">
        <v>1.0558069999999999</v>
      </c>
      <c r="B25" s="5">
        <v>1.4497949999999999</v>
      </c>
      <c r="C25" s="5">
        <v>0.93137300000000001</v>
      </c>
      <c r="D25" s="5">
        <v>1.0352889999999999</v>
      </c>
      <c r="E25" s="5">
        <v>1.082959</v>
      </c>
      <c r="F25" s="5">
        <v>1.0850280000000001</v>
      </c>
      <c r="H25" s="4">
        <v>1.4032629999999999</v>
      </c>
      <c r="I25" s="4">
        <v>1.26678</v>
      </c>
      <c r="J25" s="4">
        <v>0.488867</v>
      </c>
      <c r="K25" s="4">
        <v>2.1723710000000001</v>
      </c>
      <c r="L25" s="4">
        <v>0.430703</v>
      </c>
      <c r="M25" s="4">
        <v>0.23382900000000001</v>
      </c>
      <c r="O25" s="13"/>
      <c r="P25" s="4"/>
      <c r="R25" s="13"/>
      <c r="S25" s="4"/>
      <c r="U25" s="13"/>
      <c r="V25" s="4"/>
      <c r="X25" s="13"/>
      <c r="Y25" s="4"/>
      <c r="AA25" s="13"/>
      <c r="AB25" s="4"/>
    </row>
    <row r="26" spans="1:28" ht="15.75" customHeight="1" x14ac:dyDescent="0.2">
      <c r="A26" s="5">
        <v>1.140962</v>
      </c>
      <c r="B26" s="5">
        <v>1.033615</v>
      </c>
      <c r="C26" s="5">
        <v>1.450895</v>
      </c>
      <c r="D26" s="5">
        <v>0.86901099999999998</v>
      </c>
      <c r="E26" s="5">
        <v>1.3038400000000001</v>
      </c>
      <c r="F26" s="5">
        <v>1.1687749999999999</v>
      </c>
      <c r="H26" s="4">
        <v>1.1891830000000001</v>
      </c>
      <c r="I26" s="4">
        <v>1.0299199999999999</v>
      </c>
      <c r="J26" s="4">
        <v>0.84560999999999997</v>
      </c>
      <c r="K26" s="4">
        <v>3.3488829999999998</v>
      </c>
      <c r="L26" s="4">
        <v>0.55554499999999996</v>
      </c>
      <c r="M26" s="4">
        <v>0.44583800000000001</v>
      </c>
      <c r="O26" s="13" t="s">
        <v>72</v>
      </c>
      <c r="P26" s="4" t="s">
        <v>126</v>
      </c>
      <c r="R26" s="13" t="s">
        <v>70</v>
      </c>
      <c r="S26" s="4" t="s">
        <v>133</v>
      </c>
      <c r="U26" s="13" t="s">
        <v>132</v>
      </c>
      <c r="V26" s="4" t="s">
        <v>131</v>
      </c>
      <c r="X26" s="13" t="s">
        <v>92</v>
      </c>
      <c r="Y26" s="4" t="s">
        <v>130</v>
      </c>
      <c r="AA26" s="13" t="s">
        <v>90</v>
      </c>
      <c r="AB26" s="4" t="s">
        <v>129</v>
      </c>
    </row>
    <row r="27" spans="1:28" ht="15.75" customHeight="1" x14ac:dyDescent="0.2">
      <c r="A27" s="5">
        <v>1.183044</v>
      </c>
      <c r="B27" s="5">
        <v>1.1662570000000001</v>
      </c>
      <c r="C27" s="5">
        <v>2.7675320000000001</v>
      </c>
      <c r="D27" s="5">
        <v>1.013458</v>
      </c>
      <c r="E27" s="5">
        <v>1.5769230000000001</v>
      </c>
      <c r="F27" s="5">
        <v>1.03332</v>
      </c>
      <c r="H27" s="4">
        <v>1.397902</v>
      </c>
      <c r="I27" s="4">
        <v>1.3683639999999999</v>
      </c>
      <c r="J27" s="4">
        <v>0.58132300000000003</v>
      </c>
      <c r="K27" s="4">
        <v>1.5549489999999999</v>
      </c>
      <c r="L27" s="4">
        <v>0.55415599999999998</v>
      </c>
      <c r="M27" s="4">
        <v>0.230543</v>
      </c>
      <c r="O27" s="13" t="s">
        <v>39</v>
      </c>
      <c r="P27" s="4" t="s">
        <v>38</v>
      </c>
      <c r="R27" s="13" t="s">
        <v>39</v>
      </c>
      <c r="S27" s="4" t="s">
        <v>38</v>
      </c>
      <c r="U27" s="13" t="s">
        <v>39</v>
      </c>
      <c r="V27" s="4" t="s">
        <v>38</v>
      </c>
      <c r="X27" s="13" t="s">
        <v>39</v>
      </c>
      <c r="Y27" s="4" t="s">
        <v>38</v>
      </c>
      <c r="AA27" s="13" t="s">
        <v>39</v>
      </c>
      <c r="AB27" s="4" t="s">
        <v>38</v>
      </c>
    </row>
    <row r="28" spans="1:28" ht="15.75" customHeight="1" x14ac:dyDescent="0.2">
      <c r="A28" s="5">
        <v>0.94127000000000005</v>
      </c>
      <c r="B28" s="5">
        <v>0.73398300000000005</v>
      </c>
      <c r="C28" s="5">
        <v>1.7882089999999999</v>
      </c>
      <c r="D28" s="5">
        <v>1.130501</v>
      </c>
      <c r="E28" s="5">
        <v>1.767288</v>
      </c>
      <c r="F28" s="5">
        <v>0.81406599999999996</v>
      </c>
      <c r="H28" s="4">
        <v>1.4909790000000001</v>
      </c>
      <c r="I28" s="4">
        <v>0.78205199999999997</v>
      </c>
      <c r="J28" s="4">
        <v>0.87537200000000004</v>
      </c>
      <c r="K28" s="4">
        <v>1.7157519999999999</v>
      </c>
      <c r="L28" s="4">
        <v>0.621784</v>
      </c>
      <c r="M28" s="4">
        <v>0.325654</v>
      </c>
      <c r="O28" s="13" t="s">
        <v>128</v>
      </c>
      <c r="P28" s="4" t="s">
        <v>127</v>
      </c>
      <c r="R28" s="13" t="s">
        <v>128</v>
      </c>
      <c r="S28" s="4" t="s">
        <v>127</v>
      </c>
      <c r="U28" s="13" t="s">
        <v>128</v>
      </c>
      <c r="V28" s="4" t="s">
        <v>127</v>
      </c>
      <c r="X28" s="13" t="s">
        <v>72</v>
      </c>
      <c r="Y28" s="4" t="s">
        <v>126</v>
      </c>
      <c r="AA28" s="13" t="s">
        <v>72</v>
      </c>
      <c r="AB28" s="4" t="s">
        <v>126</v>
      </c>
    </row>
    <row r="29" spans="1:28" ht="15.75" customHeight="1" x14ac:dyDescent="0.2">
      <c r="A29" s="5">
        <v>1.1282239999999999</v>
      </c>
      <c r="B29" s="5">
        <v>1.6022179999999999</v>
      </c>
      <c r="C29" s="5">
        <v>1.398558</v>
      </c>
      <c r="D29" s="5">
        <v>1.707036</v>
      </c>
      <c r="E29" s="5">
        <v>0.79910800000000004</v>
      </c>
      <c r="F29" s="5">
        <v>1.187473</v>
      </c>
      <c r="H29" s="4">
        <v>1.2370460000000001</v>
      </c>
      <c r="I29" s="4">
        <v>1.0796479999999999</v>
      </c>
      <c r="J29" s="4">
        <v>0.68954000000000004</v>
      </c>
      <c r="K29" s="4">
        <v>2.1279650000000001</v>
      </c>
      <c r="L29" s="4">
        <v>0.52272399999999997</v>
      </c>
      <c r="M29" s="4">
        <v>0.42627399999999999</v>
      </c>
      <c r="O29" s="13"/>
      <c r="P29" s="4"/>
      <c r="R29" s="13"/>
      <c r="S29" s="4"/>
      <c r="U29" s="13"/>
      <c r="V29" s="4"/>
      <c r="X29" s="13"/>
      <c r="Y29" s="4"/>
      <c r="AA29" s="13"/>
      <c r="AB29" s="4"/>
    </row>
    <row r="30" spans="1:28" ht="15.75" customHeight="1" x14ac:dyDescent="0.2">
      <c r="A30" s="5">
        <v>0.98585500000000004</v>
      </c>
      <c r="B30" s="5">
        <v>2.7927149999999998</v>
      </c>
      <c r="C30" s="5">
        <v>1.2484470000000001</v>
      </c>
      <c r="D30" s="5">
        <v>1.769749</v>
      </c>
      <c r="E30" s="5">
        <v>1.129993</v>
      </c>
      <c r="F30" s="5">
        <v>2.1466759999999998</v>
      </c>
      <c r="H30" s="4">
        <v>1.0317350000000001</v>
      </c>
      <c r="I30" s="4">
        <v>0.677068</v>
      </c>
      <c r="J30" s="4">
        <v>0.47151199999999999</v>
      </c>
      <c r="K30" s="4">
        <v>2.068927</v>
      </c>
      <c r="L30" s="4">
        <v>0.50108299999999995</v>
      </c>
      <c r="M30" s="4">
        <v>0.50181799999999999</v>
      </c>
      <c r="O30" s="13" t="s">
        <v>125</v>
      </c>
      <c r="P30" s="4"/>
      <c r="R30" s="13" t="s">
        <v>125</v>
      </c>
      <c r="S30" s="4"/>
      <c r="U30" s="13" t="s">
        <v>125</v>
      </c>
      <c r="V30" s="4"/>
      <c r="X30" s="13" t="s">
        <v>125</v>
      </c>
      <c r="Y30" s="4"/>
      <c r="AA30" s="13" t="s">
        <v>125</v>
      </c>
      <c r="AB30" s="4"/>
    </row>
    <row r="31" spans="1:28" ht="15.75" customHeight="1" x14ac:dyDescent="0.2">
      <c r="A31" s="5">
        <v>0.97992800000000002</v>
      </c>
      <c r="B31" s="5">
        <v>1.1349549999999999</v>
      </c>
      <c r="C31" s="5">
        <v>1.6404879999999999</v>
      </c>
      <c r="D31" s="5">
        <v>1.1914899999999999</v>
      </c>
      <c r="E31" s="5">
        <v>0.88570499999999996</v>
      </c>
      <c r="F31" s="5">
        <v>1.2381329999999999</v>
      </c>
      <c r="H31" s="4">
        <v>1.353667</v>
      </c>
      <c r="I31" s="4">
        <v>0.83945999999999998</v>
      </c>
      <c r="J31" s="4">
        <v>0.57480399999999998</v>
      </c>
      <c r="K31" s="4">
        <v>1.6414679999999999</v>
      </c>
      <c r="L31" s="4">
        <v>0.81117499999999998</v>
      </c>
      <c r="M31" s="4">
        <v>0.401781</v>
      </c>
      <c r="O31" s="13" t="s">
        <v>4</v>
      </c>
      <c r="P31" s="4" t="s">
        <v>60</v>
      </c>
      <c r="R31" s="13" t="s">
        <v>4</v>
      </c>
      <c r="S31" s="4" t="s">
        <v>60</v>
      </c>
      <c r="U31" s="13" t="s">
        <v>4</v>
      </c>
      <c r="V31" s="4" t="s">
        <v>60</v>
      </c>
      <c r="X31" s="13" t="s">
        <v>4</v>
      </c>
      <c r="Y31" s="4" t="s">
        <v>60</v>
      </c>
      <c r="AA31" s="13" t="s">
        <v>4</v>
      </c>
      <c r="AB31" s="4" t="s">
        <v>60</v>
      </c>
    </row>
    <row r="32" spans="1:28" ht="15.75" customHeight="1" x14ac:dyDescent="0.2">
      <c r="A32" s="5">
        <v>1.1648510000000001</v>
      </c>
      <c r="B32" s="5">
        <v>1.035396</v>
      </c>
      <c r="C32" s="5">
        <v>2.5212940000000001</v>
      </c>
      <c r="D32" s="5">
        <v>1.0817669999999999</v>
      </c>
      <c r="E32" s="5">
        <v>0.91958399999999996</v>
      </c>
      <c r="F32" s="5">
        <v>1.8230550000000001</v>
      </c>
      <c r="H32" s="4">
        <v>1.114735</v>
      </c>
      <c r="I32" s="4">
        <v>0.79168099999999997</v>
      </c>
      <c r="J32" s="4">
        <v>1.1114649999999999</v>
      </c>
      <c r="K32" s="4">
        <v>1.7091670000000001</v>
      </c>
      <c r="L32" s="4">
        <v>1.1599889999999999</v>
      </c>
      <c r="M32" s="4">
        <v>0.495425</v>
      </c>
      <c r="O32" s="13" t="s">
        <v>124</v>
      </c>
      <c r="P32" s="4" t="s">
        <v>123</v>
      </c>
      <c r="R32" s="13" t="s">
        <v>124</v>
      </c>
      <c r="S32" s="4" t="s">
        <v>123</v>
      </c>
      <c r="U32" s="13" t="s">
        <v>124</v>
      </c>
      <c r="V32" s="4" t="s">
        <v>123</v>
      </c>
      <c r="X32" s="13" t="s">
        <v>124</v>
      </c>
      <c r="Y32" s="4" t="s">
        <v>123</v>
      </c>
      <c r="AA32" s="13" t="s">
        <v>124</v>
      </c>
      <c r="AB32" s="4" t="s">
        <v>123</v>
      </c>
    </row>
    <row r="33" spans="1:28" ht="15.75" customHeight="1" x14ac:dyDescent="0.2">
      <c r="A33" s="5">
        <v>0.84552499999999997</v>
      </c>
      <c r="B33" s="5">
        <v>1.323283</v>
      </c>
      <c r="C33" s="5">
        <v>0.90101100000000001</v>
      </c>
      <c r="D33" s="5">
        <v>1.0322249999999999</v>
      </c>
      <c r="E33" s="5">
        <v>1.141448</v>
      </c>
      <c r="F33" s="5">
        <v>0.73199000000000003</v>
      </c>
      <c r="H33" s="4">
        <v>1.1629389999999999</v>
      </c>
      <c r="I33" s="4">
        <v>0.770339</v>
      </c>
      <c r="J33" s="4">
        <v>0.67401999999999995</v>
      </c>
      <c r="K33" s="4">
        <v>1.838282</v>
      </c>
      <c r="L33" s="4">
        <v>0.86950799999999995</v>
      </c>
      <c r="M33" s="4">
        <v>0.198495</v>
      </c>
      <c r="O33" s="13" t="s">
        <v>3</v>
      </c>
      <c r="P33" s="4" t="s">
        <v>59</v>
      </c>
      <c r="R33" s="13" t="s">
        <v>3</v>
      </c>
      <c r="S33" s="4" t="s">
        <v>59</v>
      </c>
      <c r="U33" s="13" t="s">
        <v>3</v>
      </c>
      <c r="V33" s="4" t="s">
        <v>59</v>
      </c>
      <c r="X33" s="13" t="s">
        <v>3</v>
      </c>
      <c r="Y33" s="4" t="s">
        <v>59</v>
      </c>
      <c r="AA33" s="13" t="s">
        <v>3</v>
      </c>
      <c r="AB33" s="4" t="s">
        <v>59</v>
      </c>
    </row>
    <row r="34" spans="1:28" ht="15.75" customHeight="1" x14ac:dyDescent="0.2">
      <c r="A34" s="5">
        <v>1.1072869999999999</v>
      </c>
      <c r="B34" s="5">
        <v>1.16242</v>
      </c>
      <c r="C34" s="5">
        <v>2.4169420000000001</v>
      </c>
      <c r="D34" s="5">
        <v>1.729055</v>
      </c>
      <c r="E34" s="5">
        <v>0.352184</v>
      </c>
      <c r="F34" s="5">
        <v>1.030052</v>
      </c>
      <c r="H34" s="4">
        <v>1.2793289999999999</v>
      </c>
      <c r="I34" s="4">
        <v>0.47658200000000001</v>
      </c>
      <c r="J34" s="4">
        <v>0.81210400000000005</v>
      </c>
      <c r="K34" s="4">
        <v>1.7645690000000001</v>
      </c>
      <c r="L34" s="4">
        <v>0.63590999999999998</v>
      </c>
      <c r="M34" s="4">
        <v>0.232654</v>
      </c>
      <c r="O34" s="13" t="s">
        <v>1</v>
      </c>
      <c r="P34" s="4" t="s">
        <v>31</v>
      </c>
      <c r="R34" s="13" t="s">
        <v>1</v>
      </c>
      <c r="S34" s="4" t="s">
        <v>31</v>
      </c>
      <c r="U34" s="13" t="s">
        <v>1</v>
      </c>
      <c r="V34" s="4" t="s">
        <v>31</v>
      </c>
      <c r="X34" s="13" t="s">
        <v>1</v>
      </c>
      <c r="Y34" s="4" t="s">
        <v>31</v>
      </c>
      <c r="AA34" s="13" t="s">
        <v>1</v>
      </c>
      <c r="AB34" s="4" t="s">
        <v>31</v>
      </c>
    </row>
    <row r="35" spans="1:28" ht="15.75" customHeight="1" x14ac:dyDescent="0.2">
      <c r="A35" s="5">
        <v>0.93678499999999998</v>
      </c>
      <c r="B35" s="5">
        <v>1.0558879999999999</v>
      </c>
      <c r="C35" s="5">
        <v>0.40086899999999998</v>
      </c>
      <c r="D35" s="5">
        <v>1.0022519999999999</v>
      </c>
      <c r="E35" s="5">
        <v>0.77419400000000005</v>
      </c>
      <c r="F35" s="5">
        <v>0.55398199999999997</v>
      </c>
      <c r="H35" s="4">
        <v>1.065814</v>
      </c>
      <c r="I35" s="4">
        <v>0.97693700000000006</v>
      </c>
      <c r="J35" s="4">
        <v>0.38127699999999998</v>
      </c>
      <c r="K35" s="4">
        <v>1.263269</v>
      </c>
      <c r="L35" s="4">
        <v>0.45490399999999998</v>
      </c>
      <c r="M35" s="4">
        <v>0.22089900000000001</v>
      </c>
      <c r="O35" s="13" t="s">
        <v>30</v>
      </c>
      <c r="P35" s="4" t="s">
        <v>29</v>
      </c>
      <c r="R35" s="13" t="s">
        <v>30</v>
      </c>
      <c r="S35" s="4" t="s">
        <v>29</v>
      </c>
      <c r="U35" s="13" t="s">
        <v>30</v>
      </c>
      <c r="V35" s="4" t="s">
        <v>29</v>
      </c>
      <c r="X35" s="13" t="s">
        <v>30</v>
      </c>
      <c r="Y35" s="4" t="s">
        <v>29</v>
      </c>
      <c r="AA35" s="13" t="s">
        <v>30</v>
      </c>
      <c r="AB35" s="4" t="s">
        <v>29</v>
      </c>
    </row>
    <row r="36" spans="1:28" ht="15.75" customHeight="1" x14ac:dyDescent="0.2">
      <c r="A36" s="5">
        <v>1.1637820000000001</v>
      </c>
      <c r="B36" s="5">
        <v>1.108692</v>
      </c>
      <c r="C36" s="5">
        <v>1.8024579999999999</v>
      </c>
      <c r="D36" s="5">
        <v>0.99031499999999995</v>
      </c>
      <c r="E36" s="5">
        <v>1.1223369999999999</v>
      </c>
      <c r="F36" s="5">
        <v>1.233784</v>
      </c>
      <c r="H36" s="4">
        <v>1.304951</v>
      </c>
      <c r="I36" s="4">
        <v>0.60070900000000005</v>
      </c>
      <c r="J36" s="4">
        <v>0.72059799999999996</v>
      </c>
      <c r="K36" s="4">
        <v>1.590077</v>
      </c>
      <c r="L36" s="4">
        <v>0.77416099999999999</v>
      </c>
      <c r="M36" s="4">
        <v>0.250164</v>
      </c>
      <c r="O36" s="13" t="s">
        <v>122</v>
      </c>
      <c r="P36" s="4" t="s">
        <v>121</v>
      </c>
      <c r="R36" s="13" t="s">
        <v>120</v>
      </c>
      <c r="S36" s="4" t="s">
        <v>119</v>
      </c>
      <c r="U36" s="13" t="s">
        <v>118</v>
      </c>
      <c r="V36" s="4" t="s">
        <v>117</v>
      </c>
      <c r="X36" s="13" t="s">
        <v>116</v>
      </c>
      <c r="Y36" s="4" t="s">
        <v>115</v>
      </c>
      <c r="AA36" s="13" t="s">
        <v>114</v>
      </c>
      <c r="AB36" s="4" t="s">
        <v>113</v>
      </c>
    </row>
    <row r="37" spans="1:28" ht="15.75" customHeight="1" x14ac:dyDescent="0.2">
      <c r="A37" s="5">
        <v>1.1303080000000001</v>
      </c>
      <c r="B37" s="5">
        <v>1.399232</v>
      </c>
      <c r="C37" s="5">
        <v>1.585585</v>
      </c>
      <c r="D37" s="5">
        <v>0.93359400000000003</v>
      </c>
      <c r="E37" s="5">
        <v>0.91110899999999995</v>
      </c>
      <c r="F37" s="5">
        <v>1.6757740000000001</v>
      </c>
      <c r="H37" s="4">
        <v>1.2104330000000001</v>
      </c>
      <c r="I37" s="4">
        <v>0.80447199999999996</v>
      </c>
      <c r="J37" s="4">
        <v>0.83787500000000004</v>
      </c>
      <c r="K37" s="4">
        <v>1.7788060000000001</v>
      </c>
      <c r="L37" s="4">
        <v>0.52162299999999995</v>
      </c>
      <c r="M37" s="4">
        <v>0.26988200000000001</v>
      </c>
      <c r="O37" s="13" t="s">
        <v>112</v>
      </c>
      <c r="P37" s="4">
        <v>73767</v>
      </c>
      <c r="R37" s="13" t="s">
        <v>112</v>
      </c>
      <c r="S37" s="4">
        <v>5941</v>
      </c>
      <c r="U37" s="13" t="s">
        <v>112</v>
      </c>
      <c r="V37" s="4">
        <v>9554</v>
      </c>
      <c r="X37" s="13" t="s">
        <v>112</v>
      </c>
      <c r="Y37" s="4">
        <v>1959</v>
      </c>
      <c r="AA37" s="13" t="s">
        <v>112</v>
      </c>
      <c r="AB37" s="4">
        <v>49</v>
      </c>
    </row>
    <row r="38" spans="1:28" ht="15.75" customHeight="1" x14ac:dyDescent="0.2">
      <c r="A38" s="5">
        <v>1.01536</v>
      </c>
      <c r="B38" s="5">
        <v>1.220656</v>
      </c>
      <c r="C38" s="5">
        <v>0.93981599999999998</v>
      </c>
      <c r="D38" s="5">
        <v>0.90478999999999998</v>
      </c>
      <c r="E38" s="5">
        <v>1.192099</v>
      </c>
      <c r="F38" s="5">
        <v>0.76411700000000005</v>
      </c>
      <c r="H38" s="4">
        <v>2.0827</v>
      </c>
      <c r="I38" s="4">
        <v>0.76434100000000005</v>
      </c>
      <c r="J38" s="4">
        <v>1.0119130000000001</v>
      </c>
      <c r="K38" s="4">
        <v>1.5987199999999999</v>
      </c>
      <c r="L38" s="4">
        <v>0.85388299999999995</v>
      </c>
      <c r="M38" s="4">
        <v>0.28875099999999998</v>
      </c>
      <c r="O38" s="13"/>
      <c r="P38" s="4"/>
      <c r="R38" s="13"/>
      <c r="S38" s="4"/>
      <c r="U38" s="13"/>
      <c r="V38" s="4"/>
      <c r="X38" s="13"/>
      <c r="Y38" s="4"/>
      <c r="AA38" s="13"/>
      <c r="AB38" s="4"/>
    </row>
    <row r="39" spans="1:28" ht="15.75" customHeight="1" x14ac:dyDescent="0.2">
      <c r="A39" s="5">
        <v>1.1511910000000001</v>
      </c>
      <c r="B39" s="5">
        <v>1.117208</v>
      </c>
      <c r="C39" s="5">
        <v>2.3025829999999998</v>
      </c>
      <c r="D39" s="5">
        <v>1.17025</v>
      </c>
      <c r="E39" s="5">
        <v>1.2123619999999999</v>
      </c>
      <c r="F39" s="5">
        <v>1.6080920000000001</v>
      </c>
      <c r="H39" s="4">
        <v>1.594938</v>
      </c>
      <c r="I39" s="4">
        <v>0.599603</v>
      </c>
      <c r="J39" s="4">
        <v>0.29607499999999998</v>
      </c>
      <c r="K39" s="4">
        <v>2.009592</v>
      </c>
      <c r="L39" s="4">
        <v>0.640706</v>
      </c>
      <c r="M39" s="4">
        <v>0.40670899999999999</v>
      </c>
      <c r="O39" s="13" t="s">
        <v>111</v>
      </c>
      <c r="P39" s="4"/>
      <c r="R39" s="13" t="s">
        <v>111</v>
      </c>
      <c r="S39" s="4"/>
      <c r="U39" s="13" t="s">
        <v>111</v>
      </c>
      <c r="V39" s="4"/>
      <c r="X39" s="13" t="s">
        <v>111</v>
      </c>
      <c r="Y39" s="4"/>
      <c r="AA39" s="13" t="s">
        <v>111</v>
      </c>
      <c r="AB39" s="4"/>
    </row>
    <row r="40" spans="1:28" ht="15.75" customHeight="1" x14ac:dyDescent="0.2">
      <c r="A40" s="5">
        <v>1.119502</v>
      </c>
      <c r="B40" s="5">
        <v>1.428571</v>
      </c>
      <c r="C40" s="5">
        <v>1.4388190000000001</v>
      </c>
      <c r="D40" s="5">
        <v>0.94414600000000004</v>
      </c>
      <c r="E40" s="5">
        <v>1.277501</v>
      </c>
      <c r="F40" s="5">
        <v>2.0632320000000002</v>
      </c>
      <c r="H40" s="4">
        <v>1.5274779999999999</v>
      </c>
      <c r="I40" s="4">
        <v>0.92517700000000003</v>
      </c>
      <c r="J40" s="4">
        <v>0.561052</v>
      </c>
      <c r="K40" s="4">
        <v>1.659905</v>
      </c>
      <c r="L40" s="4">
        <v>0.58999800000000002</v>
      </c>
      <c r="M40" s="4">
        <v>0.36025299999999999</v>
      </c>
      <c r="O40" s="13" t="s">
        <v>110</v>
      </c>
      <c r="P40" s="4" t="s">
        <v>109</v>
      </c>
      <c r="R40" s="13" t="s">
        <v>110</v>
      </c>
      <c r="S40" s="4" t="s">
        <v>109</v>
      </c>
      <c r="U40" s="13" t="s">
        <v>110</v>
      </c>
      <c r="V40" s="4" t="s">
        <v>109</v>
      </c>
      <c r="X40" s="13" t="s">
        <v>108</v>
      </c>
      <c r="Y40" s="4" t="s">
        <v>107</v>
      </c>
      <c r="AA40" s="13" t="s">
        <v>108</v>
      </c>
      <c r="AB40" s="4" t="s">
        <v>107</v>
      </c>
    </row>
    <row r="41" spans="1:28" ht="15.75" customHeight="1" x14ac:dyDescent="0.2">
      <c r="A41" s="5">
        <v>0.92328699999999997</v>
      </c>
      <c r="B41" s="5">
        <v>1.1314930000000001</v>
      </c>
      <c r="C41" s="5">
        <v>0.950789</v>
      </c>
      <c r="D41" s="5">
        <v>1.189667</v>
      </c>
      <c r="E41" s="5">
        <v>1.109777</v>
      </c>
      <c r="F41" s="5">
        <v>2.1892689999999999</v>
      </c>
      <c r="H41" s="4">
        <v>1.7790600000000001</v>
      </c>
      <c r="I41" s="4">
        <v>0.78880300000000003</v>
      </c>
      <c r="J41" s="4">
        <v>0.42466500000000001</v>
      </c>
      <c r="K41" s="4">
        <v>1.592754</v>
      </c>
      <c r="L41" s="4">
        <v>0.50242500000000001</v>
      </c>
      <c r="M41" s="4">
        <v>0.54720800000000003</v>
      </c>
      <c r="O41" s="13" t="s">
        <v>108</v>
      </c>
      <c r="P41" s="4" t="s">
        <v>107</v>
      </c>
      <c r="R41" s="13" t="s">
        <v>106</v>
      </c>
      <c r="S41" s="4" t="s">
        <v>105</v>
      </c>
      <c r="U41" s="13" t="s">
        <v>104</v>
      </c>
      <c r="V41" s="4" t="s">
        <v>103</v>
      </c>
      <c r="X41" s="13" t="s">
        <v>102</v>
      </c>
      <c r="Y41" s="4" t="s">
        <v>101</v>
      </c>
      <c r="AA41" s="13" t="s">
        <v>100</v>
      </c>
      <c r="AB41" s="4" t="s">
        <v>99</v>
      </c>
    </row>
    <row r="42" spans="1:28" ht="15.75" customHeight="1" x14ac:dyDescent="0.2">
      <c r="A42" s="5">
        <v>1.1194170000000001</v>
      </c>
      <c r="B42" s="5">
        <v>0.98175699999999999</v>
      </c>
      <c r="C42" s="5">
        <v>1.9611609999999999</v>
      </c>
      <c r="D42" s="5">
        <v>0.93959999999999999</v>
      </c>
      <c r="E42" s="5">
        <v>1.9906680000000001</v>
      </c>
      <c r="F42" s="5">
        <v>1.5196350000000001</v>
      </c>
      <c r="H42" s="4">
        <v>1.8987050000000001</v>
      </c>
      <c r="I42" s="4">
        <v>0.82589199999999996</v>
      </c>
      <c r="J42" s="4">
        <v>0.335198</v>
      </c>
      <c r="K42" s="4">
        <v>1.9122980000000001</v>
      </c>
      <c r="L42" s="4">
        <v>0.66603100000000004</v>
      </c>
      <c r="M42" s="4">
        <v>0.42535099999999998</v>
      </c>
      <c r="O42" s="13" t="s">
        <v>98</v>
      </c>
      <c r="P42" s="4">
        <v>0.36020000000000002</v>
      </c>
      <c r="R42" s="13" t="s">
        <v>98</v>
      </c>
      <c r="S42" s="4">
        <v>-0.74880000000000002</v>
      </c>
      <c r="U42" s="13" t="s">
        <v>98</v>
      </c>
      <c r="V42" s="4">
        <v>-0.67120000000000002</v>
      </c>
      <c r="X42" s="13" t="s">
        <v>98</v>
      </c>
      <c r="Y42" s="4">
        <v>-1.1240000000000001</v>
      </c>
      <c r="AA42" s="13" t="s">
        <v>98</v>
      </c>
      <c r="AB42" s="4">
        <v>-1.35</v>
      </c>
    </row>
    <row r="43" spans="1:28" ht="15.75" customHeight="1" x14ac:dyDescent="0.2">
      <c r="A43" s="5">
        <v>1.4203600000000001</v>
      </c>
      <c r="B43" s="5">
        <v>0.93849000000000005</v>
      </c>
      <c r="C43" s="5">
        <v>0.95282</v>
      </c>
      <c r="D43" s="5">
        <v>1.253673</v>
      </c>
      <c r="E43" s="5">
        <v>1.2802750000000001</v>
      </c>
      <c r="F43" s="5">
        <v>1.8524229999999999</v>
      </c>
      <c r="H43" s="4">
        <v>1.4101630000000001</v>
      </c>
      <c r="I43" s="4">
        <v>0.74835799999999997</v>
      </c>
      <c r="J43" s="4">
        <v>0.358705</v>
      </c>
      <c r="K43" s="4">
        <v>1.542878</v>
      </c>
      <c r="L43" s="4">
        <v>0.60470199999999996</v>
      </c>
      <c r="M43" s="4">
        <v>0.33419100000000002</v>
      </c>
      <c r="O43" s="13" t="s">
        <v>97</v>
      </c>
      <c r="P43" s="4">
        <v>0.34320000000000001</v>
      </c>
      <c r="R43" s="13" t="s">
        <v>97</v>
      </c>
      <c r="S43" s="4">
        <v>-0.73619999999999997</v>
      </c>
      <c r="U43" s="13" t="s">
        <v>97</v>
      </c>
      <c r="V43" s="4">
        <v>-0.66890000000000005</v>
      </c>
      <c r="X43" s="13" t="s">
        <v>97</v>
      </c>
      <c r="Y43" s="4">
        <v>-1.095</v>
      </c>
      <c r="AA43" s="13" t="s">
        <v>97</v>
      </c>
      <c r="AB43" s="4">
        <v>-1.31</v>
      </c>
    </row>
    <row r="44" spans="1:28" ht="15.75" customHeight="1" x14ac:dyDescent="0.2">
      <c r="A44" s="5">
        <v>0.90977600000000003</v>
      </c>
      <c r="B44" s="5">
        <v>1.0219320000000001</v>
      </c>
      <c r="C44" s="5">
        <v>2.2702619999999998</v>
      </c>
      <c r="D44" s="5">
        <v>1.069515</v>
      </c>
      <c r="E44" s="5">
        <v>2.625537</v>
      </c>
      <c r="F44" s="5">
        <v>1.2688410000000001</v>
      </c>
      <c r="H44" s="4">
        <v>1.919605</v>
      </c>
      <c r="I44" s="4">
        <v>0.86811499999999997</v>
      </c>
      <c r="J44" s="4">
        <v>0.87352099999999999</v>
      </c>
      <c r="K44" s="4">
        <v>1.4598249999999999</v>
      </c>
      <c r="L44" s="4">
        <v>0.740618</v>
      </c>
      <c r="M44" s="4">
        <v>0.29400900000000002</v>
      </c>
    </row>
    <row r="45" spans="1:28" ht="15.75" customHeight="1" x14ac:dyDescent="0.2">
      <c r="A45" s="5">
        <v>0.94711500000000004</v>
      </c>
      <c r="B45" s="5">
        <v>0.84681700000000004</v>
      </c>
      <c r="C45" s="5">
        <v>1.01254</v>
      </c>
      <c r="D45" s="5">
        <v>1.108368</v>
      </c>
      <c r="E45" s="5">
        <v>1.3858220000000001</v>
      </c>
      <c r="F45" s="5">
        <v>0.97082400000000002</v>
      </c>
      <c r="H45" s="4">
        <v>2.4401660000000001</v>
      </c>
      <c r="I45" s="4">
        <v>0.67182500000000001</v>
      </c>
      <c r="J45" s="4">
        <v>0.44124999999999998</v>
      </c>
      <c r="K45" s="4">
        <v>0.98022399999999998</v>
      </c>
      <c r="L45" s="4">
        <v>1.126344</v>
      </c>
      <c r="M45" s="4">
        <v>0.32902300000000001</v>
      </c>
    </row>
    <row r="46" spans="1:28" ht="15.75" customHeight="1" x14ac:dyDescent="0.2">
      <c r="A46" s="5">
        <v>1.2506820000000001</v>
      </c>
      <c r="B46" s="5">
        <v>1.027452</v>
      </c>
      <c r="C46" s="5">
        <v>2.3707009999999999</v>
      </c>
      <c r="D46" s="5">
        <v>1.0796239999999999</v>
      </c>
      <c r="E46" s="5">
        <v>1.40124</v>
      </c>
      <c r="F46" s="5">
        <v>0.98241900000000004</v>
      </c>
      <c r="H46" s="4">
        <v>2.1718350000000002</v>
      </c>
      <c r="I46" s="4">
        <v>0.73057000000000005</v>
      </c>
      <c r="J46" s="4">
        <v>0.61914999999999998</v>
      </c>
      <c r="K46" s="4">
        <v>1.7109490000000001</v>
      </c>
      <c r="L46" s="4">
        <v>0.89394899999999999</v>
      </c>
      <c r="M46" s="4">
        <v>0.22598699999999999</v>
      </c>
    </row>
    <row r="47" spans="1:28" ht="15.75" customHeight="1" x14ac:dyDescent="0.2">
      <c r="A47" s="5">
        <v>0.93986499999999995</v>
      </c>
      <c r="B47" s="5">
        <v>0.88079300000000005</v>
      </c>
      <c r="C47" s="5">
        <v>1.2048749999999999</v>
      </c>
      <c r="D47" s="5">
        <v>0.98659699999999995</v>
      </c>
      <c r="E47" s="5">
        <v>1.3653949999999999</v>
      </c>
      <c r="F47" s="5">
        <v>2.285247</v>
      </c>
      <c r="H47" s="4">
        <v>1.5387</v>
      </c>
      <c r="I47" s="4">
        <v>0.93228999999999995</v>
      </c>
      <c r="J47" s="4">
        <v>0.73107800000000001</v>
      </c>
      <c r="K47" s="4">
        <v>2.075812</v>
      </c>
      <c r="L47" s="4">
        <v>0.79132100000000005</v>
      </c>
      <c r="M47" s="4">
        <v>0.56233999999999995</v>
      </c>
    </row>
    <row r="48" spans="1:28" ht="15.75" customHeight="1" x14ac:dyDescent="0.2">
      <c r="A48" s="5">
        <v>1.1302460000000001</v>
      </c>
      <c r="B48" s="5">
        <v>1.269196</v>
      </c>
      <c r="C48" s="5">
        <v>0.94486099999999995</v>
      </c>
      <c r="D48" s="5">
        <v>1.2335130000000001</v>
      </c>
      <c r="E48" s="5">
        <v>0.85392199999999996</v>
      </c>
      <c r="F48" s="5">
        <v>1.1128150000000001</v>
      </c>
      <c r="H48" s="4">
        <v>1.244043</v>
      </c>
      <c r="I48" s="4">
        <v>0.51926499999999998</v>
      </c>
      <c r="J48" s="4">
        <v>0.46254499999999998</v>
      </c>
      <c r="K48" s="4">
        <v>1.4289540000000001</v>
      </c>
      <c r="L48" s="4">
        <v>1.114628</v>
      </c>
      <c r="M48" s="4">
        <v>0.33694200000000002</v>
      </c>
    </row>
    <row r="49" spans="1:13" ht="15.75" customHeight="1" x14ac:dyDescent="0.2">
      <c r="A49" s="5">
        <v>0.850495</v>
      </c>
      <c r="B49" s="5">
        <v>0.747475</v>
      </c>
      <c r="C49" s="5">
        <v>1.279355</v>
      </c>
      <c r="D49" s="5">
        <v>1.031018</v>
      </c>
      <c r="E49" s="5">
        <v>1.2745690000000001</v>
      </c>
      <c r="F49" s="5">
        <v>1.37662</v>
      </c>
      <c r="H49" s="4">
        <v>1.565062</v>
      </c>
      <c r="I49" s="4">
        <v>0.450905</v>
      </c>
      <c r="J49" s="4">
        <v>0.68207600000000002</v>
      </c>
      <c r="K49" s="4">
        <v>1.563761</v>
      </c>
      <c r="L49" s="4">
        <v>0.68376700000000001</v>
      </c>
      <c r="M49" s="4">
        <v>0.24498700000000001</v>
      </c>
    </row>
    <row r="50" spans="1:13" ht="15.75" customHeight="1" x14ac:dyDescent="0.2">
      <c r="A50" s="5">
        <v>0.93333500000000003</v>
      </c>
      <c r="B50" s="5">
        <v>1.1313709999999999</v>
      </c>
      <c r="C50" s="5">
        <v>0.81075699999999995</v>
      </c>
      <c r="D50" s="5">
        <v>0.88087099999999996</v>
      </c>
      <c r="E50" s="5">
        <v>1.173683</v>
      </c>
      <c r="F50" s="5">
        <v>3.2415150000000001</v>
      </c>
      <c r="H50" s="4">
        <v>1.3229900000000001</v>
      </c>
      <c r="I50" s="4">
        <v>0.99105200000000004</v>
      </c>
      <c r="J50" s="4">
        <v>0.33963700000000002</v>
      </c>
      <c r="K50" s="4">
        <v>2.2244090000000001</v>
      </c>
      <c r="L50" s="4">
        <v>0.81876199999999999</v>
      </c>
      <c r="M50" s="4">
        <v>0.459588</v>
      </c>
    </row>
    <row r="51" spans="1:13" ht="15.75" customHeight="1" x14ac:dyDescent="0.2">
      <c r="A51" s="5">
        <v>1.3424849999999999</v>
      </c>
      <c r="B51" s="5">
        <v>1.6813579999999999</v>
      </c>
      <c r="C51" s="5">
        <v>2.1036670000000002</v>
      </c>
      <c r="D51" s="5">
        <v>1.0687690000000001</v>
      </c>
      <c r="E51" s="5">
        <v>1.37998</v>
      </c>
      <c r="F51" s="5">
        <v>0.57177199999999995</v>
      </c>
      <c r="H51" s="4">
        <v>1.211881</v>
      </c>
      <c r="I51" s="4">
        <v>0.61565999999999999</v>
      </c>
      <c r="J51" s="4">
        <v>0.81300899999999998</v>
      </c>
      <c r="K51" s="4">
        <v>1.998021</v>
      </c>
      <c r="L51" s="4">
        <v>0.98600900000000002</v>
      </c>
      <c r="M51" s="4">
        <v>0.27583400000000002</v>
      </c>
    </row>
    <row r="52" spans="1:13" ht="15.75" customHeight="1" x14ac:dyDescent="0.2">
      <c r="A52" s="5">
        <v>1.4028670000000001</v>
      </c>
      <c r="B52" s="5">
        <v>0.84590799999999999</v>
      </c>
      <c r="C52" s="5">
        <v>1.2371589999999999</v>
      </c>
      <c r="D52" s="5">
        <v>0.88917500000000005</v>
      </c>
      <c r="E52" s="5">
        <v>1.080376</v>
      </c>
      <c r="F52" s="5">
        <v>1.2679739999999999</v>
      </c>
      <c r="H52" s="4">
        <v>1.4380710000000001</v>
      </c>
      <c r="I52" s="4">
        <v>0.63820699999999997</v>
      </c>
      <c r="J52" s="4">
        <v>0.88092599999999999</v>
      </c>
      <c r="K52" s="4">
        <v>1.6928989999999999</v>
      </c>
      <c r="L52" s="4">
        <v>0.95027499999999998</v>
      </c>
      <c r="M52" s="4">
        <v>0.203899</v>
      </c>
    </row>
    <row r="53" spans="1:13" ht="15.75" customHeight="1" x14ac:dyDescent="0.2">
      <c r="A53" s="5">
        <v>0.89264500000000002</v>
      </c>
      <c r="B53" s="5">
        <v>0.71364799999999995</v>
      </c>
      <c r="C53" s="5">
        <v>2.2124830000000002</v>
      </c>
      <c r="D53" s="5">
        <v>1.2249190000000001</v>
      </c>
      <c r="E53" s="5">
        <v>1.2525500000000001</v>
      </c>
      <c r="F53" s="5">
        <v>2.915476</v>
      </c>
      <c r="H53" s="4">
        <v>1.0032700000000001</v>
      </c>
      <c r="I53" s="4">
        <v>0.68405099999999996</v>
      </c>
      <c r="J53" s="4">
        <v>0.48852499999999999</v>
      </c>
      <c r="K53" s="4">
        <v>1.816997</v>
      </c>
      <c r="L53" s="4">
        <v>1.034807</v>
      </c>
      <c r="M53" s="4">
        <v>0.30132999999999999</v>
      </c>
    </row>
    <row r="54" spans="1:13" ht="15.75" customHeight="1" x14ac:dyDescent="0.2">
      <c r="A54" s="5">
        <v>1.1696629999999999</v>
      </c>
      <c r="B54" s="5">
        <v>0.52381800000000001</v>
      </c>
      <c r="C54" s="5">
        <v>0.76157699999999995</v>
      </c>
      <c r="D54" s="5">
        <v>1.0869789999999999</v>
      </c>
      <c r="E54" s="5">
        <v>1.857896</v>
      </c>
      <c r="F54" s="5">
        <v>2.4418229999999999</v>
      </c>
      <c r="H54" s="4">
        <v>1.774079</v>
      </c>
      <c r="I54" s="4">
        <v>0.588974</v>
      </c>
      <c r="J54" s="4">
        <v>0.242531</v>
      </c>
      <c r="K54" s="4">
        <v>1.7684280000000001</v>
      </c>
      <c r="L54" s="4">
        <v>0.66354000000000002</v>
      </c>
      <c r="M54" s="4">
        <v>0.18170500000000001</v>
      </c>
    </row>
    <row r="55" spans="1:13" ht="15.75" customHeight="1" x14ac:dyDescent="0.2">
      <c r="A55" s="5">
        <v>1.3201240000000001</v>
      </c>
      <c r="B55" s="5">
        <v>1.3846860000000001</v>
      </c>
      <c r="C55" s="5">
        <v>1.373494</v>
      </c>
      <c r="D55" s="5">
        <v>1.0651619999999999</v>
      </c>
      <c r="E55" s="5">
        <v>0.89888800000000002</v>
      </c>
      <c r="F55" s="5">
        <v>1.027018</v>
      </c>
      <c r="H55" s="4">
        <v>1.636908</v>
      </c>
      <c r="I55" s="4">
        <v>0.40377999999999997</v>
      </c>
      <c r="J55" s="4">
        <v>0.62857200000000002</v>
      </c>
      <c r="K55" s="4">
        <v>1.7743660000000001</v>
      </c>
      <c r="L55" s="4">
        <v>0.89536099999999996</v>
      </c>
      <c r="M55" s="4">
        <v>0.265652</v>
      </c>
    </row>
    <row r="56" spans="1:13" ht="15.75" customHeight="1" x14ac:dyDescent="0.2">
      <c r="A56" s="5">
        <v>0.91089900000000001</v>
      </c>
      <c r="B56" s="5">
        <v>0.83972899999999995</v>
      </c>
      <c r="C56" s="5">
        <v>1.641683</v>
      </c>
      <c r="D56" s="5">
        <v>0.79593899999999995</v>
      </c>
      <c r="E56" s="5">
        <v>0.80728200000000006</v>
      </c>
      <c r="F56" s="5">
        <v>1.4617629999999999</v>
      </c>
      <c r="H56" s="4">
        <v>1.717956</v>
      </c>
      <c r="I56" s="4">
        <v>0.56531299999999995</v>
      </c>
      <c r="J56" s="4">
        <v>0.46576699999999999</v>
      </c>
      <c r="K56" s="4">
        <v>1.690321</v>
      </c>
      <c r="L56" s="4">
        <v>0.642764</v>
      </c>
      <c r="M56" s="4">
        <v>0.222273</v>
      </c>
    </row>
    <row r="57" spans="1:13" ht="15.75" customHeight="1" x14ac:dyDescent="0.2">
      <c r="A57" s="5">
        <v>0.87885899999999995</v>
      </c>
      <c r="B57" s="5">
        <v>0.77777799999999997</v>
      </c>
      <c r="C57" s="5">
        <v>1.8074760000000001</v>
      </c>
      <c r="D57" s="5">
        <v>0.87279200000000001</v>
      </c>
      <c r="E57" s="5">
        <v>1.1069500000000001</v>
      </c>
      <c r="F57" s="5">
        <v>0.65667299999999995</v>
      </c>
      <c r="H57" s="4">
        <v>2.217101</v>
      </c>
      <c r="I57" s="4">
        <v>0.62790999999999997</v>
      </c>
      <c r="J57" s="4">
        <v>0.81262999999999996</v>
      </c>
      <c r="K57" s="4">
        <v>1.257943</v>
      </c>
      <c r="L57" s="4">
        <v>0.81923400000000002</v>
      </c>
      <c r="M57" s="4">
        <v>0.31306299999999998</v>
      </c>
    </row>
    <row r="58" spans="1:13" ht="15.75" customHeight="1" x14ac:dyDescent="0.2">
      <c r="A58" s="5">
        <v>1.314487</v>
      </c>
      <c r="B58" s="5">
        <v>0.93574900000000005</v>
      </c>
      <c r="C58" s="5">
        <v>1.9816370000000001</v>
      </c>
      <c r="D58" s="5">
        <v>1.049069</v>
      </c>
      <c r="E58" s="5">
        <v>0.88795400000000002</v>
      </c>
      <c r="F58" s="5">
        <v>1.5827789999999999</v>
      </c>
      <c r="H58" s="4">
        <v>1.696369</v>
      </c>
      <c r="I58" s="4">
        <v>0.66527700000000001</v>
      </c>
      <c r="J58" s="4">
        <v>0.53460600000000003</v>
      </c>
      <c r="K58" s="4">
        <v>2.3006329999999999</v>
      </c>
      <c r="L58" s="4">
        <v>0.95546900000000001</v>
      </c>
      <c r="M58" s="4">
        <v>0.25916099999999997</v>
      </c>
    </row>
    <row r="59" spans="1:13" ht="15.75" customHeight="1" x14ac:dyDescent="0.2">
      <c r="A59" s="5">
        <v>1.0945339999999999</v>
      </c>
      <c r="B59" s="5">
        <v>0.74310299999999996</v>
      </c>
      <c r="C59" s="5">
        <v>0.43097000000000002</v>
      </c>
      <c r="D59" s="5">
        <v>1.0307219999999999</v>
      </c>
      <c r="E59" s="5">
        <v>1.0846519999999999</v>
      </c>
      <c r="F59" s="5">
        <v>0.90463700000000002</v>
      </c>
      <c r="H59" s="4">
        <v>1.016445</v>
      </c>
      <c r="I59" s="4">
        <v>0.66431499999999999</v>
      </c>
      <c r="J59" s="4">
        <v>0.45713999999999999</v>
      </c>
      <c r="K59" s="4">
        <v>1.1487540000000001</v>
      </c>
      <c r="L59" s="4">
        <v>0.50268999999999997</v>
      </c>
      <c r="M59" s="4">
        <v>0.24885299999999999</v>
      </c>
    </row>
    <row r="60" spans="1:13" ht="15.75" customHeight="1" x14ac:dyDescent="0.2">
      <c r="A60" s="5">
        <v>0.96125099999999997</v>
      </c>
      <c r="B60" s="5">
        <v>0.88732599999999995</v>
      </c>
      <c r="C60" s="5">
        <v>1.295337</v>
      </c>
      <c r="D60" s="5">
        <v>0.992842</v>
      </c>
      <c r="E60" s="5">
        <v>1.340957</v>
      </c>
      <c r="F60" s="5">
        <v>0.66666700000000001</v>
      </c>
      <c r="H60" s="4">
        <v>1.4435439999999999</v>
      </c>
      <c r="I60" s="4">
        <v>0.74407999999999996</v>
      </c>
      <c r="J60" s="4">
        <v>0.63487499999999997</v>
      </c>
      <c r="K60" s="4">
        <v>1.7351780000000001</v>
      </c>
      <c r="L60" s="4">
        <v>0.63924000000000003</v>
      </c>
      <c r="M60" s="4">
        <v>0.23049800000000001</v>
      </c>
    </row>
    <row r="61" spans="1:13" ht="15.75" customHeight="1" x14ac:dyDescent="0.2">
      <c r="A61" s="5">
        <v>0.96765599999999996</v>
      </c>
      <c r="B61" s="5">
        <v>1.0186170000000001</v>
      </c>
      <c r="C61" s="5">
        <v>1.2870029999999999</v>
      </c>
      <c r="D61" s="5">
        <v>1.1134250000000001</v>
      </c>
      <c r="E61" s="5">
        <v>1.702321</v>
      </c>
      <c r="F61" s="5">
        <v>1.3553189999999999</v>
      </c>
      <c r="H61" s="4">
        <v>1.4502839999999999</v>
      </c>
      <c r="I61" s="4">
        <v>0.87058199999999997</v>
      </c>
      <c r="J61" s="4">
        <v>0.54355100000000001</v>
      </c>
      <c r="K61" s="4">
        <v>1.9219349999999999</v>
      </c>
      <c r="L61" s="4">
        <v>0.40786499999999998</v>
      </c>
      <c r="M61" s="4">
        <v>0.35606900000000002</v>
      </c>
    </row>
    <row r="62" spans="1:13" ht="15.75" customHeight="1" x14ac:dyDescent="0.2">
      <c r="A62" s="5">
        <v>1.07938</v>
      </c>
      <c r="B62" s="5">
        <v>0.91707000000000005</v>
      </c>
      <c r="C62" s="5">
        <v>1.7439420000000001</v>
      </c>
      <c r="D62" s="5">
        <v>1.218262</v>
      </c>
      <c r="E62" s="5">
        <v>1.0846519999999999</v>
      </c>
      <c r="F62" s="5">
        <v>1.2649109999999999</v>
      </c>
      <c r="H62" s="4">
        <v>1.2785150000000001</v>
      </c>
      <c r="I62" s="4">
        <v>0.740089</v>
      </c>
      <c r="J62" s="4">
        <v>0.96197100000000002</v>
      </c>
      <c r="K62" s="4">
        <v>0.97582400000000002</v>
      </c>
      <c r="L62" s="4">
        <v>0.47689399999999998</v>
      </c>
      <c r="M62" s="4">
        <v>0.19140799999999999</v>
      </c>
    </row>
    <row r="63" spans="1:13" ht="15.75" customHeight="1" x14ac:dyDescent="0.2">
      <c r="A63" s="5">
        <v>1.23167</v>
      </c>
      <c r="B63" s="5">
        <v>1.1497440000000001</v>
      </c>
      <c r="C63" s="5">
        <v>0.72820200000000002</v>
      </c>
      <c r="D63" s="5">
        <v>1.015018</v>
      </c>
      <c r="E63" s="5">
        <v>1.8138700000000001</v>
      </c>
      <c r="F63" s="5">
        <v>0.92354800000000004</v>
      </c>
      <c r="H63" s="4">
        <v>1.5625849999999999</v>
      </c>
      <c r="I63" s="4">
        <v>0.77921700000000005</v>
      </c>
      <c r="J63" s="4">
        <v>0.73383100000000001</v>
      </c>
      <c r="K63" s="4">
        <v>1.2094100000000001</v>
      </c>
      <c r="L63" s="4">
        <v>0.59244600000000003</v>
      </c>
      <c r="M63" s="4">
        <v>0.41870200000000002</v>
      </c>
    </row>
    <row r="64" spans="1:13" ht="15.75" customHeight="1" x14ac:dyDescent="0.2">
      <c r="A64" s="5">
        <v>0.72048100000000004</v>
      </c>
      <c r="B64" s="5">
        <v>1.190917</v>
      </c>
      <c r="C64" s="5">
        <v>1.2069719999999999</v>
      </c>
      <c r="D64" s="5">
        <v>1.1759219999999999</v>
      </c>
      <c r="E64" s="5">
        <v>1.6472450000000001</v>
      </c>
      <c r="F64" s="5">
        <v>0.94994900000000004</v>
      </c>
      <c r="H64" s="4">
        <v>1.4073530000000001</v>
      </c>
      <c r="I64" s="4">
        <v>1.013142</v>
      </c>
      <c r="J64" s="4">
        <v>0.76508100000000001</v>
      </c>
      <c r="K64" s="4">
        <v>1.4701090000000001</v>
      </c>
      <c r="L64" s="4">
        <v>0.62698699999999996</v>
      </c>
      <c r="M64" s="4">
        <v>0.29702499999999998</v>
      </c>
    </row>
    <row r="65" spans="1:13" ht="15.75" customHeight="1" x14ac:dyDescent="0.2">
      <c r="A65" s="5">
        <v>1.0681659999999999</v>
      </c>
      <c r="B65" s="5">
        <v>1.1851860000000001</v>
      </c>
      <c r="C65" s="5">
        <v>2.7124640000000002</v>
      </c>
      <c r="D65" s="5">
        <v>0.98662700000000003</v>
      </c>
      <c r="E65" s="5">
        <v>0.95370500000000002</v>
      </c>
      <c r="F65" s="5">
        <v>0.88795400000000002</v>
      </c>
      <c r="H65" s="4">
        <v>1.845162</v>
      </c>
      <c r="I65" s="4">
        <v>0.74684899999999999</v>
      </c>
      <c r="J65" s="4">
        <v>0.841109</v>
      </c>
      <c r="K65" s="4">
        <v>1.2979069999999999</v>
      </c>
      <c r="L65" s="4">
        <v>0.67964199999999997</v>
      </c>
      <c r="M65" s="4">
        <v>0.17968500000000001</v>
      </c>
    </row>
    <row r="66" spans="1:13" ht="15.75" customHeight="1" x14ac:dyDescent="0.2">
      <c r="A66" s="5">
        <v>0.89999700000000005</v>
      </c>
      <c r="B66" s="5">
        <v>0.72111000000000003</v>
      </c>
      <c r="C66" s="5">
        <v>0.62413799999999997</v>
      </c>
      <c r="D66" s="5">
        <v>1.297032</v>
      </c>
      <c r="E66" s="5">
        <v>1.0873349999999999</v>
      </c>
      <c r="F66" s="5">
        <v>1.487778</v>
      </c>
      <c r="H66" s="4">
        <v>1.621427</v>
      </c>
      <c r="I66" s="4">
        <v>0.79478700000000002</v>
      </c>
      <c r="J66" s="4">
        <v>0.41036899999999998</v>
      </c>
      <c r="K66" s="4">
        <v>1.746494</v>
      </c>
      <c r="L66" s="4">
        <v>1.036435</v>
      </c>
      <c r="M66" s="4">
        <v>0.30975900000000001</v>
      </c>
    </row>
    <row r="67" spans="1:13" ht="15.75" customHeight="1" x14ac:dyDescent="0.2">
      <c r="A67" s="5">
        <v>0.66228399999999998</v>
      </c>
      <c r="B67" s="5">
        <v>0.78958300000000003</v>
      </c>
      <c r="C67" s="5">
        <v>3.134042</v>
      </c>
      <c r="D67" s="5">
        <v>1.0760780000000001</v>
      </c>
      <c r="E67" s="5">
        <v>0.678508</v>
      </c>
      <c r="F67" s="5">
        <v>1.1816690000000001</v>
      </c>
      <c r="H67" s="4">
        <v>1.2611859999999999</v>
      </c>
      <c r="I67" s="4">
        <v>0.78011699999999995</v>
      </c>
      <c r="J67" s="4">
        <v>0.76361900000000005</v>
      </c>
      <c r="K67" s="4">
        <v>1.8003819999999999</v>
      </c>
      <c r="L67" s="4">
        <v>0.98997999999999997</v>
      </c>
      <c r="M67" s="4">
        <v>0.164909</v>
      </c>
    </row>
    <row r="68" spans="1:13" ht="15.75" customHeight="1" x14ac:dyDescent="0.2">
      <c r="A68" s="5">
        <v>1.0872569999999999</v>
      </c>
      <c r="B68" s="5">
        <v>0.98459399999999997</v>
      </c>
      <c r="C68" s="5">
        <v>1</v>
      </c>
      <c r="D68" s="5">
        <v>0.98681300000000005</v>
      </c>
      <c r="E68" s="5">
        <v>0.63350099999999998</v>
      </c>
      <c r="F68" s="5">
        <v>1.442221</v>
      </c>
      <c r="H68" s="4">
        <v>1.1211120000000001</v>
      </c>
      <c r="I68" s="4">
        <v>0.79102799999999995</v>
      </c>
      <c r="J68" s="4">
        <v>0.402059</v>
      </c>
      <c r="K68" s="4">
        <v>2.0562969999999998</v>
      </c>
      <c r="L68" s="4">
        <v>0.66422499999999995</v>
      </c>
      <c r="M68" s="4">
        <v>0.216226</v>
      </c>
    </row>
    <row r="69" spans="1:13" ht="15.75" customHeight="1" x14ac:dyDescent="0.2">
      <c r="A69" s="5">
        <v>0.83727300000000004</v>
      </c>
      <c r="B69" s="5">
        <v>1.2278439999999999</v>
      </c>
      <c r="C69" s="5">
        <v>2.1286230000000002</v>
      </c>
      <c r="D69" s="5">
        <v>0.96525499999999997</v>
      </c>
      <c r="E69" s="5">
        <v>0.69451600000000002</v>
      </c>
      <c r="F69" s="5">
        <v>1.490712</v>
      </c>
      <c r="H69" s="4">
        <v>1.4216759999999999</v>
      </c>
      <c r="I69" s="4">
        <v>0.943214</v>
      </c>
      <c r="J69" s="4">
        <v>0.73353000000000002</v>
      </c>
      <c r="K69" s="4">
        <v>2.2327050000000002</v>
      </c>
      <c r="L69" s="4">
        <v>0.54821200000000003</v>
      </c>
      <c r="M69" s="4">
        <v>0.15901899999999999</v>
      </c>
    </row>
    <row r="70" spans="1:13" ht="15.75" customHeight="1" x14ac:dyDescent="0.2">
      <c r="A70" s="5">
        <v>1.0365200000000001</v>
      </c>
      <c r="B70" s="5">
        <v>1.0594330000000001</v>
      </c>
      <c r="C70" s="5">
        <v>0.80097099999999999</v>
      </c>
      <c r="D70" s="5">
        <v>1.1005450000000001</v>
      </c>
      <c r="E70" s="5">
        <v>1.714947</v>
      </c>
      <c r="F70" s="5">
        <v>0.98411499999999996</v>
      </c>
      <c r="H70" s="4">
        <v>1.3389359999999999</v>
      </c>
      <c r="I70" s="4">
        <v>0.77682799999999996</v>
      </c>
      <c r="J70" s="4">
        <v>0.55687799999999998</v>
      </c>
      <c r="K70" s="4">
        <v>1.2248460000000001</v>
      </c>
      <c r="L70" s="4">
        <v>0.47156100000000001</v>
      </c>
      <c r="M70" s="4">
        <v>0.218782</v>
      </c>
    </row>
    <row r="71" spans="1:13" ht="15.75" customHeight="1" x14ac:dyDescent="0.2">
      <c r="A71" s="5">
        <v>1.2806390000000001</v>
      </c>
      <c r="B71" s="5">
        <v>0.96488600000000002</v>
      </c>
      <c r="C71" s="5">
        <v>0.50178800000000001</v>
      </c>
      <c r="D71" s="5">
        <v>1.0334890000000001</v>
      </c>
      <c r="E71" s="5">
        <v>0.73472599999999999</v>
      </c>
      <c r="F71" s="5">
        <v>0.77406299999999995</v>
      </c>
      <c r="H71" s="4">
        <v>1.3293509999999999</v>
      </c>
      <c r="I71" s="4">
        <v>0.72367899999999996</v>
      </c>
      <c r="J71" s="4">
        <v>0.80281899999999995</v>
      </c>
      <c r="K71" s="4">
        <v>1.1932149999999999</v>
      </c>
      <c r="L71" s="4">
        <v>0.64708900000000003</v>
      </c>
      <c r="M71" s="4">
        <v>0.23036899999999999</v>
      </c>
    </row>
    <row r="72" spans="1:13" ht="15.75" customHeight="1" x14ac:dyDescent="0.2">
      <c r="A72" s="5">
        <v>1.2594749999999999</v>
      </c>
      <c r="B72" s="5">
        <v>0.69953799999999999</v>
      </c>
      <c r="C72" s="5">
        <v>1.3699319999999999</v>
      </c>
      <c r="D72" s="5">
        <v>1.084268</v>
      </c>
      <c r="E72" s="5">
        <v>0.848777</v>
      </c>
      <c r="F72" s="5">
        <v>1.4445969999999999</v>
      </c>
      <c r="H72" s="4">
        <v>1.5665629999999999</v>
      </c>
      <c r="I72" s="4">
        <v>0.93156099999999997</v>
      </c>
      <c r="J72" s="4">
        <v>0.70526599999999995</v>
      </c>
      <c r="K72" s="4">
        <v>2.0776509999999999</v>
      </c>
      <c r="L72" s="4">
        <v>0.59478699999999995</v>
      </c>
      <c r="M72" s="4">
        <v>0.432392</v>
      </c>
    </row>
    <row r="73" spans="1:13" ht="15.75" customHeight="1" x14ac:dyDescent="0.2">
      <c r="A73" s="5">
        <v>1.0237959999999999</v>
      </c>
      <c r="B73" s="5">
        <v>0.76829499999999995</v>
      </c>
      <c r="C73" s="5">
        <v>1.196118</v>
      </c>
      <c r="D73" s="5">
        <v>0.95403899999999997</v>
      </c>
      <c r="E73" s="5">
        <v>1.0636749999999999</v>
      </c>
      <c r="F73" s="5">
        <v>0.89346999999999999</v>
      </c>
      <c r="H73" s="4">
        <v>1.480693</v>
      </c>
      <c r="I73" s="4">
        <v>0.73036800000000002</v>
      </c>
      <c r="J73" s="4">
        <v>0.56501299999999999</v>
      </c>
      <c r="K73" s="4">
        <v>1.0882240000000001</v>
      </c>
      <c r="L73" s="4">
        <v>0.59373299999999996</v>
      </c>
      <c r="M73" s="4">
        <v>0.31964500000000001</v>
      </c>
    </row>
    <row r="74" spans="1:13" ht="15.75" customHeight="1" x14ac:dyDescent="0.2">
      <c r="A74" s="5">
        <v>1.39852</v>
      </c>
      <c r="B74" s="5">
        <v>1.1541349999999999</v>
      </c>
      <c r="C74" s="5">
        <v>0.89295800000000003</v>
      </c>
      <c r="D74" s="5">
        <v>1.0315700000000001</v>
      </c>
      <c r="E74" s="5">
        <v>0.61834699999999998</v>
      </c>
      <c r="F74" s="5">
        <v>0.98639399999999999</v>
      </c>
      <c r="H74" s="4">
        <v>1.2534609999999999</v>
      </c>
      <c r="I74" s="4">
        <v>0.74918899999999999</v>
      </c>
      <c r="J74" s="4">
        <v>0.38053999999999999</v>
      </c>
      <c r="K74" s="4">
        <v>1.395165</v>
      </c>
      <c r="L74" s="4">
        <v>0.88302599999999998</v>
      </c>
      <c r="M74" s="4">
        <v>0.35659000000000002</v>
      </c>
    </row>
    <row r="75" spans="1:13" ht="15.75" customHeight="1" x14ac:dyDescent="0.2">
      <c r="A75" s="5">
        <v>0.855043</v>
      </c>
      <c r="B75" s="5">
        <v>0.95218599999999998</v>
      </c>
      <c r="C75" s="5">
        <v>2.0032589999999999</v>
      </c>
      <c r="D75" s="5">
        <v>1.099221</v>
      </c>
      <c r="E75" s="5">
        <v>1.3035019999999999</v>
      </c>
      <c r="F75" s="5">
        <v>1.132836</v>
      </c>
      <c r="H75" s="4">
        <v>1.617386</v>
      </c>
      <c r="I75" s="4">
        <v>0.87144500000000003</v>
      </c>
      <c r="J75" s="4">
        <v>0.85662000000000005</v>
      </c>
      <c r="K75" s="4">
        <v>1.67171</v>
      </c>
      <c r="L75" s="4">
        <v>0.994008</v>
      </c>
      <c r="M75" s="4">
        <v>0.40067700000000001</v>
      </c>
    </row>
    <row r="76" spans="1:13" ht="15.75" customHeight="1" x14ac:dyDescent="0.2">
      <c r="A76" s="5">
        <v>1.0633520000000001</v>
      </c>
      <c r="B76" s="5">
        <v>1.3796850000000001</v>
      </c>
      <c r="C76" s="5">
        <v>0.77981299999999998</v>
      </c>
      <c r="D76" s="5">
        <v>1.3218019999999999</v>
      </c>
      <c r="E76" s="5">
        <v>1.474146</v>
      </c>
      <c r="F76" s="5">
        <v>1.083275</v>
      </c>
      <c r="H76" s="4">
        <v>1.338973</v>
      </c>
      <c r="I76" s="4">
        <v>0.75515200000000005</v>
      </c>
      <c r="J76" s="4">
        <v>0.59621199999999996</v>
      </c>
      <c r="K76" s="4">
        <v>1.3917809999999999</v>
      </c>
      <c r="L76" s="4">
        <v>0.75076699999999996</v>
      </c>
      <c r="M76" s="4">
        <v>0.32741799999999999</v>
      </c>
    </row>
    <row r="77" spans="1:13" ht="15.75" customHeight="1" x14ac:dyDescent="0.2">
      <c r="A77" s="5">
        <v>0.95705200000000001</v>
      </c>
      <c r="B77" s="5">
        <v>0.57089500000000004</v>
      </c>
      <c r="C77" s="5">
        <v>1.038133</v>
      </c>
      <c r="D77" s="5">
        <v>0.95903000000000005</v>
      </c>
      <c r="E77" s="5">
        <v>2.4260160000000002</v>
      </c>
      <c r="F77" s="5">
        <v>1.3720650000000001</v>
      </c>
      <c r="H77" s="4">
        <v>1.323515</v>
      </c>
      <c r="I77" s="4">
        <v>0.70684499999999995</v>
      </c>
      <c r="J77" s="4">
        <v>0.69735199999999997</v>
      </c>
      <c r="K77" s="4">
        <v>1.261741</v>
      </c>
      <c r="L77" s="4">
        <v>0.6542</v>
      </c>
      <c r="M77" s="4">
        <v>0.23469999999999999</v>
      </c>
    </row>
    <row r="78" spans="1:13" ht="15.75" customHeight="1" x14ac:dyDescent="0.2">
      <c r="A78" s="5">
        <v>1.0822529999999999</v>
      </c>
      <c r="B78" s="5">
        <v>1.134247</v>
      </c>
      <c r="C78" s="5">
        <v>2.6199659999999998</v>
      </c>
      <c r="D78" s="5">
        <v>0.74932399999999999</v>
      </c>
      <c r="E78" s="5">
        <v>1.2541629999999999</v>
      </c>
      <c r="F78" s="5">
        <v>1.290349</v>
      </c>
      <c r="H78" s="4">
        <v>1.0686720000000001</v>
      </c>
      <c r="I78" s="4">
        <v>0.69301999999999997</v>
      </c>
      <c r="J78" s="4">
        <v>0.67898400000000003</v>
      </c>
      <c r="K78" s="4">
        <v>1.0914779999999999</v>
      </c>
      <c r="L78" s="4">
        <v>0.65679299999999996</v>
      </c>
      <c r="M78" s="4">
        <v>0.270374</v>
      </c>
    </row>
    <row r="79" spans="1:13" ht="15.75" customHeight="1" x14ac:dyDescent="0.2">
      <c r="A79" s="5">
        <v>1.143583</v>
      </c>
      <c r="B79" s="5">
        <v>0.93633500000000003</v>
      </c>
      <c r="C79" s="5">
        <v>1.404034</v>
      </c>
      <c r="D79" s="5">
        <v>1.0474749999999999</v>
      </c>
      <c r="E79" s="5">
        <v>0.75</v>
      </c>
      <c r="F79" s="5">
        <v>0.782609</v>
      </c>
      <c r="H79" s="4">
        <v>0.94624299999999995</v>
      </c>
      <c r="I79" s="4">
        <v>0.71782000000000001</v>
      </c>
      <c r="J79" s="4">
        <v>0.73116700000000001</v>
      </c>
      <c r="K79" s="4">
        <v>1.1245499999999999</v>
      </c>
      <c r="L79" s="4">
        <v>0.46677999999999997</v>
      </c>
      <c r="M79" s="4">
        <v>0.54925299999999999</v>
      </c>
    </row>
    <row r="80" spans="1:13" ht="15.75" customHeight="1" x14ac:dyDescent="0.2">
      <c r="A80" s="5">
        <v>0.87023499999999998</v>
      </c>
      <c r="B80" s="5">
        <v>0.92414399999999997</v>
      </c>
      <c r="C80" s="5">
        <v>1.819877</v>
      </c>
      <c r="D80" s="5">
        <v>0.99806300000000003</v>
      </c>
      <c r="E80" s="5">
        <v>1.2119249999999999</v>
      </c>
      <c r="F80" s="5">
        <v>0.63288900000000003</v>
      </c>
      <c r="H80" s="4">
        <v>1.098373</v>
      </c>
      <c r="I80" s="4">
        <v>1.119434</v>
      </c>
      <c r="J80" s="4">
        <v>0.828318</v>
      </c>
      <c r="K80" s="4">
        <v>1.3188869999999999</v>
      </c>
      <c r="L80" s="4">
        <v>0.95150500000000005</v>
      </c>
      <c r="M80" s="4">
        <v>0.36801699999999998</v>
      </c>
    </row>
    <row r="81" spans="1:13" ht="15.75" customHeight="1" x14ac:dyDescent="0.2">
      <c r="A81" s="5">
        <v>1.2176610000000001</v>
      </c>
      <c r="B81" s="5">
        <v>1.247158</v>
      </c>
      <c r="C81" s="5">
        <v>1.4530860000000001</v>
      </c>
      <c r="D81" s="5">
        <v>1.038813</v>
      </c>
      <c r="E81" s="5">
        <v>1.5128950000000001</v>
      </c>
      <c r="F81" s="5">
        <v>1.7256</v>
      </c>
      <c r="H81" s="4">
        <v>1.39276</v>
      </c>
      <c r="I81" s="4">
        <v>0.93233500000000002</v>
      </c>
      <c r="J81" s="4">
        <v>0.53911100000000001</v>
      </c>
      <c r="K81" s="4">
        <v>1.29518</v>
      </c>
      <c r="L81" s="4">
        <v>0.72863100000000003</v>
      </c>
      <c r="M81" s="4">
        <v>0.26385799999999998</v>
      </c>
    </row>
    <row r="82" spans="1:13" ht="15.75" customHeight="1" x14ac:dyDescent="0.2">
      <c r="A82" s="5">
        <v>1.3209740000000001</v>
      </c>
      <c r="B82" s="5">
        <v>0.65520900000000004</v>
      </c>
      <c r="C82" s="5">
        <v>0.95197200000000004</v>
      </c>
      <c r="D82" s="5">
        <v>1.0094449999999999</v>
      </c>
      <c r="E82" s="5">
        <v>0.98171900000000001</v>
      </c>
      <c r="F82" s="5">
        <v>1.22655</v>
      </c>
      <c r="H82" s="4">
        <v>1.5740449999999999</v>
      </c>
      <c r="I82" s="4">
        <v>0.71385299999999996</v>
      </c>
      <c r="J82" s="4">
        <v>0.49026500000000001</v>
      </c>
      <c r="K82" s="4">
        <v>1.4068499999999999</v>
      </c>
      <c r="L82" s="4">
        <v>0.98562899999999998</v>
      </c>
      <c r="M82" s="4">
        <v>0.19756899999999999</v>
      </c>
    </row>
    <row r="83" spans="1:13" ht="15.75" customHeight="1" x14ac:dyDescent="0.2">
      <c r="A83" s="5">
        <v>1.037202</v>
      </c>
      <c r="B83" s="5">
        <v>0.62283599999999995</v>
      </c>
      <c r="C83" s="5">
        <v>1.7373810000000001</v>
      </c>
      <c r="D83" s="5">
        <v>0.97464600000000001</v>
      </c>
      <c r="E83" s="5">
        <v>1.205506</v>
      </c>
      <c r="F83" s="5">
        <v>0.79274199999999995</v>
      </c>
      <c r="H83" s="4">
        <v>0.95790799999999998</v>
      </c>
      <c r="I83" s="4">
        <v>0.64296600000000004</v>
      </c>
      <c r="J83" s="4">
        <v>0.65581199999999995</v>
      </c>
      <c r="K83" s="4">
        <v>1.555415</v>
      </c>
      <c r="L83" s="4">
        <v>0.54998100000000005</v>
      </c>
      <c r="M83" s="4">
        <v>0.349352</v>
      </c>
    </row>
    <row r="84" spans="1:13" ht="15.75" customHeight="1" x14ac:dyDescent="0.2">
      <c r="A84" s="5">
        <v>0.93959099999999995</v>
      </c>
      <c r="B84" s="5">
        <v>0.79497700000000004</v>
      </c>
      <c r="C84" s="5">
        <v>0.96935800000000005</v>
      </c>
      <c r="D84" s="5">
        <v>1.288206</v>
      </c>
      <c r="E84" s="5">
        <v>1.007069</v>
      </c>
      <c r="F84" s="5">
        <v>0.90837299999999999</v>
      </c>
      <c r="H84" s="4">
        <v>1.696323</v>
      </c>
      <c r="I84" s="4">
        <v>0.88609800000000005</v>
      </c>
      <c r="J84" s="4">
        <v>0.55407799999999996</v>
      </c>
      <c r="K84" s="4">
        <v>1.558576</v>
      </c>
      <c r="L84" s="4">
        <v>1.149273</v>
      </c>
      <c r="M84" s="4">
        <v>0.36638599999999999</v>
      </c>
    </row>
    <row r="85" spans="1:13" ht="15.75" customHeight="1" x14ac:dyDescent="0.2">
      <c r="A85" s="5">
        <v>1.192161</v>
      </c>
      <c r="B85" s="5">
        <v>1.642002</v>
      </c>
      <c r="C85" s="5">
        <v>1.4158170000000001</v>
      </c>
      <c r="D85" s="5">
        <v>0.96722600000000003</v>
      </c>
      <c r="E85" s="5">
        <v>1.3220350000000001</v>
      </c>
      <c r="F85" s="5">
        <v>1.5865819999999999</v>
      </c>
      <c r="H85" s="4">
        <v>1.250542</v>
      </c>
      <c r="I85" s="4">
        <v>0.79120100000000004</v>
      </c>
      <c r="J85" s="4">
        <v>0.54083000000000003</v>
      </c>
      <c r="K85" s="4">
        <v>2.1752229999999999</v>
      </c>
      <c r="L85" s="4">
        <v>0.57616599999999996</v>
      </c>
      <c r="M85" s="4">
        <v>0.296435</v>
      </c>
    </row>
    <row r="86" spans="1:13" ht="15.75" customHeight="1" x14ac:dyDescent="0.2">
      <c r="A86" s="5">
        <v>1.0157179999999999</v>
      </c>
      <c r="B86" s="5">
        <v>1.4798420000000001</v>
      </c>
      <c r="C86" s="5">
        <v>1.8826609999999999</v>
      </c>
      <c r="D86" s="5">
        <v>1.229104</v>
      </c>
      <c r="E86" s="5">
        <v>1.1840930000000001</v>
      </c>
      <c r="F86" s="5">
        <v>0.97546200000000005</v>
      </c>
      <c r="H86" s="4">
        <v>1.67343</v>
      </c>
      <c r="I86" s="4">
        <v>0.87587899999999996</v>
      </c>
      <c r="J86" s="4">
        <v>0.46892400000000001</v>
      </c>
      <c r="K86" s="4">
        <v>1.0956710000000001</v>
      </c>
      <c r="L86" s="4">
        <v>0.686693</v>
      </c>
      <c r="M86" s="4">
        <v>0.27518799999999999</v>
      </c>
    </row>
    <row r="87" spans="1:13" ht="15.75" customHeight="1" x14ac:dyDescent="0.2">
      <c r="A87" s="5">
        <v>1.0130129999999999</v>
      </c>
      <c r="B87" s="5">
        <v>1.0369980000000001</v>
      </c>
      <c r="C87" s="5">
        <v>1.2556050000000001</v>
      </c>
      <c r="D87" s="5">
        <v>1.0476479999999999</v>
      </c>
      <c r="E87" s="5">
        <v>1.06897</v>
      </c>
      <c r="F87" s="5">
        <v>1.288084</v>
      </c>
      <c r="H87" s="4">
        <v>1.215668</v>
      </c>
      <c r="I87" s="4">
        <v>0.97252099999999997</v>
      </c>
      <c r="J87" s="4">
        <v>0.55898599999999998</v>
      </c>
      <c r="K87" s="4">
        <v>1.566791</v>
      </c>
      <c r="L87" s="4">
        <v>0.721974</v>
      </c>
      <c r="M87" s="4">
        <v>0.34853099999999998</v>
      </c>
    </row>
    <row r="88" spans="1:13" ht="15.75" customHeight="1" x14ac:dyDescent="0.2">
      <c r="A88" s="5">
        <v>1.08124</v>
      </c>
      <c r="B88" s="5">
        <v>1.0370950000000001</v>
      </c>
      <c r="C88" s="5">
        <v>1.0478179999999999</v>
      </c>
      <c r="D88" s="5">
        <v>1.027822</v>
      </c>
      <c r="E88" s="5">
        <v>1.46248</v>
      </c>
      <c r="F88" s="5">
        <v>0.99468100000000004</v>
      </c>
      <c r="H88" s="4">
        <v>1.6834420000000001</v>
      </c>
      <c r="I88" s="4">
        <v>1.042349</v>
      </c>
      <c r="J88" s="4">
        <v>0.46293200000000001</v>
      </c>
      <c r="K88" s="4">
        <v>1.8444849999999999</v>
      </c>
      <c r="L88" s="4">
        <v>0.52993699999999999</v>
      </c>
      <c r="M88" s="4">
        <v>0.32329000000000002</v>
      </c>
    </row>
    <row r="89" spans="1:13" ht="15.75" customHeight="1" x14ac:dyDescent="0.2">
      <c r="A89" s="5">
        <v>0.98766399999999999</v>
      </c>
      <c r="B89" s="5">
        <v>1.3138000000000001</v>
      </c>
      <c r="C89" s="5">
        <v>0.96942399999999995</v>
      </c>
      <c r="D89" s="5">
        <v>0.870417</v>
      </c>
      <c r="E89" s="5">
        <v>0.83045500000000005</v>
      </c>
      <c r="F89" s="5">
        <v>0.74652300000000005</v>
      </c>
      <c r="H89" s="4">
        <v>1.507458</v>
      </c>
      <c r="I89" s="4">
        <v>0.902783</v>
      </c>
      <c r="J89" s="4">
        <v>1.0803780000000001</v>
      </c>
      <c r="K89" s="4">
        <v>1.5090520000000001</v>
      </c>
      <c r="L89" s="4">
        <v>1.241822</v>
      </c>
      <c r="M89" s="4">
        <v>0.329397</v>
      </c>
    </row>
    <row r="90" spans="1:13" ht="15.75" customHeight="1" x14ac:dyDescent="0.2">
      <c r="A90" s="5">
        <v>1.38208</v>
      </c>
      <c r="B90" s="5">
        <v>0.89982700000000004</v>
      </c>
      <c r="C90" s="5">
        <v>0.49066500000000002</v>
      </c>
      <c r="D90" s="5">
        <v>0.90474900000000003</v>
      </c>
      <c r="E90" s="5">
        <v>2.0709780000000002</v>
      </c>
      <c r="F90" s="5">
        <v>0.84424299999999997</v>
      </c>
      <c r="H90" s="4">
        <v>1.172248</v>
      </c>
      <c r="I90" s="4">
        <v>0.78605700000000001</v>
      </c>
      <c r="J90" s="4">
        <v>0.42167300000000002</v>
      </c>
      <c r="K90" s="4">
        <v>1.0733520000000001</v>
      </c>
      <c r="L90" s="4">
        <v>1.0671029999999999</v>
      </c>
      <c r="M90" s="4">
        <v>0.256909</v>
      </c>
    </row>
    <row r="91" spans="1:13" ht="15.75" customHeight="1" x14ac:dyDescent="0.2">
      <c r="A91" s="5">
        <v>1.005139</v>
      </c>
      <c r="B91" s="5">
        <v>1.156336</v>
      </c>
      <c r="C91" s="5">
        <v>0.70953599999999994</v>
      </c>
      <c r="D91" s="5">
        <v>1.1953480000000001</v>
      </c>
      <c r="E91" s="5">
        <v>1</v>
      </c>
      <c r="F91" s="5">
        <v>1.0549949999999999</v>
      </c>
      <c r="H91" s="4">
        <v>0.84260699999999999</v>
      </c>
      <c r="I91" s="4">
        <v>1.033768</v>
      </c>
      <c r="J91" s="4">
        <v>0.37977300000000003</v>
      </c>
      <c r="K91" s="4">
        <v>1.0868260000000001</v>
      </c>
      <c r="L91" s="4">
        <v>0.73084800000000005</v>
      </c>
      <c r="M91" s="4">
        <v>0.20726900000000001</v>
      </c>
    </row>
    <row r="92" spans="1:13" ht="15.75" customHeight="1" x14ac:dyDescent="0.2">
      <c r="A92" s="5">
        <v>0.87019199999999997</v>
      </c>
      <c r="B92" s="5">
        <v>0.85234699999999997</v>
      </c>
      <c r="C92" s="5">
        <v>1.005641</v>
      </c>
      <c r="D92" s="5">
        <v>1.1026800000000001</v>
      </c>
      <c r="E92" s="5">
        <v>2.5596230000000002</v>
      </c>
      <c r="F92" s="5">
        <v>1.3407039999999999</v>
      </c>
      <c r="H92" s="4">
        <v>1.374817</v>
      </c>
      <c r="I92" s="4">
        <v>0.87233099999999997</v>
      </c>
      <c r="J92" s="4">
        <v>0.60190500000000002</v>
      </c>
      <c r="K92" s="4">
        <v>1.4054230000000001</v>
      </c>
      <c r="L92" s="4">
        <v>0.73839100000000002</v>
      </c>
      <c r="M92" s="4">
        <v>0.34869800000000001</v>
      </c>
    </row>
    <row r="93" spans="1:13" ht="15.75" customHeight="1" x14ac:dyDescent="0.2">
      <c r="A93" s="5">
        <v>1.156744</v>
      </c>
      <c r="B93" s="5">
        <v>1.0953660000000001</v>
      </c>
      <c r="C93" s="5">
        <v>1.209789</v>
      </c>
      <c r="D93" s="5">
        <v>1.163165</v>
      </c>
      <c r="E93" s="5">
        <v>1.8934899999999999</v>
      </c>
      <c r="F93" s="5">
        <v>1.179961</v>
      </c>
      <c r="H93" s="4">
        <v>1.786934</v>
      </c>
      <c r="I93" s="4">
        <v>1.093065</v>
      </c>
      <c r="J93" s="4">
        <v>0.74812900000000004</v>
      </c>
      <c r="K93" s="4">
        <v>1.6095660000000001</v>
      </c>
      <c r="L93" s="4">
        <v>0.83762099999999995</v>
      </c>
      <c r="M93" s="4">
        <v>0.14670800000000001</v>
      </c>
    </row>
    <row r="94" spans="1:13" ht="15.75" customHeight="1" x14ac:dyDescent="0.2">
      <c r="A94" s="5">
        <v>0.973611</v>
      </c>
      <c r="B94" s="5">
        <v>1.0948640000000001</v>
      </c>
      <c r="C94" s="5">
        <v>2.6317430000000002</v>
      </c>
      <c r="D94" s="5">
        <v>1.1165849999999999</v>
      </c>
      <c r="E94" s="5">
        <v>1.08287</v>
      </c>
      <c r="F94" s="5">
        <v>0.84155500000000005</v>
      </c>
      <c r="H94" s="4">
        <v>1.6110640000000001</v>
      </c>
      <c r="I94" s="4">
        <v>0.80872699999999997</v>
      </c>
      <c r="J94" s="4">
        <v>0.40557100000000001</v>
      </c>
      <c r="K94" s="4">
        <v>1.2344949999999999</v>
      </c>
      <c r="L94" s="4">
        <v>0.397725</v>
      </c>
      <c r="M94" s="4">
        <v>0.20422299999999999</v>
      </c>
    </row>
    <row r="95" spans="1:13" ht="15.75" customHeight="1" x14ac:dyDescent="0.2">
      <c r="A95" s="5">
        <v>1.0512630000000001</v>
      </c>
      <c r="B95" s="5">
        <v>1.431125</v>
      </c>
      <c r="C95" s="5">
        <v>1.7640340000000001</v>
      </c>
      <c r="D95" s="5">
        <v>1.01068</v>
      </c>
      <c r="E95" s="5">
        <v>2.3112789999999999</v>
      </c>
      <c r="F95" s="5">
        <v>1.429365</v>
      </c>
      <c r="H95" s="4">
        <v>1.3866560000000001</v>
      </c>
      <c r="I95" s="4">
        <v>1.3159069999999999</v>
      </c>
      <c r="J95" s="4">
        <v>0.96694500000000005</v>
      </c>
      <c r="K95" s="4">
        <v>2.0432109999999999</v>
      </c>
      <c r="L95" s="4">
        <v>0.79612499999999997</v>
      </c>
      <c r="M95" s="4">
        <v>0.301124</v>
      </c>
    </row>
    <row r="96" spans="1:13" ht="15.75" customHeight="1" x14ac:dyDescent="0.2">
      <c r="A96" s="5">
        <v>1.0695600000000001</v>
      </c>
      <c r="B96" s="5">
        <v>0.80561300000000002</v>
      </c>
      <c r="C96" s="5">
        <v>0.81027000000000005</v>
      </c>
      <c r="D96" s="5">
        <v>0.98765599999999998</v>
      </c>
      <c r="E96" s="5">
        <v>1.513177</v>
      </c>
      <c r="F96" s="5">
        <v>0.963229</v>
      </c>
      <c r="H96" s="4">
        <v>1.2603660000000001</v>
      </c>
      <c r="I96" s="4">
        <v>1.234551</v>
      </c>
      <c r="J96" s="4">
        <v>0.87112299999999998</v>
      </c>
      <c r="K96" s="4">
        <v>1.670973</v>
      </c>
      <c r="L96" s="4">
        <v>0.54204399999999997</v>
      </c>
      <c r="M96" s="4">
        <v>0.33684700000000001</v>
      </c>
    </row>
    <row r="97" spans="1:13" ht="15.75" customHeight="1" x14ac:dyDescent="0.2">
      <c r="A97" s="5">
        <v>1.179103</v>
      </c>
      <c r="B97" s="5">
        <v>1.6751940000000001</v>
      </c>
      <c r="C97" s="5">
        <v>1.2850079999999999</v>
      </c>
      <c r="D97" s="5">
        <v>1.0534220000000001</v>
      </c>
      <c r="E97" s="5">
        <v>2.009007</v>
      </c>
      <c r="F97" s="5">
        <v>1.4869460000000001</v>
      </c>
      <c r="H97" s="4">
        <v>1.5016879999999999</v>
      </c>
      <c r="I97" s="4">
        <v>1.1148800000000001</v>
      </c>
      <c r="J97" s="4">
        <v>0.26682499999999998</v>
      </c>
      <c r="K97" s="4">
        <v>1.6694960000000001</v>
      </c>
      <c r="L97" s="4">
        <v>0.47220600000000001</v>
      </c>
      <c r="M97" s="4">
        <v>0.306508</v>
      </c>
    </row>
    <row r="98" spans="1:13" ht="15.75" customHeight="1" x14ac:dyDescent="0.2">
      <c r="A98" s="5">
        <v>1.116703</v>
      </c>
      <c r="B98" s="5">
        <v>1.204062</v>
      </c>
      <c r="C98" s="5">
        <v>1.365791</v>
      </c>
      <c r="D98" s="5">
        <v>1.2069879999999999</v>
      </c>
      <c r="E98" s="5">
        <v>0.71003099999999997</v>
      </c>
      <c r="F98" s="5">
        <v>1.272016</v>
      </c>
      <c r="H98" s="4">
        <v>1.491841</v>
      </c>
      <c r="I98" s="4">
        <v>1.051461</v>
      </c>
      <c r="J98" s="4">
        <v>0.37580599999999997</v>
      </c>
      <c r="K98" s="4">
        <v>1.5339780000000001</v>
      </c>
      <c r="L98" s="4">
        <v>0.53820199999999996</v>
      </c>
      <c r="M98" s="4">
        <v>0.28949200000000003</v>
      </c>
    </row>
    <row r="99" spans="1:13" ht="15.75" customHeight="1" x14ac:dyDescent="0.2">
      <c r="A99" s="5">
        <v>1.286268</v>
      </c>
      <c r="B99" s="5">
        <v>0.87403299999999995</v>
      </c>
      <c r="C99" s="5">
        <v>0.93339399999999995</v>
      </c>
      <c r="D99" s="5">
        <v>1.0917250000000001</v>
      </c>
      <c r="E99" s="5">
        <v>0.77115599999999995</v>
      </c>
      <c r="F99" s="5">
        <v>1.3255380000000001</v>
      </c>
      <c r="H99" s="4">
        <v>1.5181929999999999</v>
      </c>
      <c r="I99" s="4">
        <v>1.1265050000000001</v>
      </c>
      <c r="J99" s="4">
        <v>0.33777800000000002</v>
      </c>
      <c r="K99" s="4">
        <v>1.8807640000000001</v>
      </c>
      <c r="L99" s="4">
        <v>0.51605999999999996</v>
      </c>
      <c r="M99" s="4">
        <v>0.29471799999999998</v>
      </c>
    </row>
    <row r="100" spans="1:13" ht="15.75" customHeight="1" x14ac:dyDescent="0.2">
      <c r="A100" s="5">
        <v>1.0233699999999999</v>
      </c>
      <c r="B100" s="5">
        <v>0.96843699999999999</v>
      </c>
      <c r="C100" s="5">
        <v>0.95509200000000005</v>
      </c>
      <c r="D100" s="5">
        <v>0.91422599999999998</v>
      </c>
      <c r="E100" s="5">
        <v>0.70439300000000005</v>
      </c>
      <c r="F100" s="5">
        <v>1.2717339999999999</v>
      </c>
      <c r="H100" s="4">
        <v>1.294492</v>
      </c>
      <c r="I100" s="4">
        <v>1.2456199999999999</v>
      </c>
      <c r="J100" s="4">
        <v>0.57038500000000003</v>
      </c>
      <c r="K100" s="4">
        <v>1.0181519999999999</v>
      </c>
      <c r="L100" s="4">
        <v>0.58072199999999996</v>
      </c>
      <c r="M100" s="4">
        <v>0.30576799999999998</v>
      </c>
    </row>
    <row r="101" spans="1:13" ht="15.75" customHeight="1" x14ac:dyDescent="0.2">
      <c r="A101" s="5">
        <v>0.99787899999999996</v>
      </c>
      <c r="B101" s="5">
        <v>1.0705389999999999</v>
      </c>
      <c r="C101" s="5">
        <v>1.4972920000000001</v>
      </c>
      <c r="D101" s="5">
        <v>0.93953299999999995</v>
      </c>
      <c r="E101" s="5">
        <v>1.226847</v>
      </c>
      <c r="F101" s="5">
        <v>1.0679000000000001</v>
      </c>
      <c r="H101" s="4">
        <v>1.7982320000000001</v>
      </c>
      <c r="I101" s="4">
        <v>1.117327</v>
      </c>
      <c r="J101" s="4">
        <v>0.91077200000000003</v>
      </c>
      <c r="K101" s="4">
        <v>1.4859039999999999</v>
      </c>
      <c r="L101" s="4">
        <v>0.57363200000000003</v>
      </c>
      <c r="M101" s="4">
        <v>0.294964</v>
      </c>
    </row>
    <row r="102" spans="1:13" ht="15.75" customHeight="1" x14ac:dyDescent="0.2">
      <c r="A102" s="5">
        <v>1.062929</v>
      </c>
      <c r="B102" s="5">
        <v>1.2844709999999999</v>
      </c>
      <c r="C102" s="5">
        <v>1.68903</v>
      </c>
      <c r="D102" s="5">
        <v>1.3226709999999999</v>
      </c>
      <c r="E102" s="5">
        <v>0.75712800000000002</v>
      </c>
      <c r="F102" s="5">
        <v>1.1562809999999999</v>
      </c>
      <c r="H102" s="4">
        <v>1.4143319999999999</v>
      </c>
      <c r="I102" s="4">
        <v>1.0738179999999999</v>
      </c>
      <c r="J102" s="4">
        <v>1.208896</v>
      </c>
      <c r="K102" s="4">
        <v>1.445989</v>
      </c>
      <c r="L102" s="4">
        <v>0.49944300000000003</v>
      </c>
      <c r="M102" s="4">
        <v>0.34387400000000001</v>
      </c>
    </row>
    <row r="103" spans="1:13" ht="15.75" customHeight="1" x14ac:dyDescent="0.2">
      <c r="A103" s="5">
        <v>1.033776</v>
      </c>
      <c r="B103" s="5">
        <v>1.120017</v>
      </c>
      <c r="C103" s="5">
        <v>0.98428300000000002</v>
      </c>
      <c r="D103" s="5">
        <v>1.2130300000000001</v>
      </c>
      <c r="E103" s="5">
        <v>1.7254910000000001</v>
      </c>
      <c r="F103" s="5">
        <v>1.3155190000000001</v>
      </c>
      <c r="H103" s="4">
        <v>2.0569630000000001</v>
      </c>
      <c r="I103" s="4">
        <v>0.94861200000000001</v>
      </c>
      <c r="J103" s="4">
        <v>0.86807599999999996</v>
      </c>
      <c r="K103" s="4">
        <v>1.7657689999999999</v>
      </c>
      <c r="L103" s="4">
        <v>0.52626499999999998</v>
      </c>
      <c r="M103" s="4">
        <v>0.44685799999999998</v>
      </c>
    </row>
    <row r="104" spans="1:13" ht="15.75" customHeight="1" x14ac:dyDescent="0.2">
      <c r="A104" s="5">
        <v>1.188944</v>
      </c>
      <c r="B104" s="5">
        <v>1.0888439999999999</v>
      </c>
      <c r="C104" s="5">
        <v>1.245682</v>
      </c>
      <c r="D104" s="5">
        <v>1.0060659999999999</v>
      </c>
      <c r="E104" s="5">
        <v>0.81425700000000001</v>
      </c>
      <c r="F104" s="5">
        <v>1.499252</v>
      </c>
      <c r="H104" s="4">
        <v>1.3573519999999999</v>
      </c>
      <c r="I104" s="4">
        <v>1.0301640000000001</v>
      </c>
      <c r="J104" s="4">
        <v>0.64157399999999998</v>
      </c>
      <c r="K104" s="4">
        <v>1.6777759999999999</v>
      </c>
      <c r="L104" s="4">
        <v>0.85956500000000002</v>
      </c>
      <c r="M104" s="4">
        <v>0.34815299999999999</v>
      </c>
    </row>
    <row r="105" spans="1:13" ht="15.75" customHeight="1" x14ac:dyDescent="0.2">
      <c r="A105" s="5">
        <v>1.036265</v>
      </c>
      <c r="B105" s="5">
        <v>1.0959989999999999</v>
      </c>
      <c r="C105" s="5">
        <v>2.445802</v>
      </c>
      <c r="D105" s="5">
        <v>1.0478419999999999</v>
      </c>
      <c r="E105" s="5">
        <v>1.3693569999999999</v>
      </c>
      <c r="F105" s="5">
        <v>1.08135</v>
      </c>
      <c r="H105" s="4">
        <v>1.4337709999999999</v>
      </c>
      <c r="I105" s="4">
        <v>0.77466100000000004</v>
      </c>
      <c r="J105" s="4">
        <v>0.39949899999999999</v>
      </c>
      <c r="K105" s="4">
        <v>1.489185</v>
      </c>
      <c r="L105" s="4">
        <v>0.62494700000000003</v>
      </c>
      <c r="M105" s="4">
        <v>0.401667</v>
      </c>
    </row>
    <row r="106" spans="1:13" ht="15.75" customHeight="1" x14ac:dyDescent="0.2">
      <c r="A106" s="5">
        <v>0.86217900000000003</v>
      </c>
      <c r="B106" s="5">
        <v>0.96029299999999995</v>
      </c>
      <c r="C106" s="5">
        <v>1.324662</v>
      </c>
      <c r="D106" s="5">
        <v>0.86573800000000001</v>
      </c>
      <c r="E106" s="5">
        <v>0.88094499999999998</v>
      </c>
      <c r="F106" s="5">
        <v>1.5081830000000001</v>
      </c>
      <c r="H106" s="4">
        <v>1.811741</v>
      </c>
      <c r="I106" s="4">
        <v>0.91772500000000001</v>
      </c>
      <c r="J106" s="4">
        <v>0.62298299999999995</v>
      </c>
      <c r="K106" s="4">
        <v>2.1849310000000002</v>
      </c>
      <c r="L106" s="4">
        <v>0.66398199999999996</v>
      </c>
      <c r="M106" s="4">
        <v>0.53378199999999998</v>
      </c>
    </row>
    <row r="107" spans="1:13" ht="15.75" customHeight="1" x14ac:dyDescent="0.2">
      <c r="A107" s="5">
        <v>1.2054009999999999</v>
      </c>
      <c r="B107" s="5">
        <v>0.72708499999999998</v>
      </c>
      <c r="C107" s="5">
        <v>0.51658599999999999</v>
      </c>
      <c r="D107" s="5">
        <v>1.3376729999999999</v>
      </c>
      <c r="E107" s="5">
        <v>1.4668159999999999</v>
      </c>
      <c r="F107" s="5">
        <v>1.6167659999999999</v>
      </c>
      <c r="H107" s="4">
        <v>1.4731749999999999</v>
      </c>
      <c r="I107" s="4">
        <v>0.82734099999999999</v>
      </c>
      <c r="J107" s="4">
        <v>0.51777300000000004</v>
      </c>
      <c r="K107" s="4">
        <v>2.2724470000000001</v>
      </c>
      <c r="L107" s="4">
        <v>0.65029400000000004</v>
      </c>
      <c r="M107" s="4">
        <v>0.405422</v>
      </c>
    </row>
    <row r="108" spans="1:13" ht="15.75" customHeight="1" x14ac:dyDescent="0.2">
      <c r="A108" s="5">
        <v>1.2049879999999999</v>
      </c>
      <c r="B108" s="5">
        <v>0.86394700000000002</v>
      </c>
      <c r="C108" s="5">
        <v>0.54392799999999997</v>
      </c>
      <c r="D108" s="5">
        <v>1.006731</v>
      </c>
      <c r="E108" s="5">
        <v>1.2201249999999999</v>
      </c>
      <c r="F108" s="5">
        <v>1.421524</v>
      </c>
      <c r="H108" s="4">
        <v>1.7864960000000001</v>
      </c>
      <c r="I108" s="4">
        <v>0.73737900000000001</v>
      </c>
      <c r="J108" s="4">
        <v>0.27963199999999999</v>
      </c>
      <c r="K108" s="4">
        <v>2.002656</v>
      </c>
      <c r="L108" s="4">
        <v>0.79832400000000003</v>
      </c>
      <c r="M108" s="4">
        <v>0.40928700000000001</v>
      </c>
    </row>
    <row r="109" spans="1:13" ht="15.75" customHeight="1" x14ac:dyDescent="0.2">
      <c r="A109" s="5">
        <v>1.024616</v>
      </c>
      <c r="B109" s="5">
        <v>1.246677</v>
      </c>
      <c r="C109" s="5">
        <v>1.45783</v>
      </c>
      <c r="D109" s="5">
        <v>0.98196799999999995</v>
      </c>
      <c r="E109" s="5">
        <v>0.92026300000000005</v>
      </c>
      <c r="F109" s="5">
        <v>1.4976910000000001</v>
      </c>
      <c r="H109" s="4">
        <v>1.430631</v>
      </c>
      <c r="I109" s="4">
        <v>0.73524299999999998</v>
      </c>
      <c r="J109" s="4">
        <v>0.97591600000000001</v>
      </c>
      <c r="K109" s="4">
        <v>1.5274939999999999</v>
      </c>
      <c r="L109" s="4">
        <v>0.45738000000000001</v>
      </c>
      <c r="M109" s="4">
        <v>0.37586199999999997</v>
      </c>
    </row>
    <row r="110" spans="1:13" ht="15.75" customHeight="1" x14ac:dyDescent="0.2">
      <c r="A110" s="5">
        <v>1.0694109999999999</v>
      </c>
      <c r="B110" s="5">
        <v>1.1981250000000001</v>
      </c>
      <c r="C110" s="5">
        <v>2.6086360000000002</v>
      </c>
      <c r="D110" s="5">
        <v>1.23593</v>
      </c>
      <c r="E110" s="5">
        <v>1.008721</v>
      </c>
      <c r="F110" s="5">
        <v>0.95133199999999996</v>
      </c>
      <c r="H110" s="4">
        <v>1.279566</v>
      </c>
      <c r="I110" s="4">
        <v>0.69548299999999996</v>
      </c>
      <c r="J110" s="4">
        <v>0.39024500000000001</v>
      </c>
      <c r="K110" s="4">
        <v>1.435835</v>
      </c>
      <c r="L110" s="4">
        <v>0.46095000000000003</v>
      </c>
      <c r="M110" s="4">
        <v>0.373747</v>
      </c>
    </row>
    <row r="111" spans="1:13" ht="15.75" customHeight="1" x14ac:dyDescent="0.2">
      <c r="A111" s="5">
        <v>1.061129</v>
      </c>
      <c r="B111" s="5">
        <v>0.72820700000000005</v>
      </c>
      <c r="C111" s="5">
        <v>0.82063399999999997</v>
      </c>
      <c r="D111" s="5">
        <v>0.84236800000000001</v>
      </c>
      <c r="E111" s="5">
        <v>1.457738</v>
      </c>
      <c r="F111" s="5">
        <v>0.78480399999999995</v>
      </c>
      <c r="H111" s="4">
        <v>1.733724</v>
      </c>
      <c r="I111" s="4">
        <v>0.93920999999999999</v>
      </c>
      <c r="J111" s="4">
        <v>0.332903</v>
      </c>
      <c r="K111" s="4">
        <v>1.4906219999999999</v>
      </c>
      <c r="L111" s="4">
        <v>0.82900099999999999</v>
      </c>
      <c r="M111" s="4">
        <v>0.17909</v>
      </c>
    </row>
    <row r="112" spans="1:13" ht="15.75" customHeight="1" x14ac:dyDescent="0.2">
      <c r="A112" s="5">
        <v>1.110967</v>
      </c>
      <c r="B112" s="5">
        <v>0.85020200000000001</v>
      </c>
      <c r="C112" s="5">
        <v>0.80113699999999999</v>
      </c>
      <c r="D112" s="5">
        <v>0.94691800000000004</v>
      </c>
      <c r="E112" s="5">
        <v>2.0826129999999998</v>
      </c>
      <c r="F112" s="5">
        <v>1.261436</v>
      </c>
      <c r="H112" s="4">
        <v>2.2962069999999999</v>
      </c>
      <c r="I112" s="4">
        <v>0.89383599999999996</v>
      </c>
      <c r="J112" s="4">
        <v>0.63345700000000005</v>
      </c>
      <c r="K112" s="4">
        <v>1.4678720000000001</v>
      </c>
      <c r="L112" s="4">
        <v>0.35135899999999998</v>
      </c>
      <c r="M112" s="4">
        <v>0.36039700000000002</v>
      </c>
    </row>
    <row r="113" spans="1:13" ht="15.75" customHeight="1" x14ac:dyDescent="0.2">
      <c r="A113" s="5">
        <v>1.0373730000000001</v>
      </c>
      <c r="B113" s="5">
        <v>1.080883</v>
      </c>
      <c r="C113" s="5">
        <v>1.864636</v>
      </c>
      <c r="D113" s="5">
        <v>0.93768099999999999</v>
      </c>
      <c r="E113" s="5">
        <v>0.80099900000000002</v>
      </c>
      <c r="F113" s="5">
        <v>0.843001</v>
      </c>
      <c r="H113" s="4">
        <v>1.1353329999999999</v>
      </c>
      <c r="I113" s="4">
        <v>0.75697199999999998</v>
      </c>
      <c r="J113" s="4">
        <v>0.74798600000000004</v>
      </c>
      <c r="K113" s="4">
        <v>1.616803</v>
      </c>
      <c r="L113" s="4">
        <v>0.39476800000000001</v>
      </c>
      <c r="M113" s="4">
        <v>0.44719999999999999</v>
      </c>
    </row>
    <row r="114" spans="1:13" ht="15.75" customHeight="1" x14ac:dyDescent="0.2">
      <c r="A114" s="5">
        <v>1.141608</v>
      </c>
      <c r="B114" s="5">
        <v>0.83508199999999999</v>
      </c>
      <c r="C114" s="5">
        <v>0.773837</v>
      </c>
      <c r="D114" s="5">
        <v>1.0881240000000001</v>
      </c>
      <c r="E114" s="5">
        <v>0.58450500000000005</v>
      </c>
      <c r="F114" s="5">
        <v>0.85603700000000005</v>
      </c>
      <c r="H114" s="4">
        <v>1.156763</v>
      </c>
      <c r="I114" s="4">
        <v>0.87816700000000003</v>
      </c>
      <c r="J114" s="4">
        <v>0.50947600000000004</v>
      </c>
      <c r="K114" s="4">
        <v>1.790198</v>
      </c>
      <c r="L114" s="4">
        <v>0.278198</v>
      </c>
      <c r="M114" s="4">
        <v>0.27387899999999998</v>
      </c>
    </row>
    <row r="115" spans="1:13" ht="15.75" customHeight="1" x14ac:dyDescent="0.2">
      <c r="A115" s="5">
        <v>1.328093</v>
      </c>
      <c r="B115" s="5">
        <v>0.84783200000000003</v>
      </c>
      <c r="C115" s="5">
        <v>1.019909</v>
      </c>
      <c r="D115" s="5">
        <v>1.0026139999999999</v>
      </c>
      <c r="E115" s="5">
        <v>1.5946119999999999</v>
      </c>
      <c r="F115" s="5">
        <v>0.73979499999999998</v>
      </c>
      <c r="H115" s="4">
        <v>0.93202600000000002</v>
      </c>
      <c r="I115" s="4">
        <v>0.85991600000000001</v>
      </c>
      <c r="J115" s="4">
        <v>0.27175199999999999</v>
      </c>
      <c r="K115" s="4">
        <v>2.2699769999999999</v>
      </c>
      <c r="L115" s="4">
        <v>0.46006900000000001</v>
      </c>
      <c r="M115" s="4">
        <v>0.249857</v>
      </c>
    </row>
    <row r="116" spans="1:13" ht="15.75" customHeight="1" x14ac:dyDescent="0.2">
      <c r="A116" s="5">
        <v>1.1941600000000001</v>
      </c>
      <c r="B116" s="5">
        <v>1.2094780000000001</v>
      </c>
      <c r="C116" s="5">
        <v>1.8582350000000001</v>
      </c>
      <c r="D116" s="5">
        <v>1.1485570000000001</v>
      </c>
      <c r="E116" s="5">
        <v>0.60681799999999997</v>
      </c>
      <c r="F116" s="5">
        <v>0.44919999999999999</v>
      </c>
      <c r="H116" s="4">
        <v>1.291885</v>
      </c>
      <c r="I116" s="4">
        <v>0.58513499999999996</v>
      </c>
      <c r="J116" s="4">
        <v>0.37882399999999999</v>
      </c>
      <c r="K116" s="4">
        <v>1.7237800000000001</v>
      </c>
      <c r="L116" s="4">
        <v>0.46490999999999999</v>
      </c>
      <c r="M116" s="4">
        <v>0.22207099999999999</v>
      </c>
    </row>
    <row r="117" spans="1:13" ht="15.75" customHeight="1" x14ac:dyDescent="0.2">
      <c r="A117" s="5">
        <v>0.97074700000000003</v>
      </c>
      <c r="B117" s="5">
        <v>1.1288990000000001</v>
      </c>
      <c r="C117" s="5">
        <v>1.039366</v>
      </c>
      <c r="D117" s="5">
        <v>1.1349279999999999</v>
      </c>
      <c r="E117" s="5">
        <v>0.80156099999999997</v>
      </c>
      <c r="F117" s="5">
        <v>1.5811390000000001</v>
      </c>
      <c r="H117" s="4">
        <v>1.808133</v>
      </c>
      <c r="I117" s="4">
        <v>0.74150000000000005</v>
      </c>
      <c r="J117" s="4">
        <v>0.56056399999999995</v>
      </c>
      <c r="K117" s="4">
        <v>2.104695</v>
      </c>
      <c r="L117" s="4">
        <v>0.315913</v>
      </c>
      <c r="M117" s="4">
        <v>0.24088699999999999</v>
      </c>
    </row>
    <row r="118" spans="1:13" ht="15.75" customHeight="1" x14ac:dyDescent="0.2">
      <c r="A118" s="5">
        <v>0.80194200000000004</v>
      </c>
      <c r="B118" s="5">
        <v>0.94542400000000004</v>
      </c>
      <c r="C118" s="5">
        <v>1.923076</v>
      </c>
      <c r="D118" s="5">
        <v>1.174118</v>
      </c>
      <c r="E118" s="5">
        <v>0.85146900000000003</v>
      </c>
      <c r="F118" s="5">
        <v>0.71834100000000001</v>
      </c>
      <c r="H118" s="4">
        <v>1.218623</v>
      </c>
      <c r="I118" s="4">
        <v>0.95286800000000005</v>
      </c>
      <c r="J118" s="4">
        <v>0.92888499999999996</v>
      </c>
      <c r="K118" s="4">
        <v>1.8413999999999999</v>
      </c>
      <c r="L118" s="4">
        <v>0.52350600000000003</v>
      </c>
      <c r="M118" s="4">
        <v>0.170018</v>
      </c>
    </row>
    <row r="119" spans="1:13" ht="15.75" customHeight="1" x14ac:dyDescent="0.2">
      <c r="A119" s="5">
        <v>1.24925</v>
      </c>
      <c r="B119" s="5">
        <v>0.74472000000000005</v>
      </c>
      <c r="C119" s="5">
        <v>1.2075050000000001</v>
      </c>
      <c r="D119" s="5">
        <v>1.0640179999999999</v>
      </c>
      <c r="E119" s="5">
        <v>0.80493599999999998</v>
      </c>
      <c r="F119" s="5">
        <v>1.421179</v>
      </c>
      <c r="H119" s="4">
        <v>1.6289290000000001</v>
      </c>
      <c r="I119" s="4">
        <v>0.91941200000000001</v>
      </c>
      <c r="J119" s="4">
        <v>0.74529599999999996</v>
      </c>
      <c r="K119" s="4">
        <v>1.8807739999999999</v>
      </c>
      <c r="L119" s="4">
        <v>0.320046</v>
      </c>
      <c r="M119" s="4">
        <v>0.33727699999999999</v>
      </c>
    </row>
    <row r="120" spans="1:13" ht="15.75" customHeight="1" x14ac:dyDescent="0.2">
      <c r="A120" s="5">
        <v>0.97545300000000001</v>
      </c>
      <c r="B120" s="5">
        <v>1.6573249999999999</v>
      </c>
      <c r="C120" s="5">
        <v>1.2460739999999999</v>
      </c>
      <c r="D120" s="5">
        <v>1.396123</v>
      </c>
      <c r="E120" s="5">
        <v>0.83518300000000001</v>
      </c>
      <c r="F120" s="5">
        <v>1.101056</v>
      </c>
      <c r="H120" s="4">
        <v>1.094047</v>
      </c>
      <c r="I120" s="4">
        <v>0.31692300000000001</v>
      </c>
      <c r="J120" s="4">
        <v>0.52572300000000005</v>
      </c>
      <c r="K120" s="4">
        <v>1.2276860000000001</v>
      </c>
      <c r="L120" s="4">
        <v>0.289628</v>
      </c>
      <c r="M120" s="4">
        <v>0.479182</v>
      </c>
    </row>
    <row r="121" spans="1:13" ht="15.75" customHeight="1" x14ac:dyDescent="0.2">
      <c r="A121" s="5">
        <v>0.978603</v>
      </c>
      <c r="B121" s="5">
        <v>0.92035800000000001</v>
      </c>
      <c r="C121" s="5">
        <v>1.131408</v>
      </c>
      <c r="D121" s="5">
        <v>1.5982499999999999</v>
      </c>
      <c r="E121" s="5">
        <v>0.94670799999999999</v>
      </c>
      <c r="F121" s="5">
        <v>1.973795</v>
      </c>
      <c r="H121" s="4">
        <v>1.1306620000000001</v>
      </c>
      <c r="I121" s="4">
        <v>0.29599799999999998</v>
      </c>
      <c r="J121" s="4">
        <v>0.72888799999999998</v>
      </c>
      <c r="K121" s="4">
        <v>1.8501700000000001</v>
      </c>
      <c r="L121" s="4">
        <v>0.97423800000000005</v>
      </c>
      <c r="M121" s="4">
        <v>0.62256400000000001</v>
      </c>
    </row>
    <row r="122" spans="1:13" ht="15.75" customHeight="1" x14ac:dyDescent="0.2">
      <c r="A122" s="5">
        <v>0.78629000000000004</v>
      </c>
      <c r="B122" s="5">
        <v>0.91778899999999997</v>
      </c>
      <c r="C122" s="5">
        <v>0.88925200000000004</v>
      </c>
      <c r="D122" s="5">
        <v>1.2492179999999999</v>
      </c>
      <c r="E122" s="5">
        <v>0.77418600000000004</v>
      </c>
      <c r="F122" s="5">
        <v>1.2624919999999999</v>
      </c>
      <c r="H122" s="4">
        <v>1.5384580000000001</v>
      </c>
      <c r="I122" s="4">
        <v>0.39558199999999999</v>
      </c>
      <c r="J122" s="4">
        <v>0.23725599999999999</v>
      </c>
      <c r="K122" s="4">
        <v>1.9249959999999999</v>
      </c>
      <c r="L122" s="4">
        <v>0.39013300000000001</v>
      </c>
      <c r="M122" s="4">
        <v>0.28579399999999999</v>
      </c>
    </row>
    <row r="123" spans="1:13" ht="15.75" customHeight="1" x14ac:dyDescent="0.2">
      <c r="A123" s="5">
        <v>0.97767800000000005</v>
      </c>
      <c r="B123" s="5">
        <v>0.57108800000000004</v>
      </c>
      <c r="C123" s="5">
        <v>1.0395080000000001</v>
      </c>
      <c r="D123" s="5">
        <v>0.94841299999999995</v>
      </c>
      <c r="E123" s="5">
        <v>1.1100669999999999</v>
      </c>
      <c r="F123" s="5">
        <v>1.1413599999999999</v>
      </c>
      <c r="H123" s="4">
        <v>1.3413679999999999</v>
      </c>
      <c r="I123" s="4">
        <v>0.39086799999999999</v>
      </c>
      <c r="J123" s="4">
        <v>0.61502900000000005</v>
      </c>
      <c r="K123" s="4">
        <v>1.2151289999999999</v>
      </c>
      <c r="L123" s="4">
        <v>0.48101500000000003</v>
      </c>
      <c r="M123" s="4">
        <v>0.216143</v>
      </c>
    </row>
    <row r="124" spans="1:13" ht="15.75" customHeight="1" x14ac:dyDescent="0.2">
      <c r="A124" s="5">
        <v>1.0705450000000001</v>
      </c>
      <c r="B124" s="5">
        <v>0.951098</v>
      </c>
      <c r="C124" s="5">
        <v>1.6977370000000001</v>
      </c>
      <c r="D124" s="5">
        <v>1.360644</v>
      </c>
      <c r="E124" s="5">
        <v>0.96645099999999995</v>
      </c>
      <c r="F124" s="5">
        <v>1.570748</v>
      </c>
      <c r="H124" s="4">
        <v>1.804805</v>
      </c>
      <c r="I124" s="4">
        <v>0.56759400000000004</v>
      </c>
      <c r="J124" s="4">
        <v>0.703654</v>
      </c>
      <c r="K124" s="4">
        <v>1.5011699999999999</v>
      </c>
      <c r="L124" s="4">
        <v>0.41379300000000002</v>
      </c>
      <c r="M124" s="4">
        <v>0.20413999999999999</v>
      </c>
    </row>
    <row r="125" spans="1:13" ht="15.75" customHeight="1" x14ac:dyDescent="0.2">
      <c r="A125" s="5">
        <v>1.136954</v>
      </c>
      <c r="B125" s="5">
        <v>1.3943890000000001</v>
      </c>
      <c r="C125" s="5">
        <v>1.03332</v>
      </c>
      <c r="D125" s="5">
        <v>1.084387</v>
      </c>
      <c r="E125" s="5">
        <v>0.97350199999999998</v>
      </c>
      <c r="F125" s="5">
        <v>1.197708</v>
      </c>
      <c r="H125" s="4">
        <v>1.2728250000000001</v>
      </c>
      <c r="I125" s="4">
        <v>0.39986100000000002</v>
      </c>
      <c r="J125" s="4">
        <v>0.27208500000000002</v>
      </c>
      <c r="K125" s="4">
        <v>1.6595519999999999</v>
      </c>
      <c r="L125" s="4">
        <v>0.571268</v>
      </c>
      <c r="M125" s="4">
        <v>0.20402999999999999</v>
      </c>
    </row>
    <row r="126" spans="1:13" ht="15.75" customHeight="1" x14ac:dyDescent="0.2">
      <c r="A126" s="5">
        <v>1.0017290000000001</v>
      </c>
      <c r="B126" s="5">
        <v>1.681543</v>
      </c>
      <c r="C126" s="5">
        <v>0.65155799999999997</v>
      </c>
      <c r="D126" s="5">
        <v>1.080238</v>
      </c>
      <c r="E126" s="5">
        <v>1.403816</v>
      </c>
      <c r="F126" s="5">
        <v>1.5112190000000001</v>
      </c>
      <c r="H126" s="4">
        <v>0.74299000000000004</v>
      </c>
      <c r="I126" s="4">
        <v>0.29015600000000003</v>
      </c>
      <c r="J126" s="4">
        <v>0.37457000000000001</v>
      </c>
      <c r="K126" s="4">
        <v>1.2363150000000001</v>
      </c>
      <c r="L126" s="4">
        <v>0.84409599999999996</v>
      </c>
      <c r="M126" s="4">
        <v>0.113358</v>
      </c>
    </row>
    <row r="127" spans="1:13" ht="15.75" customHeight="1" x14ac:dyDescent="0.2">
      <c r="A127" s="5">
        <v>1.0242180000000001</v>
      </c>
      <c r="B127" s="5">
        <v>0.80490099999999998</v>
      </c>
      <c r="C127" s="5">
        <v>0.97086600000000001</v>
      </c>
      <c r="D127" s="5">
        <v>0.82052199999999997</v>
      </c>
      <c r="E127" s="5">
        <v>0.81537999999999999</v>
      </c>
      <c r="F127" s="5">
        <v>1.268429</v>
      </c>
      <c r="H127" s="4">
        <v>1.0675030000000001</v>
      </c>
      <c r="I127" s="4">
        <v>0.25762099999999999</v>
      </c>
      <c r="J127" s="4">
        <v>0.67062299999999997</v>
      </c>
      <c r="K127" s="4">
        <v>1.905165</v>
      </c>
      <c r="L127" s="4">
        <v>0.52742100000000003</v>
      </c>
      <c r="M127" s="4">
        <v>0.338362</v>
      </c>
    </row>
    <row r="128" spans="1:13" ht="15.75" customHeight="1" x14ac:dyDescent="0.2">
      <c r="A128" s="5">
        <v>1.1081859999999999</v>
      </c>
      <c r="B128" s="5">
        <v>0.75564900000000002</v>
      </c>
      <c r="C128" s="5">
        <v>0.86304099999999995</v>
      </c>
      <c r="D128" s="5">
        <v>1.086822</v>
      </c>
      <c r="E128" s="5">
        <v>1.1488240000000001</v>
      </c>
      <c r="F128" s="5">
        <v>1.2153700000000001</v>
      </c>
      <c r="H128" s="4">
        <v>1.1589970000000001</v>
      </c>
      <c r="I128" s="4">
        <v>0.40221400000000002</v>
      </c>
      <c r="J128" s="4">
        <v>0.59924100000000002</v>
      </c>
      <c r="K128" s="4">
        <v>1.657769</v>
      </c>
      <c r="L128" s="4">
        <v>0.26443699999999998</v>
      </c>
      <c r="M128" s="4">
        <v>0.20335600000000001</v>
      </c>
    </row>
    <row r="129" spans="1:13" ht="15.75" customHeight="1" x14ac:dyDescent="0.2">
      <c r="A129" s="5">
        <v>1.102727</v>
      </c>
      <c r="B129" s="5">
        <v>1.0260880000000001</v>
      </c>
      <c r="C129" s="5">
        <v>0.99442900000000001</v>
      </c>
      <c r="D129" s="5">
        <v>1.1330450000000001</v>
      </c>
      <c r="E129" s="5">
        <v>2.013897</v>
      </c>
      <c r="F129" s="5">
        <v>1.4277470000000001</v>
      </c>
      <c r="H129" s="4">
        <v>1.4784310000000001</v>
      </c>
      <c r="I129" s="4">
        <v>0.48865599999999998</v>
      </c>
      <c r="J129" s="4">
        <v>0.47522300000000001</v>
      </c>
      <c r="K129" s="4">
        <v>2.221482</v>
      </c>
      <c r="L129" s="4">
        <v>1.0962449999999999</v>
      </c>
      <c r="M129" s="4">
        <v>0.14525299999999999</v>
      </c>
    </row>
    <row r="130" spans="1:13" ht="15.75" customHeight="1" x14ac:dyDescent="0.2">
      <c r="A130" s="5">
        <v>0.870251</v>
      </c>
      <c r="B130" s="5">
        <v>1.2921590000000001</v>
      </c>
      <c r="C130" s="5">
        <v>1.0321370000000001</v>
      </c>
      <c r="D130" s="5">
        <v>1.399413</v>
      </c>
      <c r="E130" s="5">
        <v>0.67632300000000001</v>
      </c>
      <c r="F130" s="5">
        <v>0.43935099999999999</v>
      </c>
      <c r="H130" s="4">
        <v>1.783684</v>
      </c>
      <c r="I130" s="4">
        <v>0.30065999999999998</v>
      </c>
      <c r="J130" s="4">
        <v>0.49545800000000001</v>
      </c>
      <c r="K130" s="4">
        <v>1.4414089999999999</v>
      </c>
      <c r="L130" s="4">
        <v>0.37007600000000002</v>
      </c>
      <c r="M130" s="4">
        <v>0.145872</v>
      </c>
    </row>
    <row r="131" spans="1:13" ht="15.75" customHeight="1" x14ac:dyDescent="0.2">
      <c r="A131" s="5">
        <v>0.88964299999999996</v>
      </c>
      <c r="B131" s="5">
        <v>1.7061299999999999</v>
      </c>
      <c r="C131" s="5">
        <v>1.8077669999999999</v>
      </c>
      <c r="D131" s="5">
        <v>1.2984929999999999</v>
      </c>
      <c r="E131" s="5">
        <v>1.489606</v>
      </c>
      <c r="F131" s="5">
        <v>0.411408</v>
      </c>
      <c r="H131" s="4">
        <v>1.741168</v>
      </c>
      <c r="I131" s="4">
        <v>0.46847699999999998</v>
      </c>
      <c r="J131" s="4">
        <v>0.64337</v>
      </c>
      <c r="K131" s="4">
        <v>1.390998</v>
      </c>
      <c r="L131" s="4">
        <v>0.86902800000000002</v>
      </c>
      <c r="M131" s="4">
        <v>0.31439899999999998</v>
      </c>
    </row>
    <row r="132" spans="1:13" ht="15.75" customHeight="1" x14ac:dyDescent="0.2">
      <c r="A132" s="5">
        <v>1.1672020000000001</v>
      </c>
      <c r="B132" s="5">
        <v>1.462429</v>
      </c>
      <c r="C132" s="5">
        <v>1.319598</v>
      </c>
      <c r="D132" s="5">
        <v>1.1827970000000001</v>
      </c>
      <c r="E132" s="5">
        <v>0.9</v>
      </c>
      <c r="F132" s="5">
        <v>1</v>
      </c>
      <c r="H132" s="4">
        <v>1.12931</v>
      </c>
      <c r="I132" s="4">
        <v>0.33162399999999997</v>
      </c>
      <c r="J132" s="4">
        <v>0.33623500000000001</v>
      </c>
      <c r="K132" s="4">
        <v>2.011412</v>
      </c>
      <c r="L132" s="4">
        <v>0.49976199999999998</v>
      </c>
      <c r="M132" s="4">
        <v>0.20911099999999999</v>
      </c>
    </row>
    <row r="133" spans="1:13" ht="15.75" customHeight="1" x14ac:dyDescent="0.2">
      <c r="A133" s="5">
        <v>1.1418489999999999</v>
      </c>
      <c r="B133" s="5">
        <v>0.92235100000000003</v>
      </c>
      <c r="C133" s="5">
        <v>1.3882969999999999</v>
      </c>
      <c r="D133" s="5">
        <v>1.0605180000000001</v>
      </c>
      <c r="E133" s="5">
        <v>0.967866</v>
      </c>
      <c r="F133" s="5">
        <v>1.12361</v>
      </c>
      <c r="H133" s="4">
        <v>2.0052159999999999</v>
      </c>
      <c r="I133" s="4">
        <v>0.49291200000000002</v>
      </c>
      <c r="J133" s="4">
        <v>0.55901199999999995</v>
      </c>
      <c r="K133" s="4">
        <v>1.7704409999999999</v>
      </c>
      <c r="L133" s="4">
        <v>0.63628799999999996</v>
      </c>
      <c r="M133" s="4">
        <v>0.22287199999999999</v>
      </c>
    </row>
    <row r="134" spans="1:13" ht="15.75" customHeight="1" x14ac:dyDescent="0.2">
      <c r="A134" s="5">
        <v>0.78917999999999999</v>
      </c>
      <c r="B134" s="5">
        <v>1.613513</v>
      </c>
      <c r="C134" s="5">
        <v>1.1582939999999999</v>
      </c>
      <c r="D134" s="5">
        <v>1.1135820000000001</v>
      </c>
      <c r="E134" s="5">
        <v>1.2574099999999999</v>
      </c>
      <c r="F134" s="5">
        <v>0.55359999999999998</v>
      </c>
      <c r="H134" s="4">
        <v>1.450448</v>
      </c>
      <c r="I134" s="4">
        <v>0.54534899999999997</v>
      </c>
      <c r="J134" s="4">
        <v>0.67321500000000001</v>
      </c>
      <c r="K134" s="4">
        <v>1.6121259999999999</v>
      </c>
      <c r="L134" s="4">
        <v>0.85130499999999998</v>
      </c>
      <c r="M134" s="4">
        <v>0.224305</v>
      </c>
    </row>
    <row r="135" spans="1:13" ht="15.75" customHeight="1" x14ac:dyDescent="0.2">
      <c r="A135" s="5">
        <v>1.1457170000000001</v>
      </c>
      <c r="B135" s="5">
        <v>1.0087619999999999</v>
      </c>
      <c r="C135" s="5">
        <v>1.404034</v>
      </c>
      <c r="D135" s="5">
        <v>1.098365</v>
      </c>
      <c r="E135" s="5">
        <v>1.3016160000000001</v>
      </c>
      <c r="F135" s="5">
        <v>0.97743100000000005</v>
      </c>
      <c r="H135" s="4">
        <v>1.8984000000000001</v>
      </c>
      <c r="I135" s="4">
        <v>0.33750999999999998</v>
      </c>
      <c r="J135" s="4">
        <v>0.58493300000000004</v>
      </c>
      <c r="K135" s="4">
        <v>1.9931190000000001</v>
      </c>
      <c r="L135" s="4">
        <v>1.170615</v>
      </c>
      <c r="M135" s="4">
        <v>0.25522899999999998</v>
      </c>
    </row>
    <row r="136" spans="1:13" ht="15.75" customHeight="1" x14ac:dyDescent="0.2">
      <c r="A136" s="5">
        <v>1.2214940000000001</v>
      </c>
      <c r="B136" s="5">
        <v>1.6720999999999999</v>
      </c>
      <c r="C136" s="5">
        <v>1.316333</v>
      </c>
      <c r="D136" s="5">
        <v>1.2727349999999999</v>
      </c>
      <c r="E136" s="5">
        <v>0.97182500000000005</v>
      </c>
      <c r="F136" s="5">
        <v>1.3871880000000001</v>
      </c>
      <c r="H136" s="4">
        <v>1.4993810000000001</v>
      </c>
      <c r="I136" s="4">
        <v>0.53151199999999998</v>
      </c>
      <c r="J136" s="4">
        <v>0.29444799999999999</v>
      </c>
      <c r="K136" s="4">
        <v>1.7263029999999999</v>
      </c>
      <c r="L136" s="4">
        <v>0.75517299999999998</v>
      </c>
      <c r="M136" s="4">
        <v>0.22303200000000001</v>
      </c>
    </row>
    <row r="137" spans="1:13" ht="15.75" customHeight="1" x14ac:dyDescent="0.2">
      <c r="A137" s="5">
        <v>0.90064200000000005</v>
      </c>
      <c r="B137" s="5">
        <v>0.93691899999999995</v>
      </c>
      <c r="C137" s="5">
        <v>1.6982299999999999</v>
      </c>
      <c r="D137" s="5">
        <v>0.89585400000000004</v>
      </c>
      <c r="E137" s="5">
        <v>0.79799500000000001</v>
      </c>
      <c r="F137" s="5">
        <v>0.83385399999999998</v>
      </c>
      <c r="H137" s="4">
        <v>1.539801</v>
      </c>
      <c r="I137" s="4">
        <v>0.36668200000000001</v>
      </c>
      <c r="J137" s="4">
        <v>0.70453600000000005</v>
      </c>
      <c r="K137" s="4">
        <v>1.6493519999999999</v>
      </c>
      <c r="L137" s="4">
        <v>0.64710800000000002</v>
      </c>
      <c r="M137" s="4">
        <v>0.243448</v>
      </c>
    </row>
    <row r="138" spans="1:13" ht="15.75" customHeight="1" x14ac:dyDescent="0.2">
      <c r="A138" s="5">
        <v>0.84777999999999998</v>
      </c>
      <c r="B138" s="5">
        <v>1.1198459999999999</v>
      </c>
      <c r="C138" s="5">
        <v>1.1545540000000001</v>
      </c>
      <c r="D138" s="5">
        <v>1.0935250000000001</v>
      </c>
      <c r="E138" s="5">
        <v>1.3980109999999999</v>
      </c>
      <c r="F138" s="5">
        <v>0.99805299999999997</v>
      </c>
      <c r="H138" s="4">
        <v>1.786287</v>
      </c>
      <c r="I138" s="4">
        <v>0.50811899999999999</v>
      </c>
      <c r="J138" s="4">
        <v>0.47104400000000002</v>
      </c>
      <c r="K138" s="4">
        <v>1.7641560000000001</v>
      </c>
      <c r="L138" s="4">
        <v>0.73708200000000001</v>
      </c>
      <c r="M138" s="4">
        <v>0.16808300000000001</v>
      </c>
    </row>
    <row r="139" spans="1:13" ht="15.75" customHeight="1" x14ac:dyDescent="0.2">
      <c r="A139" s="5">
        <v>1.1758999999999999</v>
      </c>
      <c r="B139" s="5">
        <v>0.937612</v>
      </c>
      <c r="C139" s="5">
        <v>1.559545</v>
      </c>
      <c r="D139" s="5">
        <v>1.0860270000000001</v>
      </c>
      <c r="E139" s="5">
        <v>0.67873000000000006</v>
      </c>
      <c r="F139" s="5">
        <v>1.020464</v>
      </c>
      <c r="H139" s="4">
        <v>1.726709</v>
      </c>
      <c r="I139" s="4">
        <v>0.51875300000000002</v>
      </c>
      <c r="J139" s="4">
        <v>0.58295799999999998</v>
      </c>
      <c r="K139" s="4">
        <v>1.1534930000000001</v>
      </c>
      <c r="L139" s="4">
        <v>0.69428000000000001</v>
      </c>
      <c r="M139" s="4">
        <v>0.27093099999999998</v>
      </c>
    </row>
    <row r="140" spans="1:13" ht="15.75" customHeight="1" x14ac:dyDescent="0.2">
      <c r="A140" s="5">
        <v>1.1423319999999999</v>
      </c>
      <c r="B140" s="5">
        <v>1.5312829999999999</v>
      </c>
      <c r="C140" s="5">
        <v>0.935666</v>
      </c>
      <c r="D140" s="5">
        <v>1.0689139999999999</v>
      </c>
      <c r="E140" s="5">
        <v>0.63920699999999997</v>
      </c>
      <c r="F140" s="5">
        <v>0.83957000000000004</v>
      </c>
      <c r="H140" s="4">
        <v>1.1925380000000001</v>
      </c>
      <c r="I140" s="4">
        <v>0.37982700000000003</v>
      </c>
      <c r="J140" s="4">
        <v>0.49082199999999998</v>
      </c>
      <c r="K140" s="4">
        <v>1.193082</v>
      </c>
      <c r="L140" s="4">
        <v>0.36045199999999999</v>
      </c>
      <c r="M140" s="4">
        <v>0.195461</v>
      </c>
    </row>
    <row r="141" spans="1:13" ht="15.75" customHeight="1" x14ac:dyDescent="0.2">
      <c r="A141" s="5">
        <v>0.85464799999999996</v>
      </c>
      <c r="B141" s="5">
        <v>1.327904</v>
      </c>
      <c r="C141" s="5">
        <v>0.904756</v>
      </c>
      <c r="D141" s="5">
        <v>1.0486359999999999</v>
      </c>
      <c r="E141" s="5">
        <v>1.8530219999999999</v>
      </c>
      <c r="F141" s="5">
        <v>1.691505</v>
      </c>
      <c r="H141" s="4">
        <v>1.146773</v>
      </c>
      <c r="I141" s="4">
        <v>0.42415999999999998</v>
      </c>
      <c r="J141" s="4">
        <v>0.56418900000000005</v>
      </c>
      <c r="K141" s="4">
        <v>1.723174</v>
      </c>
      <c r="L141" s="4">
        <v>0.90606799999999998</v>
      </c>
      <c r="M141" s="4">
        <v>0.26535900000000001</v>
      </c>
    </row>
    <row r="142" spans="1:13" ht="15.75" customHeight="1" x14ac:dyDescent="0.2">
      <c r="A142" s="5">
        <v>0.90010299999999999</v>
      </c>
      <c r="B142" s="5">
        <v>0.86224599999999996</v>
      </c>
      <c r="C142" s="5">
        <v>1.5094209999999999</v>
      </c>
      <c r="D142" s="5">
        <v>1.091601</v>
      </c>
      <c r="E142" s="5">
        <v>0.66953399999999996</v>
      </c>
      <c r="F142" s="5">
        <v>0.624695</v>
      </c>
      <c r="H142" s="4">
        <v>1.297272</v>
      </c>
      <c r="I142" s="4">
        <v>0.42587700000000001</v>
      </c>
      <c r="J142" s="4">
        <v>0.34433000000000002</v>
      </c>
      <c r="K142" s="4">
        <v>1.527844</v>
      </c>
      <c r="L142" s="4">
        <v>0.63553499999999996</v>
      </c>
      <c r="M142" s="4">
        <v>0.34525899999999998</v>
      </c>
    </row>
    <row r="143" spans="1:13" ht="15.75" customHeight="1" x14ac:dyDescent="0.2">
      <c r="A143" s="5">
        <v>0.89115299999999997</v>
      </c>
      <c r="B143" s="5">
        <v>0.81997299999999995</v>
      </c>
      <c r="C143" s="5">
        <v>1.1624760000000001</v>
      </c>
      <c r="D143" s="5">
        <v>1.3391980000000001</v>
      </c>
      <c r="E143" s="5">
        <v>1.342592</v>
      </c>
      <c r="F143" s="5">
        <v>0.460586</v>
      </c>
      <c r="H143" s="4">
        <v>1.052718</v>
      </c>
      <c r="I143" s="4">
        <v>0.24552099999999999</v>
      </c>
      <c r="J143" s="4">
        <v>0.37780000000000002</v>
      </c>
      <c r="K143" s="4">
        <v>1.7534430000000001</v>
      </c>
      <c r="L143" s="4">
        <v>0.74961299999999997</v>
      </c>
      <c r="M143" s="4">
        <v>0.44651299999999999</v>
      </c>
    </row>
    <row r="144" spans="1:13" ht="15.75" customHeight="1" x14ac:dyDescent="0.2">
      <c r="A144" s="5">
        <v>0.91128399999999998</v>
      </c>
      <c r="B144" s="5">
        <v>0.88772600000000002</v>
      </c>
      <c r="C144" s="5">
        <v>0.86014599999999997</v>
      </c>
      <c r="D144" s="5">
        <v>1.087318</v>
      </c>
      <c r="E144" s="5">
        <v>1.241622</v>
      </c>
      <c r="F144" s="5">
        <v>0.77890099999999995</v>
      </c>
      <c r="H144" s="4">
        <v>1.5051939999999999</v>
      </c>
      <c r="I144" s="4">
        <v>0.36274800000000001</v>
      </c>
      <c r="J144" s="4">
        <v>0.56064199999999997</v>
      </c>
      <c r="K144" s="4">
        <v>1.8608340000000001</v>
      </c>
      <c r="L144" s="4">
        <v>0.62058100000000005</v>
      </c>
      <c r="M144" s="4">
        <v>0.29768899999999998</v>
      </c>
    </row>
    <row r="145" spans="1:13" ht="15.75" customHeight="1" x14ac:dyDescent="0.2">
      <c r="A145" s="5">
        <v>0.96226500000000004</v>
      </c>
      <c r="B145" s="5">
        <v>2.9466809999999999</v>
      </c>
      <c r="C145" s="5">
        <v>1.227069</v>
      </c>
      <c r="D145" s="5">
        <v>1.0936490000000001</v>
      </c>
      <c r="E145" s="5">
        <v>1.4462680000000001</v>
      </c>
      <c r="F145" s="5">
        <v>0.80860799999999999</v>
      </c>
      <c r="H145" s="4">
        <v>0.99578100000000003</v>
      </c>
      <c r="I145" s="4">
        <v>0.31490899999999999</v>
      </c>
      <c r="J145" s="4">
        <v>0.68155100000000002</v>
      </c>
      <c r="K145" s="4">
        <v>1.843323</v>
      </c>
      <c r="L145" s="4">
        <v>0.40068700000000002</v>
      </c>
      <c r="M145" s="4">
        <v>0.24196500000000001</v>
      </c>
    </row>
    <row r="146" spans="1:13" ht="15.75" customHeight="1" x14ac:dyDescent="0.2">
      <c r="A146" s="5">
        <v>1.1428199999999999</v>
      </c>
      <c r="B146" s="5">
        <v>1.550627</v>
      </c>
      <c r="C146" s="5">
        <v>1.0899989999999999</v>
      </c>
      <c r="D146" s="5">
        <v>1.048287</v>
      </c>
      <c r="E146" s="5">
        <v>1.023333</v>
      </c>
      <c r="F146" s="5">
        <v>0.98067099999999996</v>
      </c>
      <c r="H146" s="4">
        <v>1.523237</v>
      </c>
      <c r="I146" s="4">
        <v>0.21321300000000001</v>
      </c>
      <c r="J146" s="4">
        <v>0.85452799999999995</v>
      </c>
      <c r="K146" s="4">
        <v>1.6777489999999999</v>
      </c>
      <c r="L146" s="4">
        <v>0.38295600000000002</v>
      </c>
      <c r="M146" s="4">
        <v>0.26559500000000003</v>
      </c>
    </row>
    <row r="147" spans="1:13" ht="15.75" customHeight="1" x14ac:dyDescent="0.2">
      <c r="A147" s="5">
        <v>0.94790099999999999</v>
      </c>
      <c r="B147" s="5">
        <v>0.80028900000000003</v>
      </c>
      <c r="C147" s="5">
        <v>0.67864899999999995</v>
      </c>
      <c r="D147" s="5">
        <v>1.3467279999999999</v>
      </c>
      <c r="E147" s="5">
        <v>1.049399</v>
      </c>
      <c r="F147" s="5">
        <v>0.67335</v>
      </c>
      <c r="H147" s="4">
        <v>1.6153569999999999</v>
      </c>
      <c r="I147" s="4">
        <v>0.29507100000000003</v>
      </c>
      <c r="J147" s="4">
        <v>0.48735499999999998</v>
      </c>
      <c r="K147" s="4">
        <v>1.509924</v>
      </c>
      <c r="L147" s="4">
        <v>0.86939299999999997</v>
      </c>
      <c r="M147" s="4">
        <v>0.24742800000000001</v>
      </c>
    </row>
    <row r="148" spans="1:13" ht="15.75" customHeight="1" x14ac:dyDescent="0.2">
      <c r="A148" s="5">
        <v>0.99618200000000001</v>
      </c>
      <c r="B148" s="5">
        <v>4.5201770000000003</v>
      </c>
      <c r="C148" s="5">
        <v>1.906603</v>
      </c>
      <c r="D148" s="5">
        <v>1.1137710000000001</v>
      </c>
      <c r="E148" s="5">
        <v>1.485158</v>
      </c>
      <c r="F148" s="5">
        <v>1.468051</v>
      </c>
      <c r="H148" s="4">
        <v>1.3396729999999999</v>
      </c>
      <c r="I148" s="4">
        <v>0.343941</v>
      </c>
      <c r="J148" s="4">
        <v>0.38946900000000001</v>
      </c>
      <c r="K148" s="4">
        <v>1.9086559999999999</v>
      </c>
      <c r="L148" s="4">
        <v>0.71904599999999996</v>
      </c>
      <c r="M148" s="4">
        <v>0.22054799999999999</v>
      </c>
    </row>
    <row r="149" spans="1:13" ht="15.75" customHeight="1" x14ac:dyDescent="0.2">
      <c r="A149" s="5">
        <v>0.91786299999999998</v>
      </c>
      <c r="B149" s="5">
        <v>0.68843500000000002</v>
      </c>
      <c r="C149" s="5">
        <v>0.84226699999999999</v>
      </c>
      <c r="D149" s="5">
        <v>0.95732399999999995</v>
      </c>
      <c r="E149" s="5">
        <v>1.6221840000000001</v>
      </c>
      <c r="F149" s="5">
        <v>0.65633699999999995</v>
      </c>
      <c r="H149" s="4">
        <v>0.86872499999999997</v>
      </c>
      <c r="I149" s="4">
        <v>0.30006899999999997</v>
      </c>
      <c r="J149" s="4">
        <v>0.34744799999999998</v>
      </c>
      <c r="K149" s="4">
        <v>1.922914</v>
      </c>
      <c r="L149" s="4">
        <v>1.0638000000000001</v>
      </c>
      <c r="M149" s="4">
        <v>0.34961399999999998</v>
      </c>
    </row>
    <row r="150" spans="1:13" ht="15.75" customHeight="1" x14ac:dyDescent="0.2">
      <c r="A150" s="5">
        <v>0.91832599999999998</v>
      </c>
      <c r="B150" s="5">
        <v>0.67579699999999998</v>
      </c>
      <c r="C150" s="5">
        <v>0.97290699999999997</v>
      </c>
      <c r="D150" s="5">
        <v>0.93948699999999996</v>
      </c>
      <c r="E150" s="5">
        <v>1.221803</v>
      </c>
      <c r="F150" s="5">
        <v>0.63124999999999998</v>
      </c>
      <c r="H150" s="4">
        <v>0.90532100000000004</v>
      </c>
      <c r="I150" s="4">
        <v>0.62431300000000001</v>
      </c>
      <c r="J150" s="4">
        <v>0.41184199999999999</v>
      </c>
      <c r="K150" s="4">
        <v>1.9027019999999999</v>
      </c>
      <c r="L150" s="4">
        <v>0.81188400000000005</v>
      </c>
      <c r="M150" s="4">
        <v>0.16991000000000001</v>
      </c>
    </row>
    <row r="151" spans="1:13" ht="15.75" customHeight="1" x14ac:dyDescent="0.2">
      <c r="A151" s="5">
        <v>1.2492190000000001</v>
      </c>
      <c r="B151" s="5">
        <v>2.3476919999999999</v>
      </c>
      <c r="C151" s="5">
        <v>1.244313</v>
      </c>
      <c r="D151" s="5">
        <v>0.89142399999999999</v>
      </c>
      <c r="E151" s="5">
        <v>0.83162599999999998</v>
      </c>
      <c r="F151" s="5">
        <v>0.69263300000000005</v>
      </c>
      <c r="H151" s="4">
        <v>0.87903600000000004</v>
      </c>
      <c r="I151" s="4">
        <v>0.50371500000000002</v>
      </c>
      <c r="J151" s="4">
        <v>0.46640599999999999</v>
      </c>
      <c r="K151" s="4">
        <v>1.643678</v>
      </c>
      <c r="L151" s="4">
        <v>0.87090900000000004</v>
      </c>
      <c r="M151" s="4">
        <v>0.44125199999999998</v>
      </c>
    </row>
    <row r="152" spans="1:13" ht="15.75" customHeight="1" x14ac:dyDescent="0.2">
      <c r="A152" s="5">
        <v>1.1344700000000001</v>
      </c>
      <c r="B152" s="5">
        <v>5.2817189999999998</v>
      </c>
      <c r="C152" s="5">
        <v>1.541002</v>
      </c>
      <c r="D152" s="5">
        <v>0.84454799999999997</v>
      </c>
      <c r="E152" s="5">
        <v>2.344109</v>
      </c>
      <c r="F152" s="5">
        <v>0.99286300000000005</v>
      </c>
      <c r="H152" s="4">
        <v>1.0445850000000001</v>
      </c>
      <c r="I152" s="4">
        <v>0.53320999999999996</v>
      </c>
      <c r="J152" s="4">
        <v>0.61138000000000003</v>
      </c>
      <c r="K152" s="4">
        <v>1.781766</v>
      </c>
      <c r="L152" s="4">
        <v>0.91317700000000002</v>
      </c>
      <c r="M152" s="4">
        <v>0.35075600000000001</v>
      </c>
    </row>
    <row r="153" spans="1:13" ht="15.75" customHeight="1" x14ac:dyDescent="0.2">
      <c r="A153" s="5">
        <v>1.083183</v>
      </c>
      <c r="B153" s="5">
        <v>0.22519400000000001</v>
      </c>
      <c r="C153" s="5">
        <v>0.90298599999999996</v>
      </c>
      <c r="D153" s="5">
        <v>1.090767</v>
      </c>
      <c r="E153" s="5">
        <v>1.3991450000000001</v>
      </c>
      <c r="F153" s="5">
        <v>0.66182799999999997</v>
      </c>
      <c r="H153" s="4">
        <v>1.220626</v>
      </c>
      <c r="I153" s="4">
        <v>0.33351500000000001</v>
      </c>
      <c r="J153" s="4">
        <v>0.477962</v>
      </c>
      <c r="K153" s="4">
        <v>1.9829840000000001</v>
      </c>
      <c r="L153" s="4">
        <v>0.84245599999999998</v>
      </c>
      <c r="M153" s="4">
        <v>0.21449399999999999</v>
      </c>
    </row>
    <row r="154" spans="1:13" ht="15.75" customHeight="1" x14ac:dyDescent="0.2">
      <c r="A154" s="5">
        <v>0.94708599999999998</v>
      </c>
      <c r="B154" s="5">
        <v>1.28409</v>
      </c>
      <c r="C154" s="5">
        <v>0.58953299999999997</v>
      </c>
      <c r="D154" s="5">
        <v>1.033291</v>
      </c>
      <c r="E154" s="5">
        <v>2.1701510000000002</v>
      </c>
      <c r="F154" s="5">
        <v>0.50632299999999997</v>
      </c>
      <c r="H154" s="4">
        <v>1.7887500000000001</v>
      </c>
      <c r="I154" s="4">
        <v>0.72910799999999998</v>
      </c>
      <c r="J154" s="4">
        <v>0.55463300000000004</v>
      </c>
      <c r="K154" s="4">
        <v>1.79583</v>
      </c>
      <c r="L154" s="4">
        <v>1.112152</v>
      </c>
      <c r="M154" s="4">
        <v>0.367448</v>
      </c>
    </row>
    <row r="155" spans="1:13" ht="15.75" customHeight="1" x14ac:dyDescent="0.2">
      <c r="A155" s="5">
        <v>1.2099949999999999</v>
      </c>
      <c r="B155" s="5">
        <v>1.2270289999999999</v>
      </c>
      <c r="C155" s="5">
        <v>1.4816590000000001</v>
      </c>
      <c r="D155" s="5">
        <v>1.2147779999999999</v>
      </c>
      <c r="E155" s="5">
        <v>1.7548520000000001</v>
      </c>
      <c r="F155" s="5">
        <v>1.5787500000000001</v>
      </c>
      <c r="H155" s="4">
        <v>1.298343</v>
      </c>
      <c r="I155" s="4">
        <v>0.69378799999999996</v>
      </c>
      <c r="J155" s="4">
        <v>0.80641300000000005</v>
      </c>
      <c r="K155" s="4">
        <v>1.12134</v>
      </c>
      <c r="L155" s="4">
        <v>1.063045</v>
      </c>
      <c r="M155" s="4">
        <v>0.311529</v>
      </c>
    </row>
    <row r="156" spans="1:13" ht="15.75" customHeight="1" x14ac:dyDescent="0.2">
      <c r="A156" s="5">
        <v>0.94861200000000001</v>
      </c>
      <c r="B156" s="5">
        <v>1.15784</v>
      </c>
      <c r="C156" s="5">
        <v>0.66014399999999995</v>
      </c>
      <c r="D156" s="5">
        <v>1.1058699999999999</v>
      </c>
      <c r="E156" s="5">
        <v>1.4218869999999999</v>
      </c>
      <c r="F156" s="5">
        <v>1.171934</v>
      </c>
      <c r="H156" s="4">
        <v>1.6345460000000001</v>
      </c>
      <c r="I156" s="4">
        <v>0.27023399999999997</v>
      </c>
      <c r="J156" s="4">
        <v>0.47429100000000002</v>
      </c>
      <c r="K156" s="4">
        <v>2.8390689999999998</v>
      </c>
      <c r="L156" s="4">
        <v>0.88728799999999997</v>
      </c>
      <c r="M156" s="4">
        <v>0.38040000000000002</v>
      </c>
    </row>
    <row r="157" spans="1:13" ht="15.75" customHeight="1" x14ac:dyDescent="0.2">
      <c r="A157" s="5">
        <v>1.1556420000000001</v>
      </c>
      <c r="B157" s="5">
        <v>1.278697</v>
      </c>
      <c r="C157" s="5">
        <v>0.990595</v>
      </c>
      <c r="D157" s="5">
        <v>1.041142</v>
      </c>
      <c r="E157" s="5">
        <v>1.569348</v>
      </c>
      <c r="F157" s="5">
        <v>1.3189029999999999</v>
      </c>
      <c r="H157" s="4">
        <v>2.0684330000000002</v>
      </c>
      <c r="I157" s="4">
        <v>0.56248600000000004</v>
      </c>
      <c r="J157" s="4">
        <v>0.35107300000000002</v>
      </c>
      <c r="K157" s="4">
        <v>1.8454109999999999</v>
      </c>
      <c r="L157" s="4">
        <v>0.87856999999999996</v>
      </c>
      <c r="M157" s="4">
        <v>0.34631899999999999</v>
      </c>
    </row>
    <row r="158" spans="1:13" ht="15.75" customHeight="1" x14ac:dyDescent="0.2">
      <c r="A158" s="5">
        <v>1.0676099999999999</v>
      </c>
      <c r="B158" s="5">
        <v>0.925701</v>
      </c>
      <c r="C158" s="5">
        <v>1.479419</v>
      </c>
      <c r="D158" s="5">
        <v>1.178302</v>
      </c>
      <c r="E158" s="5">
        <v>0.97209999999999996</v>
      </c>
      <c r="F158" s="5">
        <v>1.631119</v>
      </c>
      <c r="H158" s="4">
        <v>1.464912</v>
      </c>
      <c r="I158" s="4">
        <v>0.27360299999999999</v>
      </c>
      <c r="J158" s="4">
        <v>0.39762500000000001</v>
      </c>
      <c r="K158" s="4">
        <v>1.706323</v>
      </c>
      <c r="L158" s="4">
        <v>0.58508700000000002</v>
      </c>
      <c r="M158" s="4">
        <v>0.20385400000000001</v>
      </c>
    </row>
    <row r="159" spans="1:13" ht="15.75" customHeight="1" x14ac:dyDescent="0.2">
      <c r="A159" s="5">
        <v>1.1043890000000001</v>
      </c>
      <c r="B159" s="5">
        <v>1.421549</v>
      </c>
      <c r="C159" s="5">
        <v>1.117578</v>
      </c>
      <c r="D159" s="5">
        <v>1.0210129999999999</v>
      </c>
      <c r="E159" s="5">
        <v>1.493466</v>
      </c>
      <c r="F159" s="5">
        <v>1.0481560000000001</v>
      </c>
      <c r="H159" s="4">
        <v>1.5294129999999999</v>
      </c>
      <c r="I159" s="4">
        <v>0.35008699999999998</v>
      </c>
      <c r="J159" s="4">
        <v>0.516289</v>
      </c>
      <c r="K159" s="4">
        <v>1.427117</v>
      </c>
      <c r="L159" s="4">
        <v>0.88426800000000005</v>
      </c>
      <c r="M159" s="4">
        <v>0.29038599999999998</v>
      </c>
    </row>
    <row r="160" spans="1:13" ht="15.75" customHeight="1" x14ac:dyDescent="0.2">
      <c r="A160" s="5">
        <v>1.0497270000000001</v>
      </c>
      <c r="B160" s="5">
        <v>0.76168999999999998</v>
      </c>
      <c r="C160" s="5">
        <v>1.7166539999999999</v>
      </c>
      <c r="D160" s="5">
        <v>1.181748</v>
      </c>
      <c r="E160" s="5">
        <v>1.420369</v>
      </c>
      <c r="F160" s="5">
        <v>0.95452099999999995</v>
      </c>
      <c r="H160" s="4">
        <v>1.2569220000000001</v>
      </c>
      <c r="I160" s="4">
        <v>0.33437499999999998</v>
      </c>
      <c r="J160" s="4">
        <v>0.63614999999999999</v>
      </c>
      <c r="K160" s="4">
        <v>1.9163650000000001</v>
      </c>
      <c r="L160" s="4">
        <v>0.70030000000000003</v>
      </c>
      <c r="M160" s="4">
        <v>0.24806700000000001</v>
      </c>
    </row>
    <row r="161" spans="1:13" ht="15.75" customHeight="1" x14ac:dyDescent="0.2">
      <c r="A161" s="5">
        <v>1.0059880000000001</v>
      </c>
      <c r="B161" s="5">
        <v>0.66151099999999996</v>
      </c>
      <c r="C161" s="5">
        <v>1.888236</v>
      </c>
      <c r="D161" s="5">
        <v>1.021503</v>
      </c>
      <c r="E161" s="5">
        <v>1.0744800000000001</v>
      </c>
      <c r="F161" s="5">
        <v>0.77858499999999997</v>
      </c>
      <c r="H161" s="4">
        <v>1.7871630000000001</v>
      </c>
      <c r="I161" s="4">
        <v>0.52615400000000001</v>
      </c>
      <c r="J161" s="4">
        <v>0.49118099999999998</v>
      </c>
      <c r="K161" s="4">
        <v>2.1461229999999998</v>
      </c>
      <c r="L161" s="4">
        <v>0.39263700000000001</v>
      </c>
      <c r="M161" s="4">
        <v>0.19842399999999999</v>
      </c>
    </row>
    <row r="162" spans="1:13" ht="15.75" customHeight="1" x14ac:dyDescent="0.2">
      <c r="A162" s="5">
        <v>1.735995</v>
      </c>
      <c r="B162" s="5">
        <v>1.3086249999999999</v>
      </c>
      <c r="C162" s="5">
        <v>1.4065749999999999</v>
      </c>
      <c r="D162" s="5">
        <v>1.026945</v>
      </c>
      <c r="E162" s="5">
        <v>1.646992</v>
      </c>
      <c r="F162" s="5">
        <v>0.37723699999999999</v>
      </c>
      <c r="H162" s="4">
        <v>1.4625220000000001</v>
      </c>
      <c r="I162" s="4">
        <v>0.16273799999999999</v>
      </c>
      <c r="J162" s="4">
        <v>0.53567100000000001</v>
      </c>
      <c r="K162" s="4">
        <v>1.9165669999999999</v>
      </c>
      <c r="L162" s="4">
        <v>0.704704</v>
      </c>
      <c r="M162" s="4">
        <v>0.32960299999999998</v>
      </c>
    </row>
    <row r="163" spans="1:13" ht="15.75" customHeight="1" x14ac:dyDescent="0.2">
      <c r="A163" s="5">
        <v>1.3941669999999999</v>
      </c>
      <c r="B163" s="5">
        <v>1.4448479999999999</v>
      </c>
      <c r="C163" s="5">
        <v>1.2832129999999999</v>
      </c>
      <c r="D163" s="5">
        <v>1.09273</v>
      </c>
      <c r="E163" s="5">
        <v>0.99779200000000001</v>
      </c>
      <c r="F163" s="5">
        <v>1.602001</v>
      </c>
      <c r="H163" s="4">
        <v>1.5007200000000001</v>
      </c>
      <c r="I163" s="4">
        <v>0.49369600000000002</v>
      </c>
      <c r="J163" s="4">
        <v>0.32439800000000002</v>
      </c>
      <c r="K163" s="4">
        <v>1.9088620000000001</v>
      </c>
      <c r="L163" s="4">
        <v>0.45676600000000001</v>
      </c>
      <c r="M163" s="4">
        <v>0.30895400000000001</v>
      </c>
    </row>
    <row r="164" spans="1:13" ht="15.75" customHeight="1" x14ac:dyDescent="0.2">
      <c r="A164" s="5">
        <v>1.0342659999999999</v>
      </c>
      <c r="B164" s="5">
        <v>1.321069</v>
      </c>
      <c r="C164" s="5">
        <v>1.663422</v>
      </c>
      <c r="D164" s="5">
        <v>1.138422</v>
      </c>
      <c r="E164" s="5">
        <v>1.07107</v>
      </c>
      <c r="F164" s="5">
        <v>1.0983670000000001</v>
      </c>
      <c r="H164" s="4">
        <v>0.94866799999999996</v>
      </c>
      <c r="I164" s="4">
        <v>0.45841500000000002</v>
      </c>
      <c r="J164" s="4">
        <v>0.43313600000000002</v>
      </c>
      <c r="K164" s="4">
        <v>1.7077560000000001</v>
      </c>
      <c r="L164" s="4">
        <v>0.54172399999999998</v>
      </c>
      <c r="M164" s="4">
        <v>0.35866599999999998</v>
      </c>
    </row>
    <row r="165" spans="1:13" ht="15.75" customHeight="1" x14ac:dyDescent="0.2">
      <c r="A165" s="5">
        <v>0.93474299999999999</v>
      </c>
      <c r="B165" s="5">
        <v>2.5084680000000001</v>
      </c>
      <c r="C165" s="5">
        <v>0.87865400000000005</v>
      </c>
      <c r="D165" s="5">
        <v>1.1267400000000001</v>
      </c>
      <c r="E165" s="5">
        <v>0.93106999999999995</v>
      </c>
      <c r="F165" s="5">
        <v>0.97579899999999997</v>
      </c>
      <c r="H165" s="4">
        <v>1.5546249999999999</v>
      </c>
      <c r="I165" s="4">
        <v>0.52645600000000004</v>
      </c>
      <c r="J165" s="4">
        <v>0.48491699999999999</v>
      </c>
      <c r="K165" s="4">
        <v>1.7487809999999999</v>
      </c>
      <c r="L165" s="4">
        <v>0.71292100000000003</v>
      </c>
      <c r="M165" s="4">
        <v>0.22738700000000001</v>
      </c>
    </row>
    <row r="166" spans="1:13" ht="15.75" customHeight="1" x14ac:dyDescent="0.2">
      <c r="A166" s="5">
        <v>1.1291709999999999</v>
      </c>
      <c r="B166" s="5">
        <v>2.1389499999999999</v>
      </c>
      <c r="C166" s="5">
        <v>0.51407599999999998</v>
      </c>
      <c r="D166" s="5">
        <v>0.92310899999999996</v>
      </c>
      <c r="E166" s="5">
        <v>1.273409</v>
      </c>
      <c r="F166" s="5">
        <v>1.3947700000000001</v>
      </c>
      <c r="H166" s="4">
        <v>1.432097</v>
      </c>
      <c r="I166" s="4">
        <v>0.267017</v>
      </c>
      <c r="J166" s="4">
        <v>0.36929899999999999</v>
      </c>
      <c r="K166" s="4">
        <v>1.929681</v>
      </c>
      <c r="L166" s="4">
        <v>0.79830400000000001</v>
      </c>
      <c r="M166" s="4">
        <v>0.45309199999999999</v>
      </c>
    </row>
    <row r="167" spans="1:13" ht="15.75" customHeight="1" x14ac:dyDescent="0.2">
      <c r="A167" s="5">
        <v>0.98692899999999995</v>
      </c>
      <c r="B167" s="5">
        <v>0.67081999999999997</v>
      </c>
      <c r="C167" s="5">
        <v>1.026195</v>
      </c>
      <c r="D167" s="5">
        <v>0.88500500000000004</v>
      </c>
      <c r="E167" s="5">
        <v>0.55576400000000004</v>
      </c>
      <c r="F167" s="5">
        <v>1.7934639999999999</v>
      </c>
      <c r="H167" s="4">
        <v>1.3778870000000001</v>
      </c>
      <c r="I167" s="4">
        <v>0.24280599999999999</v>
      </c>
      <c r="J167" s="4">
        <v>0.406391</v>
      </c>
      <c r="K167" s="4">
        <v>1.908752</v>
      </c>
      <c r="L167" s="4">
        <v>0.466978</v>
      </c>
      <c r="M167" s="4">
        <v>0.34221000000000001</v>
      </c>
    </row>
    <row r="168" spans="1:13" ht="15.75" customHeight="1" x14ac:dyDescent="0.2">
      <c r="A168" s="5">
        <v>0.98292500000000005</v>
      </c>
      <c r="B168" s="5">
        <v>0.79056899999999997</v>
      </c>
      <c r="C168" s="5">
        <v>1.034743</v>
      </c>
      <c r="D168" s="5">
        <v>1.0944179999999999</v>
      </c>
      <c r="E168" s="5">
        <v>2.1296840000000001</v>
      </c>
      <c r="F168" s="5">
        <v>0.91569599999999995</v>
      </c>
      <c r="H168" s="4">
        <v>0.88664399999999999</v>
      </c>
      <c r="I168" s="4">
        <v>0.40410000000000001</v>
      </c>
      <c r="J168" s="4">
        <v>0.88403699999999996</v>
      </c>
      <c r="K168" s="4">
        <v>2.4292310000000001</v>
      </c>
      <c r="L168" s="4">
        <v>0.58209699999999998</v>
      </c>
      <c r="M168" s="4">
        <v>0.24889</v>
      </c>
    </row>
    <row r="169" spans="1:13" ht="15.75" customHeight="1" x14ac:dyDescent="0.2">
      <c r="A169" s="5">
        <v>1.107866</v>
      </c>
      <c r="B169" s="5">
        <v>0.95222200000000001</v>
      </c>
      <c r="C169" s="5">
        <v>1.0803670000000001</v>
      </c>
      <c r="D169" s="5">
        <v>0.971522</v>
      </c>
      <c r="E169" s="5">
        <v>1.2725040000000001</v>
      </c>
      <c r="F169" s="5">
        <v>0.66551199999999999</v>
      </c>
      <c r="H169" s="4">
        <v>1.279728</v>
      </c>
      <c r="I169" s="4">
        <v>0.77800999999999998</v>
      </c>
      <c r="J169" s="4">
        <v>0.57695300000000005</v>
      </c>
      <c r="K169" s="4">
        <v>1.6654409999999999</v>
      </c>
      <c r="L169" s="4">
        <v>0.65781900000000004</v>
      </c>
      <c r="M169" s="4">
        <v>0.46983799999999998</v>
      </c>
    </row>
    <row r="170" spans="1:13" ht="15.75" customHeight="1" x14ac:dyDescent="0.2">
      <c r="A170" s="5">
        <v>0.83935800000000005</v>
      </c>
      <c r="B170" s="5">
        <v>1.0492669999999999</v>
      </c>
      <c r="C170" s="5">
        <v>1.291971</v>
      </c>
      <c r="D170" s="5">
        <v>1.251881</v>
      </c>
      <c r="E170" s="5">
        <v>0.83877199999999996</v>
      </c>
      <c r="F170" s="5">
        <v>1.4204220000000001</v>
      </c>
      <c r="H170" s="4">
        <v>1.366136</v>
      </c>
      <c r="I170" s="4">
        <v>0.36829099999999998</v>
      </c>
      <c r="J170" s="4">
        <v>0.48558600000000002</v>
      </c>
      <c r="K170" s="4">
        <v>1.9877819999999999</v>
      </c>
      <c r="L170" s="4">
        <v>1.080649</v>
      </c>
      <c r="M170" s="4">
        <v>0.31752799999999998</v>
      </c>
    </row>
    <row r="171" spans="1:13" ht="15.75" customHeight="1" x14ac:dyDescent="0.2">
      <c r="A171" s="5">
        <v>0.93935100000000005</v>
      </c>
      <c r="B171" s="5">
        <v>0.812585</v>
      </c>
      <c r="C171" s="5">
        <v>1.667761</v>
      </c>
      <c r="D171" s="5">
        <v>1.1368609999999999</v>
      </c>
      <c r="E171" s="5">
        <v>1.1066450000000001</v>
      </c>
      <c r="F171" s="5">
        <v>2.0061110000000002</v>
      </c>
      <c r="H171" s="4">
        <v>1.7545839999999999</v>
      </c>
      <c r="I171" s="4">
        <v>0.26340799999999998</v>
      </c>
      <c r="J171" s="4">
        <v>0.60675199999999996</v>
      </c>
      <c r="K171" s="4">
        <v>1.562098</v>
      </c>
      <c r="L171" s="4">
        <v>0.44940799999999997</v>
      </c>
      <c r="M171" s="4">
        <v>0.73415200000000003</v>
      </c>
    </row>
    <row r="172" spans="1:13" ht="15.75" customHeight="1" x14ac:dyDescent="0.2">
      <c r="A172" s="5">
        <v>0.85131500000000004</v>
      </c>
      <c r="B172" s="5">
        <v>1.455327</v>
      </c>
      <c r="C172" s="5">
        <v>0.869757</v>
      </c>
      <c r="D172" s="5">
        <v>1.028146</v>
      </c>
      <c r="E172" s="5">
        <v>1.495444</v>
      </c>
      <c r="F172" s="5">
        <v>0.53904300000000005</v>
      </c>
      <c r="H172" s="4">
        <v>0.98291700000000004</v>
      </c>
      <c r="I172" s="4">
        <v>0.25817299999999999</v>
      </c>
      <c r="J172" s="4">
        <v>0.54283899999999996</v>
      </c>
      <c r="K172" s="4">
        <v>2.3433999999999999</v>
      </c>
      <c r="L172" s="4">
        <v>0.86333800000000005</v>
      </c>
      <c r="M172" s="4">
        <v>0.38206400000000001</v>
      </c>
    </row>
    <row r="173" spans="1:13" ht="15.75" customHeight="1" x14ac:dyDescent="0.2">
      <c r="A173" s="5">
        <v>0.97924</v>
      </c>
      <c r="B173" s="5">
        <v>0.454679</v>
      </c>
      <c r="C173" s="5">
        <v>1.6945330000000001</v>
      </c>
      <c r="D173" s="5">
        <v>0.87898900000000002</v>
      </c>
      <c r="E173" s="5">
        <v>1.611299</v>
      </c>
      <c r="F173" s="5">
        <v>1.545269</v>
      </c>
      <c r="H173" s="4">
        <v>1.3100989999999999</v>
      </c>
      <c r="I173" s="4">
        <v>0.40735500000000002</v>
      </c>
      <c r="J173" s="4">
        <v>0.57823199999999997</v>
      </c>
      <c r="K173" s="4">
        <v>1.749471</v>
      </c>
      <c r="L173" s="4">
        <v>0.55706500000000003</v>
      </c>
      <c r="M173" s="4">
        <v>0.76475700000000002</v>
      </c>
    </row>
    <row r="174" spans="1:13" ht="15.75" customHeight="1" x14ac:dyDescent="0.2">
      <c r="A174" s="5">
        <v>1.454404</v>
      </c>
      <c r="B174" s="5">
        <v>0.97755400000000003</v>
      </c>
      <c r="C174" s="5">
        <v>0.40148499999999998</v>
      </c>
      <c r="D174" s="5">
        <v>1.1869730000000001</v>
      </c>
      <c r="E174" s="5">
        <v>0.46640799999999999</v>
      </c>
      <c r="F174" s="5">
        <v>0.65083899999999995</v>
      </c>
      <c r="H174" s="4">
        <v>1.5421879999999999</v>
      </c>
      <c r="I174" s="4">
        <v>0.69394599999999995</v>
      </c>
      <c r="J174" s="4">
        <v>0.39209500000000003</v>
      </c>
      <c r="K174" s="4">
        <v>1.5949</v>
      </c>
      <c r="L174" s="4">
        <v>0.38592799999999999</v>
      </c>
      <c r="M174" s="4">
        <v>0.35945700000000003</v>
      </c>
    </row>
    <row r="175" spans="1:13" ht="15.75" customHeight="1" x14ac:dyDescent="0.2">
      <c r="A175" s="5">
        <v>1.144719</v>
      </c>
      <c r="B175" s="5">
        <v>0.59030000000000005</v>
      </c>
      <c r="C175" s="5">
        <v>0.87711899999999998</v>
      </c>
      <c r="D175" s="5">
        <v>1.0856650000000001</v>
      </c>
      <c r="E175" s="5">
        <v>1.784527</v>
      </c>
      <c r="F175" s="5">
        <v>1.39266</v>
      </c>
      <c r="H175" s="4">
        <v>1.358161</v>
      </c>
      <c r="I175" s="4">
        <v>0.27601999999999999</v>
      </c>
      <c r="J175" s="4">
        <v>0.49757899999999999</v>
      </c>
      <c r="K175" s="4">
        <v>1.5535209999999999</v>
      </c>
      <c r="L175" s="4">
        <v>0.76037200000000005</v>
      </c>
      <c r="M175" s="4">
        <v>0.47072900000000001</v>
      </c>
    </row>
    <row r="176" spans="1:13" ht="15.75" customHeight="1" x14ac:dyDescent="0.2">
      <c r="A176" s="5">
        <v>1.341702</v>
      </c>
      <c r="B176" s="5">
        <v>0.94642400000000004</v>
      </c>
      <c r="C176" s="5">
        <v>0.524648</v>
      </c>
      <c r="D176" s="5">
        <v>1.1855579999999999</v>
      </c>
      <c r="E176" s="5">
        <v>0.84685500000000002</v>
      </c>
      <c r="F176" s="5">
        <v>1.404757</v>
      </c>
      <c r="H176" s="4">
        <v>1.1429149999999999</v>
      </c>
      <c r="I176" s="4">
        <v>0.583731</v>
      </c>
      <c r="J176" s="4">
        <v>0.44581900000000002</v>
      </c>
      <c r="K176" s="4">
        <v>1.674072</v>
      </c>
      <c r="L176" s="4">
        <v>0.57043699999999997</v>
      </c>
      <c r="M176" s="4">
        <v>0.655972</v>
      </c>
    </row>
    <row r="177" spans="1:13" ht="15.75" customHeight="1" x14ac:dyDescent="0.2">
      <c r="A177" s="5">
        <v>0.93939399999999995</v>
      </c>
      <c r="B177" s="5">
        <v>1.1343460000000001</v>
      </c>
      <c r="C177" s="5">
        <v>0.96249499999999999</v>
      </c>
      <c r="D177" s="5">
        <v>0.91952400000000001</v>
      </c>
      <c r="E177" s="5">
        <v>1.328201</v>
      </c>
      <c r="F177" s="5">
        <v>0.77723699999999996</v>
      </c>
      <c r="H177" s="4">
        <v>0.89165300000000003</v>
      </c>
      <c r="I177" s="4">
        <v>0.50603399999999998</v>
      </c>
      <c r="J177" s="4">
        <v>0.54271599999999998</v>
      </c>
      <c r="K177" s="4">
        <v>1.9926219999999999</v>
      </c>
      <c r="L177" s="4">
        <v>0.67640999999999996</v>
      </c>
      <c r="M177" s="4">
        <v>0.51313500000000001</v>
      </c>
    </row>
    <row r="178" spans="1:13" ht="15.75" customHeight="1" x14ac:dyDescent="0.2">
      <c r="A178" s="5">
        <v>1.0264470000000001</v>
      </c>
      <c r="B178" s="5">
        <v>1.4146909999999999</v>
      </c>
      <c r="C178" s="5">
        <v>1.283345</v>
      </c>
      <c r="D178" s="5">
        <v>0.95737000000000005</v>
      </c>
      <c r="E178" s="5">
        <v>1.2008700000000001</v>
      </c>
      <c r="F178" s="5">
        <v>1.2597910000000001</v>
      </c>
      <c r="H178" s="4">
        <v>1.2790649999999999</v>
      </c>
      <c r="I178" s="4">
        <v>0.36606100000000003</v>
      </c>
      <c r="J178" s="4">
        <v>0.59620499999999998</v>
      </c>
      <c r="K178" s="4">
        <v>2.694124</v>
      </c>
      <c r="L178" s="4">
        <v>0.67566000000000004</v>
      </c>
      <c r="M178" s="4">
        <v>0.39587899999999998</v>
      </c>
    </row>
    <row r="179" spans="1:13" ht="15.75" customHeight="1" x14ac:dyDescent="0.2">
      <c r="A179" s="5">
        <v>1.049491</v>
      </c>
      <c r="B179" s="5">
        <v>0.83053399999999999</v>
      </c>
      <c r="C179" s="5">
        <v>0.79751499999999997</v>
      </c>
      <c r="D179" s="5">
        <v>0.94563900000000001</v>
      </c>
      <c r="E179" s="5">
        <v>1.17872</v>
      </c>
      <c r="F179" s="5">
        <v>2.0705399999999998</v>
      </c>
      <c r="H179" s="4">
        <v>1.1749579999999999</v>
      </c>
      <c r="I179" s="4">
        <v>0.36950499999999997</v>
      </c>
      <c r="J179" s="4">
        <v>0.29204999999999998</v>
      </c>
      <c r="K179" s="4">
        <v>2.2833570000000001</v>
      </c>
      <c r="L179" s="4">
        <v>0.45406099999999999</v>
      </c>
      <c r="M179" s="4">
        <v>0.64646400000000004</v>
      </c>
    </row>
    <row r="180" spans="1:13" ht="15.75" customHeight="1" x14ac:dyDescent="0.2">
      <c r="A180" s="5">
        <v>0.93145699999999998</v>
      </c>
      <c r="B180" s="5">
        <v>1.1997199999999999</v>
      </c>
      <c r="C180" s="5">
        <v>1.0703780000000001</v>
      </c>
      <c r="D180" s="5">
        <v>1.102846</v>
      </c>
      <c r="E180" s="5">
        <v>1.2352529999999999</v>
      </c>
      <c r="F180" s="5">
        <v>1.5830249999999999</v>
      </c>
      <c r="H180" s="4">
        <v>1.201082</v>
      </c>
      <c r="I180" s="4">
        <v>0.70206999999999997</v>
      </c>
      <c r="J180" s="4">
        <v>0.74996099999999999</v>
      </c>
      <c r="K180" s="4">
        <v>1.8221309999999999</v>
      </c>
      <c r="L180" s="4">
        <v>0.50992899999999997</v>
      </c>
      <c r="M180" s="4">
        <v>0.44739800000000002</v>
      </c>
    </row>
    <row r="181" spans="1:13" ht="15.75" customHeight="1" x14ac:dyDescent="0.2">
      <c r="A181" s="5">
        <v>0.826789</v>
      </c>
      <c r="B181" s="5">
        <v>1.9137379999999999</v>
      </c>
      <c r="C181" s="5">
        <v>0.98608600000000002</v>
      </c>
      <c r="D181" s="5">
        <v>0.97362300000000002</v>
      </c>
      <c r="E181" s="5">
        <v>0.64088400000000001</v>
      </c>
      <c r="F181" s="5">
        <v>1.309407</v>
      </c>
      <c r="H181" s="4">
        <v>0.95203300000000002</v>
      </c>
      <c r="I181" s="4">
        <v>0.35127700000000001</v>
      </c>
      <c r="J181" s="4">
        <v>0.54574299999999998</v>
      </c>
      <c r="K181" s="4">
        <v>2.180196</v>
      </c>
      <c r="L181" s="4">
        <v>0.651393</v>
      </c>
      <c r="M181" s="4">
        <v>0.40073999999999999</v>
      </c>
    </row>
    <row r="182" spans="1:13" ht="15.75" customHeight="1" x14ac:dyDescent="0.2">
      <c r="A182" s="5">
        <v>1.083834</v>
      </c>
      <c r="B182" s="5">
        <v>2.0389469999999998</v>
      </c>
      <c r="C182" s="5">
        <v>0.63133899999999998</v>
      </c>
      <c r="D182" s="5">
        <v>0.96063200000000004</v>
      </c>
      <c r="E182" s="5">
        <v>1.2325250000000001</v>
      </c>
      <c r="F182" s="5">
        <v>2.2916669999999999</v>
      </c>
      <c r="H182" s="4">
        <v>0.91162699999999997</v>
      </c>
      <c r="I182" s="4">
        <v>0.65874600000000005</v>
      </c>
      <c r="J182" s="4">
        <v>0.70291400000000004</v>
      </c>
      <c r="K182" s="4">
        <v>1.6775199999999999</v>
      </c>
      <c r="L182" s="4">
        <v>0.51043400000000005</v>
      </c>
      <c r="M182" s="4">
        <v>0.41464699999999999</v>
      </c>
    </row>
    <row r="183" spans="1:13" ht="15.75" customHeight="1" x14ac:dyDescent="0.2">
      <c r="A183" s="5">
        <v>0.97415399999999996</v>
      </c>
      <c r="B183" s="5">
        <v>1.5284089999999999</v>
      </c>
      <c r="C183" s="5">
        <v>1.82389</v>
      </c>
      <c r="D183" s="5">
        <v>1.0441549999999999</v>
      </c>
      <c r="E183" s="5">
        <v>1.7944290000000001</v>
      </c>
      <c r="F183" s="5">
        <v>1.8149230000000001</v>
      </c>
      <c r="H183" s="4">
        <v>1.271226</v>
      </c>
      <c r="I183" s="4">
        <v>0.64539500000000005</v>
      </c>
      <c r="J183" s="4">
        <v>0.73102199999999995</v>
      </c>
      <c r="K183" s="4">
        <v>2.1256940000000002</v>
      </c>
      <c r="L183" s="4">
        <v>0.71052599999999999</v>
      </c>
      <c r="M183" s="4">
        <v>0.47278999999999999</v>
      </c>
    </row>
    <row r="184" spans="1:13" ht="15.75" customHeight="1" x14ac:dyDescent="0.2">
      <c r="A184" s="5">
        <v>1.096638</v>
      </c>
      <c r="B184" s="5">
        <v>0.38547199999999998</v>
      </c>
      <c r="C184" s="5">
        <v>1.525849</v>
      </c>
      <c r="D184" s="5">
        <v>1.0567820000000001</v>
      </c>
      <c r="E184" s="5">
        <v>0.62841100000000005</v>
      </c>
      <c r="F184" s="5">
        <v>2.5479189999999998</v>
      </c>
      <c r="H184" s="4">
        <v>1.6652560000000001</v>
      </c>
      <c r="I184" s="4">
        <v>0.20030000000000001</v>
      </c>
      <c r="J184" s="4">
        <v>0.401617</v>
      </c>
      <c r="K184" s="4">
        <v>1.432016</v>
      </c>
      <c r="L184" s="4">
        <v>0.84828199999999998</v>
      </c>
      <c r="M184" s="4">
        <v>0.35820099999999999</v>
      </c>
    </row>
    <row r="185" spans="1:13" ht="15.75" customHeight="1" x14ac:dyDescent="0.2">
      <c r="A185" s="5">
        <v>0.771837</v>
      </c>
      <c r="B185" s="5">
        <v>1.682628</v>
      </c>
      <c r="C185" s="5">
        <v>1.505458</v>
      </c>
      <c r="D185" s="5">
        <v>0.86140899999999998</v>
      </c>
      <c r="E185" s="5">
        <v>2.2991220000000001</v>
      </c>
      <c r="F185" s="5">
        <v>1.0552600000000001</v>
      </c>
      <c r="H185" s="4">
        <v>1.4971319999999999</v>
      </c>
      <c r="I185" s="4">
        <v>0.65301799999999999</v>
      </c>
      <c r="J185" s="4">
        <v>1.0794159999999999</v>
      </c>
      <c r="K185" s="4">
        <v>1.6402890000000001</v>
      </c>
      <c r="L185" s="4">
        <v>0.694824</v>
      </c>
      <c r="M185" s="4">
        <v>0.58411800000000003</v>
      </c>
    </row>
    <row r="186" spans="1:13" ht="15.75" customHeight="1" x14ac:dyDescent="0.2">
      <c r="A186" s="5">
        <v>1.1191500000000001</v>
      </c>
      <c r="B186" s="5">
        <v>1.283183</v>
      </c>
      <c r="C186" s="5">
        <v>1.3117479999999999</v>
      </c>
      <c r="D186" s="5">
        <v>1.023501</v>
      </c>
      <c r="E186" s="5">
        <v>1.2739609999999999</v>
      </c>
      <c r="F186" s="5">
        <v>0.83224299999999996</v>
      </c>
      <c r="H186" s="4">
        <v>1.4773879999999999</v>
      </c>
      <c r="I186" s="4">
        <v>0.66946799999999995</v>
      </c>
      <c r="J186" s="4">
        <v>0.66338699999999995</v>
      </c>
      <c r="K186" s="4">
        <v>1.757504</v>
      </c>
      <c r="L186" s="4">
        <v>0.65687799999999996</v>
      </c>
      <c r="M186" s="4">
        <v>0.39440999999999998</v>
      </c>
    </row>
    <row r="187" spans="1:13" ht="15.75" customHeight="1" x14ac:dyDescent="0.2">
      <c r="A187" s="5">
        <v>1.418577</v>
      </c>
      <c r="B187" s="5">
        <v>1.2048920000000001</v>
      </c>
      <c r="C187" s="5">
        <v>1.2856190000000001</v>
      </c>
      <c r="D187" s="5">
        <v>1.3412569999999999</v>
      </c>
      <c r="E187" s="5">
        <v>1.26118</v>
      </c>
      <c r="F187" s="5">
        <v>1.0999840000000001</v>
      </c>
      <c r="H187" s="4">
        <v>1.603739</v>
      </c>
      <c r="I187" s="4">
        <v>0.71014299999999997</v>
      </c>
      <c r="J187" s="4">
        <v>0.43486900000000001</v>
      </c>
      <c r="K187" s="4">
        <v>1.6139829999999999</v>
      </c>
      <c r="L187" s="4">
        <v>0.90829000000000004</v>
      </c>
      <c r="M187" s="4">
        <v>0.18476600000000001</v>
      </c>
    </row>
    <row r="188" spans="1:13" ht="15.75" customHeight="1" x14ac:dyDescent="0.2">
      <c r="A188" s="5">
        <v>1.256454</v>
      </c>
      <c r="B188" s="5">
        <v>0.96008400000000005</v>
      </c>
      <c r="C188" s="5">
        <v>1.3638429999999999</v>
      </c>
      <c r="D188" s="5">
        <v>0.86944200000000005</v>
      </c>
      <c r="E188" s="5">
        <v>1.5848500000000001</v>
      </c>
      <c r="F188" s="5">
        <v>1.4605649999999999</v>
      </c>
      <c r="H188" s="4">
        <v>1.2809410000000001</v>
      </c>
      <c r="I188" s="4">
        <v>0.597136</v>
      </c>
      <c r="J188" s="4">
        <v>0.56372599999999995</v>
      </c>
      <c r="K188" s="4">
        <v>1.3816299999999999</v>
      </c>
      <c r="L188" s="4">
        <v>1.0874870000000001</v>
      </c>
      <c r="M188" s="4">
        <v>0.362535</v>
      </c>
    </row>
    <row r="189" spans="1:13" ht="15.75" customHeight="1" x14ac:dyDescent="0.2">
      <c r="A189" s="5">
        <v>1.3852660000000001</v>
      </c>
      <c r="B189" s="5">
        <v>0.74198500000000001</v>
      </c>
      <c r="C189" s="5">
        <v>2.4021330000000001</v>
      </c>
      <c r="D189" s="5">
        <v>0.94481199999999999</v>
      </c>
      <c r="E189" s="5">
        <v>1.7097830000000001</v>
      </c>
      <c r="F189" s="5">
        <v>1.955214</v>
      </c>
      <c r="H189" s="4">
        <v>1.488116</v>
      </c>
      <c r="I189" s="4">
        <v>0.71617299999999995</v>
      </c>
      <c r="J189" s="4">
        <v>0.50663499999999995</v>
      </c>
      <c r="K189" s="4">
        <v>1.9508779999999999</v>
      </c>
      <c r="L189" s="4">
        <v>1.052875</v>
      </c>
      <c r="M189" s="4">
        <v>0.56375699999999995</v>
      </c>
    </row>
    <row r="190" spans="1:13" ht="15.75" customHeight="1" x14ac:dyDescent="0.2">
      <c r="A190" s="5">
        <v>1.0205090000000001</v>
      </c>
      <c r="B190" s="5">
        <v>0.72716499999999995</v>
      </c>
      <c r="C190" s="5">
        <v>1.072794</v>
      </c>
      <c r="D190" s="5">
        <v>1.0019370000000001</v>
      </c>
      <c r="E190" s="5">
        <v>1.0296730000000001</v>
      </c>
      <c r="F190" s="5">
        <v>1.604298</v>
      </c>
      <c r="H190" s="4">
        <v>1.521136</v>
      </c>
      <c r="I190" s="4">
        <v>0.67025500000000005</v>
      </c>
      <c r="J190" s="4">
        <v>0.593588</v>
      </c>
      <c r="K190" s="4">
        <v>1.9704550000000001</v>
      </c>
      <c r="L190" s="4">
        <v>0.90225299999999997</v>
      </c>
      <c r="M190" s="4">
        <v>0.38492799999999999</v>
      </c>
    </row>
    <row r="191" spans="1:13" ht="15.75" customHeight="1" x14ac:dyDescent="0.2">
      <c r="A191" s="5">
        <v>1.165289</v>
      </c>
      <c r="B191" s="5">
        <v>1.438672</v>
      </c>
      <c r="C191" s="5">
        <v>0.998888</v>
      </c>
      <c r="D191" s="5">
        <v>1.019434</v>
      </c>
      <c r="E191" s="5">
        <v>0.90864999999999996</v>
      </c>
      <c r="F191" s="5">
        <v>0.95121999999999995</v>
      </c>
      <c r="H191" s="4">
        <v>1.420893</v>
      </c>
      <c r="I191" s="4">
        <v>1.2469889999999999</v>
      </c>
      <c r="J191" s="4">
        <v>0.29537999999999998</v>
      </c>
      <c r="K191" s="4">
        <v>1.7150639999999999</v>
      </c>
      <c r="L191" s="4">
        <v>0.52563099999999996</v>
      </c>
      <c r="M191" s="4">
        <v>0.41989599999999999</v>
      </c>
    </row>
    <row r="192" spans="1:13" ht="15.75" customHeight="1" x14ac:dyDescent="0.2">
      <c r="A192" s="5">
        <v>0.99810699999999997</v>
      </c>
      <c r="B192" s="5">
        <v>0.84286099999999997</v>
      </c>
      <c r="C192" s="5">
        <v>1.108508</v>
      </c>
      <c r="D192" s="5">
        <v>0.76488199999999995</v>
      </c>
      <c r="E192" s="5">
        <v>1.5634380000000001</v>
      </c>
      <c r="F192" s="5">
        <v>1.748559</v>
      </c>
      <c r="H192" s="4">
        <v>1.933573</v>
      </c>
      <c r="I192" s="4">
        <v>1.1666559999999999</v>
      </c>
      <c r="J192" s="4">
        <v>0.475717</v>
      </c>
      <c r="K192" s="4">
        <v>1.498991</v>
      </c>
      <c r="L192" s="4">
        <v>0.43243900000000002</v>
      </c>
      <c r="M192" s="4">
        <v>0.81416299999999997</v>
      </c>
    </row>
    <row r="193" spans="1:13" ht="15.75" customHeight="1" x14ac:dyDescent="0.2">
      <c r="A193" s="5">
        <v>0.99928799999999995</v>
      </c>
      <c r="B193" s="5">
        <v>0.86390500000000003</v>
      </c>
      <c r="C193" s="5">
        <v>0.76877499999999999</v>
      </c>
      <c r="D193" s="5">
        <v>0.89647399999999999</v>
      </c>
      <c r="E193" s="5">
        <v>1.7442439999999999</v>
      </c>
      <c r="F193" s="5">
        <v>1.933333</v>
      </c>
      <c r="H193" s="4">
        <v>1.917951</v>
      </c>
      <c r="I193" s="4">
        <v>0.97648900000000005</v>
      </c>
      <c r="J193" s="4">
        <v>0.51010999999999995</v>
      </c>
      <c r="K193" s="4">
        <v>1.9195500000000001</v>
      </c>
      <c r="L193" s="4">
        <v>0.48972599999999999</v>
      </c>
      <c r="M193" s="4">
        <v>0.65320500000000004</v>
      </c>
    </row>
    <row r="194" spans="1:13" ht="15.75" customHeight="1" x14ac:dyDescent="0.2">
      <c r="A194" s="5">
        <v>1.2054800000000001</v>
      </c>
      <c r="B194" s="5">
        <v>0.91035500000000003</v>
      </c>
      <c r="C194" s="5">
        <v>0.853217</v>
      </c>
      <c r="D194" s="5">
        <v>1.1238090000000001</v>
      </c>
      <c r="E194" s="5">
        <v>1.103426</v>
      </c>
      <c r="F194" s="5">
        <v>2.8910480000000001</v>
      </c>
      <c r="H194" s="4">
        <v>1.881945</v>
      </c>
      <c r="I194" s="4">
        <v>0.99345399999999995</v>
      </c>
      <c r="J194" s="4">
        <v>0.253633</v>
      </c>
      <c r="K194" s="4">
        <v>1.99915</v>
      </c>
      <c r="L194" s="4">
        <v>0.45035599999999998</v>
      </c>
      <c r="M194" s="4">
        <v>0.80249499999999996</v>
      </c>
    </row>
    <row r="195" spans="1:13" ht="15.75" customHeight="1" x14ac:dyDescent="0.2">
      <c r="A195" s="5">
        <v>0.96863500000000002</v>
      </c>
      <c r="B195" s="5">
        <v>0.86036500000000005</v>
      </c>
      <c r="C195" s="5">
        <v>0.91302899999999998</v>
      </c>
      <c r="D195" s="5">
        <v>0.78999200000000003</v>
      </c>
      <c r="E195" s="5">
        <v>0.41331299999999999</v>
      </c>
      <c r="F195" s="5">
        <v>1.635729</v>
      </c>
      <c r="H195" s="4">
        <v>1.3450500000000001</v>
      </c>
      <c r="I195" s="4">
        <v>0.66563300000000003</v>
      </c>
      <c r="J195" s="4">
        <v>0.32010699999999997</v>
      </c>
      <c r="K195" s="4">
        <v>1.553288</v>
      </c>
      <c r="L195" s="4">
        <v>0.57879899999999995</v>
      </c>
      <c r="M195" s="4">
        <v>0.62636800000000004</v>
      </c>
    </row>
    <row r="196" spans="1:13" ht="15.75" customHeight="1" x14ac:dyDescent="0.2">
      <c r="A196" s="5">
        <v>1.1832450000000001</v>
      </c>
      <c r="B196" s="5">
        <v>1.166415</v>
      </c>
      <c r="C196" s="5">
        <v>1.5045029999999999</v>
      </c>
      <c r="D196" s="5">
        <v>1.042888</v>
      </c>
      <c r="E196" s="5">
        <v>1.0921590000000001</v>
      </c>
      <c r="F196" s="5">
        <v>0.74884499999999998</v>
      </c>
      <c r="H196" s="4">
        <v>1.647025</v>
      </c>
      <c r="I196" s="4">
        <v>0.70854300000000003</v>
      </c>
      <c r="J196" s="4">
        <v>0.35966799999999999</v>
      </c>
      <c r="K196" s="4">
        <v>2.07219</v>
      </c>
      <c r="L196" s="4">
        <v>0.19209100000000001</v>
      </c>
      <c r="M196" s="4">
        <v>0.33095999999999998</v>
      </c>
    </row>
    <row r="197" spans="1:13" ht="15.75" customHeight="1" x14ac:dyDescent="0.2">
      <c r="A197" s="5">
        <v>1.2956890000000001</v>
      </c>
      <c r="B197" s="5">
        <v>1.324676</v>
      </c>
      <c r="C197" s="5">
        <v>1.077469</v>
      </c>
      <c r="D197" s="5">
        <v>1.045879</v>
      </c>
      <c r="E197" s="5">
        <v>1.217932</v>
      </c>
      <c r="F197" s="5">
        <v>0.85055999999999998</v>
      </c>
      <c r="H197" s="4">
        <v>1.8903559999999999</v>
      </c>
      <c r="I197" s="4">
        <v>0.70820799999999995</v>
      </c>
      <c r="J197" s="4">
        <v>0.93025199999999997</v>
      </c>
      <c r="K197" s="4">
        <v>2.0338029999999998</v>
      </c>
      <c r="L197" s="4">
        <v>1.1089180000000001</v>
      </c>
      <c r="M197" s="4">
        <v>0.913852</v>
      </c>
    </row>
    <row r="198" spans="1:13" ht="15.75" customHeight="1" x14ac:dyDescent="0.2">
      <c r="A198" s="5">
        <v>0.809253</v>
      </c>
      <c r="B198" s="5">
        <v>1.324128</v>
      </c>
      <c r="C198" s="5">
        <v>1.0845800000000001</v>
      </c>
      <c r="D198" s="5">
        <v>1.063053</v>
      </c>
      <c r="E198" s="5">
        <v>1.3392170000000001</v>
      </c>
      <c r="F198" s="5">
        <v>1.532308</v>
      </c>
      <c r="H198" s="4">
        <v>1.8533740000000001</v>
      </c>
      <c r="I198" s="4">
        <v>0.49851600000000001</v>
      </c>
      <c r="J198" s="4">
        <v>0.74413499999999999</v>
      </c>
      <c r="K198" s="4">
        <v>2.0562909999999999</v>
      </c>
      <c r="L198" s="4">
        <v>1.001153</v>
      </c>
      <c r="M198" s="4">
        <v>0.52311099999999999</v>
      </c>
    </row>
    <row r="199" spans="1:13" ht="15.75" customHeight="1" x14ac:dyDescent="0.2">
      <c r="A199" s="5">
        <v>0.70650400000000002</v>
      </c>
      <c r="B199" s="5">
        <v>1.142757</v>
      </c>
      <c r="C199" s="5">
        <v>1.387151</v>
      </c>
      <c r="D199" s="5">
        <v>0.90937599999999996</v>
      </c>
      <c r="E199" s="5">
        <v>1.0743849999999999</v>
      </c>
      <c r="F199" s="5">
        <v>1.017941</v>
      </c>
      <c r="H199" s="4">
        <v>2.6557219999999999</v>
      </c>
      <c r="I199" s="4">
        <v>1.223716</v>
      </c>
      <c r="J199" s="4">
        <v>0.61885699999999999</v>
      </c>
      <c r="K199" s="4">
        <v>1.6195740000000001</v>
      </c>
      <c r="L199" s="4">
        <v>0.446932</v>
      </c>
      <c r="M199" s="4">
        <v>0.74057700000000004</v>
      </c>
    </row>
    <row r="200" spans="1:13" ht="15.75" customHeight="1" x14ac:dyDescent="0.2">
      <c r="A200" s="5">
        <v>1.2133640000000001</v>
      </c>
      <c r="B200" s="5">
        <v>1.1405989999999999</v>
      </c>
      <c r="C200" s="5">
        <v>1.2201489999999999</v>
      </c>
      <c r="D200" s="5">
        <v>1.192739</v>
      </c>
      <c r="E200" s="5">
        <v>1.427224</v>
      </c>
      <c r="F200" s="5">
        <v>1.306387</v>
      </c>
      <c r="H200" s="4">
        <v>1.243547</v>
      </c>
      <c r="I200" s="4">
        <v>0.72192500000000004</v>
      </c>
      <c r="J200" s="4">
        <v>0.46138400000000002</v>
      </c>
      <c r="K200" s="4">
        <v>1.4644600000000001</v>
      </c>
      <c r="L200" s="4">
        <v>0.77555799999999997</v>
      </c>
      <c r="M200" s="4">
        <v>0.31844699999999998</v>
      </c>
    </row>
    <row r="201" spans="1:13" ht="15.75" customHeight="1" x14ac:dyDescent="0.2">
      <c r="A201" s="5">
        <v>1.065634</v>
      </c>
      <c r="B201" s="5">
        <v>1.0712200000000001</v>
      </c>
      <c r="C201" s="5">
        <v>1.5760719999999999</v>
      </c>
      <c r="D201" s="5">
        <v>0.97697900000000004</v>
      </c>
      <c r="E201" s="5">
        <v>1.2452479999999999</v>
      </c>
      <c r="F201" s="5">
        <v>2.3197939999999999</v>
      </c>
      <c r="H201" s="4">
        <v>1.0815920000000001</v>
      </c>
      <c r="I201" s="4">
        <v>0.537825</v>
      </c>
      <c r="J201" s="4">
        <v>0.68778799999999995</v>
      </c>
      <c r="K201" s="4">
        <v>2.0568740000000001</v>
      </c>
      <c r="L201" s="4">
        <v>0.51972799999999997</v>
      </c>
      <c r="M201" s="4">
        <v>0.51483699999999999</v>
      </c>
    </row>
    <row r="202" spans="1:13" ht="15.75" customHeight="1" x14ac:dyDescent="0.2">
      <c r="A202" s="5">
        <v>0.96255599999999997</v>
      </c>
      <c r="B202" s="5">
        <v>0.69605300000000003</v>
      </c>
      <c r="C202" s="5">
        <v>0.57944099999999998</v>
      </c>
      <c r="D202" s="5">
        <v>1.0235099999999999</v>
      </c>
      <c r="E202" s="5">
        <v>0.552288</v>
      </c>
      <c r="F202" s="5">
        <v>2.0897709999999998</v>
      </c>
      <c r="H202" s="4">
        <v>1.028619</v>
      </c>
      <c r="I202" s="4">
        <v>0.83424699999999996</v>
      </c>
      <c r="J202" s="4">
        <v>0.34178500000000001</v>
      </c>
      <c r="K202" s="4">
        <v>1.979115</v>
      </c>
      <c r="L202" s="4">
        <v>1.401464</v>
      </c>
      <c r="M202" s="4">
        <v>0.56014200000000003</v>
      </c>
    </row>
    <row r="203" spans="1:13" ht="15.75" customHeight="1" x14ac:dyDescent="0.2">
      <c r="A203" s="5">
        <v>1.319598</v>
      </c>
      <c r="B203" s="5">
        <v>1.3457440000000001</v>
      </c>
      <c r="C203" s="5">
        <v>0.78077300000000005</v>
      </c>
      <c r="D203" s="5">
        <v>1.050651</v>
      </c>
      <c r="E203" s="5">
        <v>1.2824949999999999</v>
      </c>
      <c r="F203" s="5">
        <v>0.49885000000000002</v>
      </c>
      <c r="H203" s="4">
        <v>1.503687</v>
      </c>
      <c r="I203" s="4">
        <v>0.86897899999999995</v>
      </c>
      <c r="J203" s="4">
        <v>0.59362499999999996</v>
      </c>
      <c r="K203" s="4">
        <v>1.5577129999999999</v>
      </c>
      <c r="L203" s="4">
        <v>0.317191</v>
      </c>
      <c r="M203" s="4">
        <v>0.28430299999999997</v>
      </c>
    </row>
    <row r="204" spans="1:13" ht="15.75" customHeight="1" x14ac:dyDescent="0.2">
      <c r="A204" s="5">
        <v>1.140042</v>
      </c>
      <c r="B204" s="5">
        <v>1.061955</v>
      </c>
      <c r="C204" s="5">
        <v>0.90628500000000001</v>
      </c>
      <c r="D204" s="5">
        <v>0.82686999999999999</v>
      </c>
      <c r="E204" s="5">
        <v>0.84360800000000002</v>
      </c>
      <c r="F204" s="5">
        <v>1.3870830000000001</v>
      </c>
      <c r="H204" s="4">
        <v>1.5278659999999999</v>
      </c>
      <c r="I204" s="4">
        <v>0.744587</v>
      </c>
      <c r="J204" s="4">
        <v>0.70392600000000005</v>
      </c>
      <c r="K204" s="4">
        <v>2.6894119999999999</v>
      </c>
      <c r="L204" s="4">
        <v>0.30369600000000002</v>
      </c>
      <c r="M204" s="4">
        <v>0.44296999999999997</v>
      </c>
    </row>
    <row r="205" spans="1:13" ht="15.75" customHeight="1" x14ac:dyDescent="0.2">
      <c r="A205" s="5">
        <v>1.2914410000000001</v>
      </c>
      <c r="B205" s="5">
        <v>1.3150999999999999</v>
      </c>
      <c r="C205" s="5">
        <v>0.89553300000000002</v>
      </c>
      <c r="D205" s="5">
        <v>0.869309</v>
      </c>
      <c r="E205" s="5">
        <v>1.49325</v>
      </c>
      <c r="F205" s="5">
        <v>1.15984</v>
      </c>
      <c r="H205" s="4">
        <v>1.4613100000000001</v>
      </c>
      <c r="I205" s="4">
        <v>1.0620620000000001</v>
      </c>
      <c r="J205" s="4">
        <v>0.41964099999999999</v>
      </c>
      <c r="K205" s="4">
        <v>1.961409</v>
      </c>
      <c r="L205" s="4">
        <v>1.191503</v>
      </c>
      <c r="M205" s="4">
        <v>0.39351999999999998</v>
      </c>
    </row>
    <row r="206" spans="1:13" ht="15.75" customHeight="1" x14ac:dyDescent="0.2">
      <c r="A206" s="5">
        <v>0.839723</v>
      </c>
      <c r="B206" s="5">
        <v>1.8453710000000001</v>
      </c>
      <c r="C206" s="5">
        <v>0.71683399999999997</v>
      </c>
      <c r="D206" s="5">
        <v>1.0419419999999999</v>
      </c>
      <c r="E206" s="5">
        <v>0.70291400000000004</v>
      </c>
      <c r="F206" s="5">
        <v>0.51616200000000001</v>
      </c>
      <c r="H206" s="4">
        <v>1.743107</v>
      </c>
      <c r="I206" s="4">
        <v>1.1159870000000001</v>
      </c>
      <c r="J206" s="4">
        <v>0.65066900000000005</v>
      </c>
      <c r="K206" s="4">
        <v>1.7267030000000001</v>
      </c>
      <c r="L206" s="4">
        <v>0.39418900000000001</v>
      </c>
      <c r="M206" s="4">
        <v>0.29454900000000001</v>
      </c>
    </row>
    <row r="207" spans="1:13" ht="15.75" customHeight="1" x14ac:dyDescent="0.2">
      <c r="A207" s="5">
        <v>1.103227</v>
      </c>
      <c r="B207" s="5">
        <v>1.1467320000000001</v>
      </c>
      <c r="C207" s="5">
        <v>1.64798</v>
      </c>
      <c r="D207" s="5">
        <v>1.157632</v>
      </c>
      <c r="E207" s="5">
        <v>1.232521</v>
      </c>
      <c r="F207" s="5">
        <v>1.2057899999999999</v>
      </c>
      <c r="H207" s="4">
        <v>2.800249</v>
      </c>
      <c r="I207" s="4">
        <v>0.85193300000000005</v>
      </c>
      <c r="J207" s="4">
        <v>0.61317100000000002</v>
      </c>
      <c r="K207" s="4">
        <v>1.6817899999999999</v>
      </c>
      <c r="L207" s="4">
        <v>0.856124</v>
      </c>
      <c r="M207" s="4">
        <v>0.31451699999999999</v>
      </c>
    </row>
    <row r="208" spans="1:13" ht="15.75" customHeight="1" x14ac:dyDescent="0.2">
      <c r="A208" s="5">
        <v>1.069731</v>
      </c>
      <c r="B208" s="5">
        <v>1.241339</v>
      </c>
      <c r="C208" s="5">
        <v>1.640342</v>
      </c>
      <c r="D208" s="5">
        <v>0.98521099999999995</v>
      </c>
      <c r="E208" s="5">
        <v>0.80563399999999996</v>
      </c>
      <c r="F208" s="5">
        <v>1.188564</v>
      </c>
      <c r="H208" s="4">
        <v>0.77516700000000005</v>
      </c>
      <c r="I208" s="4">
        <v>0.70577800000000002</v>
      </c>
      <c r="J208" s="4">
        <v>0.40505799999999997</v>
      </c>
      <c r="K208" s="4">
        <v>1.6924760000000001</v>
      </c>
      <c r="L208" s="4">
        <v>0.51813699999999996</v>
      </c>
      <c r="M208" s="4">
        <v>0.37890099999999999</v>
      </c>
    </row>
    <row r="209" spans="1:13" ht="15.75" customHeight="1" x14ac:dyDescent="0.2">
      <c r="A209" s="5">
        <v>1.013863</v>
      </c>
      <c r="B209" s="5">
        <v>1.15011</v>
      </c>
      <c r="C209" s="5">
        <v>0.948573</v>
      </c>
      <c r="D209" s="5">
        <v>1.06775</v>
      </c>
      <c r="E209" s="5">
        <v>0.42874600000000002</v>
      </c>
      <c r="F209" s="5">
        <v>1.2235849999999999</v>
      </c>
      <c r="H209" s="4">
        <v>1.075418</v>
      </c>
      <c r="I209" s="4">
        <v>1.002119</v>
      </c>
      <c r="J209" s="4">
        <v>0.93747899999999995</v>
      </c>
      <c r="K209" s="4">
        <v>1.324551</v>
      </c>
      <c r="L209" s="4">
        <v>0.31531799999999999</v>
      </c>
      <c r="M209" s="4">
        <v>0.51365400000000005</v>
      </c>
    </row>
    <row r="210" spans="1:13" ht="15.75" customHeight="1" x14ac:dyDescent="0.2">
      <c r="A210" s="5">
        <v>1.111982</v>
      </c>
      <c r="B210" s="5">
        <v>0.93305300000000002</v>
      </c>
      <c r="C210" s="5">
        <v>1.6195200000000001</v>
      </c>
      <c r="D210" s="5">
        <v>0.92436600000000002</v>
      </c>
      <c r="E210" s="5">
        <v>0.61509400000000003</v>
      </c>
      <c r="F210" s="5">
        <v>1.580152</v>
      </c>
      <c r="H210" s="4">
        <v>1.622093</v>
      </c>
      <c r="I210" s="4">
        <v>0.88047500000000001</v>
      </c>
      <c r="J210" s="4">
        <v>0.54618299999999997</v>
      </c>
      <c r="K210" s="4">
        <v>2.3184689999999999</v>
      </c>
      <c r="L210" s="4">
        <v>0.55127499999999996</v>
      </c>
      <c r="M210" s="4">
        <v>0.42003400000000002</v>
      </c>
    </row>
    <row r="211" spans="1:13" ht="15.75" customHeight="1" x14ac:dyDescent="0.2">
      <c r="A211" s="5">
        <v>0.96974400000000005</v>
      </c>
      <c r="B211" s="5">
        <v>0.92498800000000003</v>
      </c>
      <c r="C211" s="5">
        <v>0.52832000000000001</v>
      </c>
      <c r="D211" s="5">
        <v>1.0797239999999999</v>
      </c>
      <c r="E211" s="5">
        <v>1.0143470000000001</v>
      </c>
      <c r="F211" s="5">
        <v>2.3149570000000002</v>
      </c>
      <c r="H211" s="4">
        <v>1.511779</v>
      </c>
      <c r="I211" s="4">
        <v>0.72427900000000001</v>
      </c>
      <c r="J211" s="4">
        <v>0.537883</v>
      </c>
      <c r="K211" s="4">
        <v>2.4114550000000001</v>
      </c>
      <c r="L211" s="4">
        <v>0.64632000000000001</v>
      </c>
      <c r="M211" s="4">
        <v>0.54634700000000003</v>
      </c>
    </row>
    <row r="212" spans="1:13" ht="15.75" customHeight="1" x14ac:dyDescent="0.2">
      <c r="A212" s="5">
        <v>1.261423</v>
      </c>
      <c r="B212" s="5">
        <v>2.4418920000000002</v>
      </c>
      <c r="C212" s="5">
        <v>1.1980120000000001</v>
      </c>
      <c r="D212" s="5">
        <v>1.094268</v>
      </c>
      <c r="E212" s="5">
        <v>1.0388489999999999</v>
      </c>
      <c r="F212" s="5">
        <v>2.2745449999999998</v>
      </c>
      <c r="H212" s="4">
        <v>1.006</v>
      </c>
      <c r="I212" s="4">
        <v>0.65638200000000002</v>
      </c>
      <c r="J212" s="4">
        <v>0.42299100000000001</v>
      </c>
      <c r="K212" s="4">
        <v>1.610608</v>
      </c>
      <c r="L212" s="4">
        <v>0.54838399999999998</v>
      </c>
      <c r="M212" s="4">
        <v>0.37811600000000001</v>
      </c>
    </row>
    <row r="213" spans="1:13" ht="15.75" customHeight="1" x14ac:dyDescent="0.2">
      <c r="A213" s="5">
        <v>1.1137619999999999</v>
      </c>
      <c r="B213" s="5">
        <v>1.383008</v>
      </c>
      <c r="C213" s="5">
        <v>1.298573</v>
      </c>
      <c r="D213" s="5">
        <v>0.90923699999999996</v>
      </c>
      <c r="E213" s="5">
        <v>1.1273580000000001</v>
      </c>
      <c r="F213" s="5">
        <v>0.982769</v>
      </c>
      <c r="H213" s="4">
        <v>1.4385889999999999</v>
      </c>
      <c r="I213" s="4">
        <v>0.674987</v>
      </c>
      <c r="J213" s="4">
        <v>0.491006</v>
      </c>
      <c r="K213" s="4">
        <v>1.8017479999999999</v>
      </c>
      <c r="L213" s="4">
        <v>0.882386</v>
      </c>
      <c r="M213" s="4">
        <v>0.53116300000000005</v>
      </c>
    </row>
    <row r="214" spans="1:13" ht="15.75" customHeight="1" x14ac:dyDescent="0.2">
      <c r="A214" s="5">
        <v>1.014035</v>
      </c>
      <c r="B214" s="5">
        <v>1.074071</v>
      </c>
      <c r="C214" s="5">
        <v>1.2956319999999999</v>
      </c>
      <c r="D214" s="5">
        <v>0.97886300000000004</v>
      </c>
      <c r="E214" s="5">
        <v>1.2765649999999999</v>
      </c>
      <c r="F214" s="5">
        <v>0.79385300000000003</v>
      </c>
      <c r="H214" s="4">
        <v>1.3680220000000001</v>
      </c>
      <c r="I214" s="4">
        <v>0.84307399999999999</v>
      </c>
      <c r="J214" s="4">
        <v>0.39667000000000002</v>
      </c>
      <c r="K214" s="4">
        <v>2.4356070000000001</v>
      </c>
      <c r="L214" s="4">
        <v>0.71144300000000005</v>
      </c>
      <c r="M214" s="4">
        <v>0.27304699999999998</v>
      </c>
    </row>
    <row r="215" spans="1:13" ht="15.75" customHeight="1" x14ac:dyDescent="0.2">
      <c r="A215" s="5">
        <v>0.848827</v>
      </c>
      <c r="B215" s="5">
        <v>1.2324090000000001</v>
      </c>
      <c r="C215" s="5">
        <v>1.054343</v>
      </c>
      <c r="D215" s="5">
        <v>0.918161</v>
      </c>
      <c r="E215" s="5">
        <v>0.82843800000000001</v>
      </c>
      <c r="F215" s="5">
        <v>1.0137149999999999</v>
      </c>
      <c r="H215" s="4">
        <v>1.324899</v>
      </c>
      <c r="I215" s="4">
        <v>0.57587299999999997</v>
      </c>
      <c r="J215" s="4">
        <v>0.36928899999999998</v>
      </c>
      <c r="K215" s="4">
        <v>2.4747150000000002</v>
      </c>
      <c r="L215" s="4">
        <v>1.01949</v>
      </c>
      <c r="M215" s="4">
        <v>0.41705599999999998</v>
      </c>
    </row>
    <row r="216" spans="1:13" ht="15.75" customHeight="1" x14ac:dyDescent="0.2">
      <c r="A216" s="5">
        <v>0.78091100000000002</v>
      </c>
      <c r="B216" s="5">
        <v>1.479943</v>
      </c>
      <c r="C216" s="5">
        <v>1.053417</v>
      </c>
      <c r="D216" s="5">
        <v>1.0271239999999999</v>
      </c>
      <c r="E216" s="5">
        <v>1.1177870000000001</v>
      </c>
      <c r="F216" s="5">
        <v>1.348746</v>
      </c>
      <c r="H216" s="4">
        <v>0.94404100000000002</v>
      </c>
      <c r="I216" s="4">
        <v>0.74838099999999996</v>
      </c>
      <c r="J216" s="4">
        <v>0.53909799999999997</v>
      </c>
      <c r="K216" s="4">
        <v>1.6620299999999999</v>
      </c>
      <c r="L216" s="4">
        <v>0.94659300000000002</v>
      </c>
      <c r="M216" s="4">
        <v>0.63173599999999996</v>
      </c>
    </row>
    <row r="217" spans="1:13" ht="15.75" customHeight="1" x14ac:dyDescent="0.2">
      <c r="A217" s="5">
        <v>0.96621699999999999</v>
      </c>
      <c r="B217" s="5">
        <v>1.100422</v>
      </c>
      <c r="C217" s="5">
        <v>1.0272159999999999</v>
      </c>
      <c r="D217" s="5">
        <v>1.1898610000000001</v>
      </c>
      <c r="E217" s="5">
        <v>1.143745</v>
      </c>
      <c r="F217" s="5">
        <v>1.3306629999999999</v>
      </c>
      <c r="H217" s="4">
        <v>1.3630230000000001</v>
      </c>
      <c r="I217" s="4">
        <v>0.53264400000000001</v>
      </c>
      <c r="J217" s="4">
        <v>0.54524700000000004</v>
      </c>
      <c r="K217" s="4">
        <v>1.8167770000000001</v>
      </c>
      <c r="L217" s="4">
        <v>0.81052599999999997</v>
      </c>
      <c r="M217" s="4">
        <v>0.72834900000000002</v>
      </c>
    </row>
    <row r="218" spans="1:13" ht="15.75" customHeight="1" x14ac:dyDescent="0.2">
      <c r="A218" s="5">
        <v>1.025792</v>
      </c>
      <c r="B218" s="5">
        <v>0.77979799999999999</v>
      </c>
      <c r="C218" s="5">
        <v>1.3675459999999999</v>
      </c>
      <c r="D218" s="5">
        <v>1.102074</v>
      </c>
      <c r="E218" s="5">
        <v>1.634566</v>
      </c>
      <c r="F218" s="5">
        <v>1.129901</v>
      </c>
      <c r="H218" s="4">
        <v>0.94828599999999996</v>
      </c>
      <c r="I218" s="4">
        <v>0.59525099999999997</v>
      </c>
      <c r="J218" s="4">
        <v>0.325656</v>
      </c>
      <c r="K218" s="4">
        <v>1.9008160000000001</v>
      </c>
      <c r="L218" s="4">
        <v>0.68654599999999999</v>
      </c>
      <c r="M218" s="4">
        <v>0.68275600000000003</v>
      </c>
    </row>
    <row r="219" spans="1:13" ht="15.75" customHeight="1" x14ac:dyDescent="0.2">
      <c r="A219" s="5">
        <v>1.2473030000000001</v>
      </c>
      <c r="B219" s="5">
        <v>1.264257</v>
      </c>
      <c r="C219" s="5">
        <v>1.415486</v>
      </c>
      <c r="D219" s="5">
        <v>1.054422</v>
      </c>
      <c r="E219" s="5">
        <v>1.204218</v>
      </c>
      <c r="F219" s="5">
        <v>1.4410959999999999</v>
      </c>
      <c r="H219" s="4">
        <v>1.351502</v>
      </c>
      <c r="I219" s="4">
        <v>0.67578400000000005</v>
      </c>
      <c r="J219" s="4">
        <v>0.43188100000000001</v>
      </c>
      <c r="K219" s="4">
        <v>1.356166</v>
      </c>
      <c r="L219" s="4">
        <v>0.84740499999999996</v>
      </c>
      <c r="M219" s="4">
        <v>0.55108999999999997</v>
      </c>
    </row>
    <row r="220" spans="1:13" ht="15.75" customHeight="1" x14ac:dyDescent="0.2">
      <c r="A220" s="5">
        <v>1.210585</v>
      </c>
      <c r="B220" s="5">
        <v>0.92803899999999995</v>
      </c>
      <c r="C220" s="5">
        <v>1.6763859999999999</v>
      </c>
      <c r="D220" s="5">
        <v>0.79484999999999995</v>
      </c>
      <c r="E220" s="5">
        <v>1.0799160000000001</v>
      </c>
      <c r="F220" s="5">
        <v>1.447233</v>
      </c>
      <c r="H220" s="4">
        <v>1.3907160000000001</v>
      </c>
      <c r="I220" s="4">
        <v>0.71246600000000004</v>
      </c>
      <c r="J220" s="4">
        <v>0.43897999999999998</v>
      </c>
      <c r="K220" s="4">
        <v>1.445621</v>
      </c>
      <c r="L220" s="4">
        <v>0.69876400000000005</v>
      </c>
      <c r="M220" s="4">
        <v>0.48911500000000002</v>
      </c>
    </row>
    <row r="221" spans="1:13" ht="15.75" customHeight="1" x14ac:dyDescent="0.2">
      <c r="A221" s="5">
        <v>0.99612000000000001</v>
      </c>
      <c r="B221" s="5">
        <v>1.062236</v>
      </c>
      <c r="C221" s="5">
        <v>1.1530009999999999</v>
      </c>
      <c r="D221" s="5">
        <v>1.024715</v>
      </c>
      <c r="E221" s="5">
        <v>2.183681</v>
      </c>
      <c r="F221" s="5">
        <v>1.552629</v>
      </c>
      <c r="H221" s="4">
        <v>1.1172820000000001</v>
      </c>
      <c r="I221" s="4">
        <v>0.70418199999999997</v>
      </c>
      <c r="J221" s="4">
        <v>0.44336599999999998</v>
      </c>
      <c r="K221" s="4">
        <v>1.750354</v>
      </c>
      <c r="L221" s="4">
        <v>0.580063</v>
      </c>
      <c r="M221" s="4">
        <v>0.467972</v>
      </c>
    </row>
    <row r="222" spans="1:13" ht="15.75" customHeight="1" x14ac:dyDescent="0.2">
      <c r="A222" s="5">
        <v>0.69927899999999998</v>
      </c>
      <c r="B222" s="5">
        <v>1.0163</v>
      </c>
      <c r="C222" s="5">
        <v>1.210342</v>
      </c>
      <c r="D222" s="5">
        <v>1.0007140000000001</v>
      </c>
      <c r="E222" s="5">
        <v>1.680515</v>
      </c>
      <c r="F222" s="5">
        <v>1.636458</v>
      </c>
      <c r="H222" s="4">
        <v>1.0923419999999999</v>
      </c>
      <c r="I222" s="4">
        <v>0.64295199999999997</v>
      </c>
      <c r="J222" s="4">
        <v>0.33902100000000002</v>
      </c>
      <c r="K222" s="4">
        <v>1.9530289999999999</v>
      </c>
      <c r="L222" s="4">
        <v>0.57425899999999996</v>
      </c>
      <c r="M222" s="4">
        <v>0.80842700000000001</v>
      </c>
    </row>
    <row r="223" spans="1:13" ht="15.75" customHeight="1" x14ac:dyDescent="0.2">
      <c r="A223" s="5">
        <v>0.96710700000000005</v>
      </c>
      <c r="B223" s="5">
        <v>1.365713</v>
      </c>
      <c r="C223" s="5">
        <v>1.662968</v>
      </c>
      <c r="D223" s="5">
        <v>1.3233790000000001</v>
      </c>
      <c r="E223" s="5">
        <v>1.625964</v>
      </c>
      <c r="F223" s="5">
        <v>2.043142</v>
      </c>
      <c r="H223" s="4">
        <v>1.027863</v>
      </c>
      <c r="I223" s="4">
        <v>0.63152299999999995</v>
      </c>
      <c r="J223" s="4">
        <v>0.45955200000000002</v>
      </c>
      <c r="K223" s="4">
        <v>1.725312</v>
      </c>
      <c r="L223" s="4">
        <v>0.96519699999999997</v>
      </c>
      <c r="M223" s="4">
        <v>0.54890700000000003</v>
      </c>
    </row>
    <row r="224" spans="1:13" ht="15.75" customHeight="1" x14ac:dyDescent="0.2">
      <c r="A224" s="5">
        <v>1.040562</v>
      </c>
      <c r="B224" s="5">
        <v>1.0034609999999999</v>
      </c>
      <c r="C224" s="5">
        <v>1.0112490000000001</v>
      </c>
      <c r="D224" s="5">
        <v>1.0076179999999999</v>
      </c>
      <c r="E224" s="5">
        <v>1.5003249999999999</v>
      </c>
      <c r="F224" s="5">
        <v>1.3204400000000001</v>
      </c>
      <c r="H224" s="4">
        <v>0.9667</v>
      </c>
      <c r="I224" s="4">
        <v>0.58426500000000003</v>
      </c>
      <c r="J224" s="4">
        <v>0.26194800000000001</v>
      </c>
      <c r="K224" s="4">
        <v>1.867119</v>
      </c>
      <c r="L224" s="4">
        <v>0.41995100000000002</v>
      </c>
      <c r="M224" s="4">
        <v>0.37181799999999998</v>
      </c>
    </row>
    <row r="225" spans="1:13" ht="15.75" customHeight="1" x14ac:dyDescent="0.2">
      <c r="A225" s="5">
        <v>1.065431</v>
      </c>
      <c r="B225" s="5">
        <v>0.98596799999999996</v>
      </c>
      <c r="C225" s="5">
        <v>1.7297549999999999</v>
      </c>
      <c r="D225" s="5">
        <v>1.061275</v>
      </c>
      <c r="E225" s="5">
        <v>1.658901</v>
      </c>
      <c r="F225" s="5">
        <v>2.3586369999999999</v>
      </c>
      <c r="H225" s="4">
        <v>1.0972219999999999</v>
      </c>
      <c r="I225" s="4">
        <v>0.577824</v>
      </c>
      <c r="J225" s="4">
        <v>0.42411799999999999</v>
      </c>
      <c r="K225" s="4">
        <v>1.946475</v>
      </c>
      <c r="L225" s="4">
        <v>0.86503300000000005</v>
      </c>
      <c r="M225" s="4">
        <v>0.59101400000000004</v>
      </c>
    </row>
    <row r="226" spans="1:13" ht="15.75" customHeight="1" x14ac:dyDescent="0.2">
      <c r="A226" s="5">
        <v>1.248024</v>
      </c>
      <c r="B226" s="5">
        <v>1.5764819999999999</v>
      </c>
      <c r="C226" s="5">
        <v>1.6677900000000001</v>
      </c>
      <c r="D226" s="5">
        <v>1.4957929999999999</v>
      </c>
      <c r="E226" s="5">
        <v>1.4389639999999999</v>
      </c>
      <c r="F226" s="5">
        <v>2.3755039999999998</v>
      </c>
      <c r="H226" s="4">
        <v>1.2938620000000001</v>
      </c>
      <c r="I226" s="4">
        <v>0.37973600000000002</v>
      </c>
      <c r="J226" s="4">
        <v>0.46774100000000002</v>
      </c>
      <c r="K226" s="4">
        <v>1.9768410000000001</v>
      </c>
      <c r="L226" s="4">
        <v>0.36049100000000001</v>
      </c>
      <c r="M226" s="4">
        <v>0.64490899999999995</v>
      </c>
    </row>
    <row r="227" spans="1:13" ht="15.75" customHeight="1" x14ac:dyDescent="0.2">
      <c r="A227" s="5">
        <v>0.88389700000000004</v>
      </c>
      <c r="B227" s="5">
        <v>1.027685</v>
      </c>
      <c r="C227" s="5">
        <v>0.83949099999999999</v>
      </c>
      <c r="D227" s="5">
        <v>0.94576499999999997</v>
      </c>
      <c r="E227" s="5">
        <v>0.78088500000000005</v>
      </c>
      <c r="F227" s="5">
        <v>1.4400090000000001</v>
      </c>
      <c r="H227" s="4">
        <v>1.429514</v>
      </c>
      <c r="I227" s="4">
        <v>0.68799200000000005</v>
      </c>
      <c r="J227" s="4">
        <v>0.27182600000000001</v>
      </c>
      <c r="K227" s="4">
        <v>2.173972</v>
      </c>
      <c r="L227" s="4">
        <v>0.64793999999999996</v>
      </c>
      <c r="M227" s="4">
        <v>0.59327799999999997</v>
      </c>
    </row>
    <row r="228" spans="1:13" ht="15.75" customHeight="1" x14ac:dyDescent="0.2">
      <c r="A228" s="5">
        <v>0.997143</v>
      </c>
      <c r="B228" s="5">
        <v>1.0129109999999999</v>
      </c>
      <c r="C228" s="5">
        <v>1.203819</v>
      </c>
      <c r="D228" s="5">
        <v>1.097205</v>
      </c>
      <c r="E228" s="5">
        <v>1.38974</v>
      </c>
      <c r="F228" s="5">
        <v>1.0772170000000001</v>
      </c>
      <c r="H228" s="4">
        <v>1.151043</v>
      </c>
      <c r="I228" s="4">
        <v>0.58062599999999998</v>
      </c>
      <c r="J228" s="4">
        <v>0.53314899999999998</v>
      </c>
      <c r="K228" s="4">
        <v>1.3958619999999999</v>
      </c>
      <c r="L228" s="4">
        <v>0.96001300000000001</v>
      </c>
      <c r="M228" s="4">
        <v>0.346493</v>
      </c>
    </row>
    <row r="229" spans="1:13" ht="15.75" customHeight="1" x14ac:dyDescent="0.2">
      <c r="A229" s="5">
        <v>1.067655</v>
      </c>
      <c r="B229" s="5">
        <v>1.441791</v>
      </c>
      <c r="C229" s="5">
        <v>1.875173</v>
      </c>
      <c r="D229" s="5">
        <v>1.0036890000000001</v>
      </c>
      <c r="E229" s="5">
        <v>0.93110999999999999</v>
      </c>
      <c r="F229" s="5">
        <v>0.91714099999999998</v>
      </c>
      <c r="H229" s="4">
        <v>0.759598</v>
      </c>
      <c r="I229" s="4">
        <v>0.406889</v>
      </c>
      <c r="J229" s="4">
        <v>0.46310000000000001</v>
      </c>
      <c r="K229" s="4">
        <v>1.3539490000000001</v>
      </c>
      <c r="L229" s="4">
        <v>0.75747900000000001</v>
      </c>
      <c r="M229" s="4">
        <v>0.500502</v>
      </c>
    </row>
    <row r="230" spans="1:13" ht="15.75" customHeight="1" x14ac:dyDescent="0.2">
      <c r="A230" s="5">
        <v>1.244872</v>
      </c>
      <c r="B230" s="5">
        <v>1.0754630000000001</v>
      </c>
      <c r="C230" s="5">
        <v>0.70017600000000002</v>
      </c>
      <c r="D230" s="5">
        <v>1.054427</v>
      </c>
      <c r="E230" s="5">
        <v>1.130849</v>
      </c>
      <c r="F230" s="5">
        <v>1.010251</v>
      </c>
      <c r="H230" s="4">
        <v>1.3945890000000001</v>
      </c>
      <c r="I230" s="4">
        <v>0.64783599999999997</v>
      </c>
      <c r="J230" s="4">
        <v>0.29207499999999997</v>
      </c>
      <c r="K230" s="4">
        <v>1.844077</v>
      </c>
      <c r="L230" s="4">
        <v>0.216003</v>
      </c>
      <c r="M230" s="4">
        <v>0.320382</v>
      </c>
    </row>
    <row r="231" spans="1:13" ht="15.75" customHeight="1" x14ac:dyDescent="0.2">
      <c r="A231" s="5">
        <v>1.202437</v>
      </c>
      <c r="B231" s="5">
        <v>1.2970390000000001</v>
      </c>
      <c r="C231" s="5">
        <v>1.1216889999999999</v>
      </c>
      <c r="D231" s="5">
        <v>1.1703159999999999</v>
      </c>
      <c r="E231" s="5">
        <v>1.830687</v>
      </c>
      <c r="F231" s="5">
        <v>2.7757299999999998</v>
      </c>
      <c r="H231" s="4">
        <v>1.116439</v>
      </c>
      <c r="I231" s="4">
        <v>0.42376200000000003</v>
      </c>
      <c r="J231" s="4">
        <v>0.42974200000000001</v>
      </c>
      <c r="K231" s="4">
        <v>2.0016569999999998</v>
      </c>
      <c r="L231" s="4">
        <v>0.68408800000000003</v>
      </c>
      <c r="M231" s="4">
        <v>0.58688399999999996</v>
      </c>
    </row>
    <row r="232" spans="1:13" ht="15.75" customHeight="1" x14ac:dyDescent="0.2">
      <c r="A232" s="5">
        <v>1.128835</v>
      </c>
      <c r="B232" s="5">
        <v>1.401216</v>
      </c>
      <c r="C232" s="5">
        <v>1.0475509999999999</v>
      </c>
      <c r="D232" s="5">
        <v>0.82601199999999997</v>
      </c>
      <c r="E232" s="5">
        <v>0.988402</v>
      </c>
      <c r="F232" s="5">
        <v>2.1832280000000002</v>
      </c>
      <c r="H232" s="4">
        <v>1.3501460000000001</v>
      </c>
      <c r="I232" s="4">
        <v>0.47388599999999997</v>
      </c>
      <c r="J232" s="4">
        <v>0.28164099999999997</v>
      </c>
      <c r="K232" s="4">
        <v>0.74404000000000003</v>
      </c>
      <c r="L232" s="4">
        <v>0.45587499999999997</v>
      </c>
      <c r="M232" s="4">
        <v>0.50814800000000004</v>
      </c>
    </row>
    <row r="233" spans="1:13" ht="15.75" customHeight="1" x14ac:dyDescent="0.2">
      <c r="A233" s="5">
        <v>1.11155</v>
      </c>
      <c r="B233" s="5">
        <v>1.0242549999999999</v>
      </c>
      <c r="C233" s="5">
        <v>1.2334149999999999</v>
      </c>
      <c r="D233" s="5">
        <v>1.092212</v>
      </c>
      <c r="E233" s="5">
        <v>0.97990200000000005</v>
      </c>
      <c r="F233" s="5">
        <v>2.1285479999999999</v>
      </c>
      <c r="H233" s="4">
        <v>1.324333</v>
      </c>
      <c r="I233" s="4">
        <v>0.37343799999999999</v>
      </c>
      <c r="J233" s="4">
        <v>0.48326599999999997</v>
      </c>
      <c r="K233" s="4">
        <v>1.8896299999999999</v>
      </c>
      <c r="L233" s="4">
        <v>0.77445900000000001</v>
      </c>
      <c r="M233" s="4">
        <v>0.76405299999999998</v>
      </c>
    </row>
    <row r="234" spans="1:13" ht="15.75" customHeight="1" x14ac:dyDescent="0.2">
      <c r="A234" s="5">
        <v>1.055749</v>
      </c>
      <c r="B234" s="5">
        <v>1.1875869999999999</v>
      </c>
      <c r="C234" s="5">
        <v>1.074595</v>
      </c>
      <c r="D234" s="5">
        <v>1.2196290000000001</v>
      </c>
      <c r="E234" s="5">
        <v>1.1944939999999999</v>
      </c>
      <c r="F234" s="5">
        <v>1.0562050000000001</v>
      </c>
      <c r="H234" s="4">
        <v>1.1104099999999999</v>
      </c>
      <c r="I234" s="4">
        <v>0.60823700000000003</v>
      </c>
      <c r="J234" s="4">
        <v>0.51552399999999998</v>
      </c>
      <c r="K234" s="4">
        <v>1.8349070000000001</v>
      </c>
      <c r="L234" s="4">
        <v>0.36002600000000001</v>
      </c>
      <c r="M234" s="4">
        <v>0.95028299999999999</v>
      </c>
    </row>
    <row r="235" spans="1:13" ht="15.75" customHeight="1" x14ac:dyDescent="0.2">
      <c r="A235" s="5">
        <v>1.533884</v>
      </c>
      <c r="B235" s="5">
        <v>0.72279199999999999</v>
      </c>
      <c r="C235" s="5">
        <v>1.2649109999999999</v>
      </c>
      <c r="D235" s="5">
        <v>1.1124529999999999</v>
      </c>
      <c r="E235" s="5">
        <v>1.6878649999999999</v>
      </c>
      <c r="F235" s="5">
        <v>1.4108350000000001</v>
      </c>
      <c r="H235" s="4">
        <v>0.78007700000000002</v>
      </c>
      <c r="I235" s="4">
        <v>0.57167400000000002</v>
      </c>
      <c r="J235" s="4">
        <v>0.65285599999999999</v>
      </c>
      <c r="K235" s="4">
        <v>1.700855</v>
      </c>
      <c r="L235" s="4">
        <v>0.423234</v>
      </c>
      <c r="M235" s="4">
        <v>0.62119500000000005</v>
      </c>
    </row>
    <row r="236" spans="1:13" ht="15.75" customHeight="1" x14ac:dyDescent="0.2">
      <c r="A236" s="5">
        <v>1.0614870000000001</v>
      </c>
      <c r="B236" s="5">
        <v>1.44282</v>
      </c>
      <c r="C236" s="5">
        <v>0.77468199999999998</v>
      </c>
      <c r="D236" s="5">
        <v>0.89845399999999997</v>
      </c>
      <c r="E236" s="5">
        <v>1.208825</v>
      </c>
      <c r="F236" s="5">
        <v>1.3411329999999999</v>
      </c>
      <c r="H236" s="4">
        <v>1.354757</v>
      </c>
      <c r="I236" s="4">
        <v>0.78102800000000006</v>
      </c>
      <c r="J236" s="4">
        <v>0.603773</v>
      </c>
      <c r="K236" s="4">
        <v>2.0014219999999998</v>
      </c>
      <c r="L236" s="4">
        <v>0.97942499999999999</v>
      </c>
      <c r="M236" s="4">
        <v>0.39398</v>
      </c>
    </row>
    <row r="237" spans="1:13" ht="15.75" customHeight="1" x14ac:dyDescent="0.2">
      <c r="A237" s="5">
        <v>1.0347280000000001</v>
      </c>
      <c r="B237" s="5">
        <v>1.0964659999999999</v>
      </c>
      <c r="C237" s="5">
        <v>1.009827</v>
      </c>
      <c r="D237" s="5">
        <v>1.2798940000000001</v>
      </c>
      <c r="E237" s="5">
        <v>0.51649900000000004</v>
      </c>
      <c r="F237" s="5">
        <v>2.00108</v>
      </c>
      <c r="H237" s="4">
        <v>1.410739</v>
      </c>
      <c r="I237" s="4">
        <v>0.62906300000000004</v>
      </c>
      <c r="J237" s="4">
        <v>0.38617400000000002</v>
      </c>
      <c r="K237" s="4">
        <v>1.5837870000000001</v>
      </c>
      <c r="L237" s="4">
        <v>0.401864</v>
      </c>
      <c r="M237" s="4">
        <v>0.53579200000000005</v>
      </c>
    </row>
    <row r="238" spans="1:13" ht="15.75" customHeight="1" x14ac:dyDescent="0.2">
      <c r="A238" s="5">
        <v>0.96880100000000002</v>
      </c>
      <c r="B238" s="5">
        <v>0.74513200000000002</v>
      </c>
      <c r="C238" s="5">
        <v>2.460877</v>
      </c>
      <c r="D238" s="5">
        <v>0.93562800000000002</v>
      </c>
      <c r="E238" s="5">
        <v>1.434086</v>
      </c>
      <c r="F238" s="5">
        <v>1.3810009999999999</v>
      </c>
      <c r="H238" s="4">
        <v>1.6118459999999999</v>
      </c>
      <c r="I238" s="4">
        <v>0.65025100000000002</v>
      </c>
      <c r="J238" s="4">
        <v>0.59454799999999997</v>
      </c>
      <c r="K238" s="4">
        <v>1.838063</v>
      </c>
      <c r="L238" s="4">
        <v>0.38348700000000002</v>
      </c>
      <c r="M238" s="4">
        <v>0.73828499999999997</v>
      </c>
    </row>
    <row r="239" spans="1:13" ht="15.75" customHeight="1" x14ac:dyDescent="0.2">
      <c r="A239" s="5">
        <v>1.071591</v>
      </c>
      <c r="B239" s="5">
        <v>0.73844100000000001</v>
      </c>
      <c r="C239" s="5">
        <v>0.79109700000000005</v>
      </c>
      <c r="D239" s="5">
        <v>1.082365</v>
      </c>
      <c r="E239" s="5">
        <v>1.5538780000000001</v>
      </c>
      <c r="F239" s="5">
        <v>1.3151919999999999</v>
      </c>
      <c r="H239" s="4">
        <v>1.100495</v>
      </c>
      <c r="I239" s="4">
        <v>0.58326900000000004</v>
      </c>
      <c r="J239" s="4">
        <v>0.33250200000000002</v>
      </c>
      <c r="K239" s="4">
        <v>1.898164</v>
      </c>
      <c r="L239" s="4">
        <v>0.30242000000000002</v>
      </c>
      <c r="M239" s="4">
        <v>0.44961499999999999</v>
      </c>
    </row>
    <row r="240" spans="1:13" ht="15.75" customHeight="1" x14ac:dyDescent="0.2">
      <c r="A240" s="5">
        <v>1.0533650000000001</v>
      </c>
      <c r="B240" s="5">
        <v>1.0615790000000001</v>
      </c>
      <c r="C240" s="5">
        <v>0.83204999999999996</v>
      </c>
      <c r="D240" s="5">
        <v>1.3196950000000001</v>
      </c>
      <c r="E240" s="5">
        <v>1.1993879999999999</v>
      </c>
      <c r="F240" s="5">
        <v>1.1381140000000001</v>
      </c>
      <c r="H240" s="4">
        <v>1.291806</v>
      </c>
      <c r="I240" s="4">
        <v>0.49096000000000001</v>
      </c>
      <c r="J240" s="4">
        <v>0.183004</v>
      </c>
      <c r="K240" s="4">
        <v>1.838554</v>
      </c>
      <c r="L240" s="4">
        <v>0.53899200000000003</v>
      </c>
      <c r="M240" s="4">
        <v>0.68896299999999999</v>
      </c>
    </row>
    <row r="241" spans="1:13" ht="15.75" customHeight="1" x14ac:dyDescent="0.2">
      <c r="A241" s="5">
        <v>1.1475740000000001</v>
      </c>
      <c r="B241" s="5">
        <v>1.032538</v>
      </c>
      <c r="C241" s="5">
        <v>1.7569060000000001</v>
      </c>
      <c r="D241" s="5">
        <v>0.86737699999999995</v>
      </c>
      <c r="E241" s="5">
        <v>1.0710999999999999</v>
      </c>
      <c r="F241" s="5">
        <v>0.96515700000000004</v>
      </c>
      <c r="H241" s="4">
        <v>1.278327</v>
      </c>
      <c r="I241" s="4">
        <v>0.46522200000000002</v>
      </c>
      <c r="J241" s="4">
        <v>0.76722000000000001</v>
      </c>
      <c r="K241" s="4">
        <v>1.5911230000000001</v>
      </c>
      <c r="L241" s="4">
        <v>0.77372300000000005</v>
      </c>
      <c r="M241" s="4">
        <v>0.36554799999999998</v>
      </c>
    </row>
    <row r="242" spans="1:13" ht="15.75" customHeight="1" x14ac:dyDescent="0.2">
      <c r="A242" s="5">
        <v>0.972024</v>
      </c>
      <c r="B242" s="5">
        <v>1.1848339999999999</v>
      </c>
      <c r="C242" s="5">
        <v>0.753803</v>
      </c>
      <c r="D242" s="5">
        <v>1.0703279999999999</v>
      </c>
      <c r="E242" s="5">
        <v>0.88840300000000005</v>
      </c>
      <c r="F242" s="5">
        <v>0.87604499999999996</v>
      </c>
      <c r="H242" s="4">
        <v>1.3016399999999999</v>
      </c>
      <c r="I242" s="4">
        <v>0.55330800000000002</v>
      </c>
      <c r="J242" s="4">
        <v>0.46414100000000003</v>
      </c>
      <c r="K242" s="4">
        <v>2.768532</v>
      </c>
      <c r="L242" s="4">
        <v>0.34747400000000001</v>
      </c>
      <c r="M242" s="4">
        <v>0.40479799999999999</v>
      </c>
    </row>
    <row r="243" spans="1:13" ht="15.75" customHeight="1" x14ac:dyDescent="0.2">
      <c r="A243" s="5">
        <v>1.137856</v>
      </c>
      <c r="B243" s="5">
        <v>0.92652999999999996</v>
      </c>
      <c r="C243" s="5">
        <v>0.61933400000000005</v>
      </c>
      <c r="D243" s="5">
        <v>1.238435</v>
      </c>
      <c r="E243" s="5">
        <v>1.3570070000000001</v>
      </c>
      <c r="F243" s="5">
        <v>1.686032</v>
      </c>
      <c r="H243" s="4">
        <v>1.6196539999999999</v>
      </c>
      <c r="I243" s="4">
        <v>0.68254199999999998</v>
      </c>
      <c r="J243" s="4">
        <v>0.33392100000000002</v>
      </c>
      <c r="K243" s="4">
        <v>1.6765300000000001</v>
      </c>
      <c r="L243" s="4">
        <v>0.91329499999999997</v>
      </c>
      <c r="M243" s="4">
        <v>0.528447</v>
      </c>
    </row>
    <row r="244" spans="1:13" ht="15.75" customHeight="1" x14ac:dyDescent="0.2">
      <c r="A244" s="5">
        <v>1.204253</v>
      </c>
      <c r="B244" s="5">
        <v>1.2796069999999999</v>
      </c>
      <c r="C244" s="5">
        <v>1.291218</v>
      </c>
      <c r="D244" s="5">
        <v>0.91208400000000001</v>
      </c>
      <c r="E244" s="5">
        <v>0.91303599999999996</v>
      </c>
      <c r="F244" s="5">
        <v>1.48786</v>
      </c>
      <c r="H244" s="4">
        <v>1.5147170000000001</v>
      </c>
      <c r="I244" s="4">
        <v>0.67139099999999996</v>
      </c>
      <c r="J244" s="4">
        <v>0.340951</v>
      </c>
      <c r="K244" s="4">
        <v>1.981085</v>
      </c>
      <c r="L244" s="4">
        <v>0.472885</v>
      </c>
      <c r="M244" s="4">
        <v>0.72398499999999999</v>
      </c>
    </row>
    <row r="245" spans="1:13" ht="15.75" customHeight="1" x14ac:dyDescent="0.2">
      <c r="A245" s="5">
        <v>1.3982570000000001</v>
      </c>
      <c r="B245" s="5">
        <v>1.153756</v>
      </c>
      <c r="C245" s="5">
        <v>0.822986</v>
      </c>
      <c r="D245" s="5">
        <v>1.0501560000000001</v>
      </c>
      <c r="E245" s="5">
        <v>1.2061649999999999</v>
      </c>
      <c r="F245" s="5">
        <v>1.6675409999999999</v>
      </c>
      <c r="H245" s="4">
        <v>1.4353119999999999</v>
      </c>
      <c r="I245" s="4">
        <v>0.76988599999999996</v>
      </c>
      <c r="J245" s="4">
        <v>0.82903899999999997</v>
      </c>
      <c r="K245" s="4">
        <v>1.9766760000000001</v>
      </c>
      <c r="L245" s="4">
        <v>1.0663210000000001</v>
      </c>
      <c r="M245" s="4">
        <v>0.43222500000000003</v>
      </c>
    </row>
    <row r="246" spans="1:13" ht="15.75" customHeight="1" x14ac:dyDescent="0.2">
      <c r="A246" s="5">
        <v>1.117059</v>
      </c>
      <c r="B246" s="5">
        <v>1.0850029999999999</v>
      </c>
      <c r="C246" s="5">
        <v>1.913964</v>
      </c>
      <c r="D246" s="5">
        <v>1.082157</v>
      </c>
      <c r="E246" s="5">
        <v>1.3770089999999999</v>
      </c>
      <c r="F246" s="5">
        <v>2.0848399999999998</v>
      </c>
      <c r="H246" s="4">
        <v>1.184974</v>
      </c>
      <c r="I246" s="4">
        <v>0.41664099999999998</v>
      </c>
      <c r="J246" s="4">
        <v>0.71413199999999999</v>
      </c>
      <c r="K246" s="4">
        <v>2.0569999999999999</v>
      </c>
      <c r="L246" s="4">
        <v>0.72533899999999996</v>
      </c>
      <c r="M246" s="4">
        <v>0.47399599999999997</v>
      </c>
    </row>
    <row r="247" spans="1:13" ht="15.75" customHeight="1" x14ac:dyDescent="0.2">
      <c r="A247" s="5">
        <v>0.92181800000000003</v>
      </c>
      <c r="B247" s="5">
        <v>1.2873190000000001</v>
      </c>
      <c r="C247" s="5">
        <v>1.9222729999999999</v>
      </c>
      <c r="D247" s="5">
        <v>1.1234980000000001</v>
      </c>
      <c r="E247" s="5">
        <v>1.17645</v>
      </c>
      <c r="F247" s="5">
        <v>2.2256339999999999</v>
      </c>
      <c r="H247" s="4">
        <v>1.271919</v>
      </c>
      <c r="I247" s="4">
        <v>0.88192700000000002</v>
      </c>
      <c r="J247" s="4">
        <v>0.55059100000000005</v>
      </c>
      <c r="K247" s="4">
        <v>2.2771569999999999</v>
      </c>
      <c r="L247" s="4">
        <v>0.52560700000000005</v>
      </c>
      <c r="M247" s="4">
        <v>0.57662800000000003</v>
      </c>
    </row>
    <row r="248" spans="1:13" ht="15.75" customHeight="1" x14ac:dyDescent="0.2">
      <c r="A248" s="5">
        <v>1.1565620000000001</v>
      </c>
      <c r="B248" s="5">
        <v>0.93318000000000001</v>
      </c>
      <c r="C248" s="5">
        <v>1.33128</v>
      </c>
      <c r="D248" s="5">
        <v>1.1866909999999999</v>
      </c>
      <c r="E248" s="5">
        <v>1.450067</v>
      </c>
      <c r="F248" s="5">
        <v>1.4887429999999999</v>
      </c>
      <c r="H248" s="4">
        <v>1.2587109999999999</v>
      </c>
      <c r="I248" s="4">
        <v>0.43240400000000001</v>
      </c>
      <c r="J248" s="4">
        <v>0.82332899999999998</v>
      </c>
      <c r="K248" s="4">
        <v>1.7274210000000001</v>
      </c>
      <c r="L248" s="4">
        <v>0.59655599999999998</v>
      </c>
      <c r="M248" s="4">
        <v>0.51477499999999998</v>
      </c>
    </row>
    <row r="249" spans="1:13" ht="15.75" customHeight="1" x14ac:dyDescent="0.2">
      <c r="A249" s="5">
        <v>1.2377849999999999</v>
      </c>
      <c r="B249" s="5">
        <v>0.92593099999999995</v>
      </c>
      <c r="C249" s="5">
        <v>0.40888799999999997</v>
      </c>
      <c r="D249" s="5">
        <v>1.016896</v>
      </c>
      <c r="E249" s="5">
        <v>1.858196</v>
      </c>
      <c r="F249" s="5">
        <v>2.5838399999999999</v>
      </c>
      <c r="H249" s="4">
        <v>1.1247780000000001</v>
      </c>
      <c r="I249" s="4">
        <v>0.71091899999999997</v>
      </c>
      <c r="J249" s="4">
        <v>0.49280299999999999</v>
      </c>
      <c r="K249" s="4">
        <v>1.657924</v>
      </c>
      <c r="L249" s="4">
        <v>0.36899599999999999</v>
      </c>
      <c r="M249" s="4">
        <v>0.41553800000000002</v>
      </c>
    </row>
    <row r="250" spans="1:13" ht="15.75" customHeight="1" x14ac:dyDescent="0.2">
      <c r="A250" s="5">
        <v>0.88008399999999998</v>
      </c>
      <c r="B250" s="5">
        <v>0.64130799999999999</v>
      </c>
      <c r="C250" s="5">
        <v>0.55979400000000001</v>
      </c>
      <c r="D250" s="5">
        <v>1.003854</v>
      </c>
      <c r="E250" s="5">
        <v>1.5746929999999999</v>
      </c>
      <c r="F250" s="5">
        <v>1.5163629999999999</v>
      </c>
      <c r="H250" s="4">
        <v>1.060451</v>
      </c>
      <c r="I250" s="4">
        <v>0.59843500000000005</v>
      </c>
      <c r="J250" s="4">
        <v>0.70960999999999996</v>
      </c>
      <c r="K250" s="4">
        <v>1.673859</v>
      </c>
      <c r="L250" s="4">
        <v>0.68654899999999996</v>
      </c>
      <c r="M250" s="4">
        <v>0.43585200000000002</v>
      </c>
    </row>
    <row r="251" spans="1:13" ht="15.75" customHeight="1" x14ac:dyDescent="0.2">
      <c r="A251" s="5">
        <v>1.397977</v>
      </c>
      <c r="B251" s="5">
        <v>1.8564659999999999</v>
      </c>
      <c r="C251" s="5">
        <v>1.418523</v>
      </c>
      <c r="D251" s="5">
        <v>0.86565199999999998</v>
      </c>
      <c r="E251" s="5">
        <v>1.333415</v>
      </c>
      <c r="F251" s="5">
        <v>0.99846000000000001</v>
      </c>
      <c r="H251" s="4">
        <v>1.5847180000000001</v>
      </c>
      <c r="I251" s="4">
        <v>0.75219599999999998</v>
      </c>
      <c r="J251" s="4">
        <v>0.44972800000000002</v>
      </c>
      <c r="K251" s="4">
        <v>1.854384</v>
      </c>
      <c r="L251" s="4">
        <v>0.87378100000000003</v>
      </c>
      <c r="M251" s="4">
        <v>0.18909899999999999</v>
      </c>
    </row>
    <row r="252" spans="1:13" ht="15.75" customHeight="1" x14ac:dyDescent="0.2">
      <c r="A252" s="5">
        <v>1.1990730000000001</v>
      </c>
      <c r="B252" s="5">
        <v>1.2477499999999999</v>
      </c>
      <c r="C252" s="5">
        <v>1.66307</v>
      </c>
      <c r="D252" s="5">
        <v>1.1155349999999999</v>
      </c>
      <c r="E252" s="5">
        <v>1.303693</v>
      </c>
      <c r="F252" s="5">
        <v>1.605874</v>
      </c>
      <c r="H252" s="4">
        <v>1.7530060000000001</v>
      </c>
      <c r="I252" s="4">
        <v>0.73107500000000003</v>
      </c>
      <c r="J252" s="4">
        <v>0.51248800000000005</v>
      </c>
      <c r="K252" s="4">
        <v>2.1228220000000002</v>
      </c>
      <c r="L252" s="4">
        <v>0.95529699999999995</v>
      </c>
      <c r="M252" s="4">
        <v>0.50625100000000001</v>
      </c>
    </row>
    <row r="253" spans="1:13" ht="15.75" customHeight="1" x14ac:dyDescent="0.2">
      <c r="A253" s="5">
        <v>1.1388069999999999</v>
      </c>
      <c r="B253" s="5">
        <v>1.2564709999999999</v>
      </c>
      <c r="C253" s="5">
        <v>1.559266</v>
      </c>
      <c r="D253" s="5">
        <v>1.360398</v>
      </c>
      <c r="E253" s="5">
        <v>1.3165819999999999</v>
      </c>
      <c r="F253" s="5">
        <v>2.0333950000000001</v>
      </c>
      <c r="H253" s="4">
        <v>1.406803</v>
      </c>
      <c r="I253" s="4">
        <v>0.53443399999999996</v>
      </c>
      <c r="J253" s="4">
        <v>0.39667999999999998</v>
      </c>
      <c r="K253" s="4">
        <v>1.333143</v>
      </c>
      <c r="L253" s="4">
        <v>0.838534</v>
      </c>
      <c r="M253" s="4">
        <v>0.55724799999999997</v>
      </c>
    </row>
    <row r="254" spans="1:13" ht="15.75" customHeight="1" x14ac:dyDescent="0.2">
      <c r="A254" s="5">
        <v>1.198942</v>
      </c>
      <c r="B254" s="5">
        <v>0.78407499999999997</v>
      </c>
      <c r="C254" s="5">
        <v>0.93884800000000002</v>
      </c>
      <c r="D254" s="5">
        <v>1.1170899999999999</v>
      </c>
      <c r="E254" s="5">
        <v>0.60856399999999999</v>
      </c>
      <c r="F254" s="5">
        <v>0.69074199999999997</v>
      </c>
      <c r="H254" s="4">
        <v>1.360004</v>
      </c>
      <c r="I254" s="4">
        <v>0.66891800000000001</v>
      </c>
      <c r="J254" s="4">
        <v>0.30409599999999998</v>
      </c>
      <c r="K254" s="4">
        <v>2.011288</v>
      </c>
      <c r="L254" s="4">
        <v>0.36097600000000002</v>
      </c>
      <c r="M254" s="4">
        <v>0.21953600000000001</v>
      </c>
    </row>
    <row r="255" spans="1:13" ht="15.75" customHeight="1" x14ac:dyDescent="0.2">
      <c r="A255" s="5">
        <v>0.77719400000000005</v>
      </c>
      <c r="B255" s="5">
        <v>1.048592</v>
      </c>
      <c r="C255" s="5">
        <v>1.0485690000000001</v>
      </c>
      <c r="D255" s="5">
        <v>1.022986</v>
      </c>
      <c r="E255" s="5">
        <v>1.0258849999999999</v>
      </c>
      <c r="F255" s="5">
        <v>0.79122599999999998</v>
      </c>
      <c r="H255" s="4">
        <v>0.95657499999999995</v>
      </c>
      <c r="I255" s="4">
        <v>0.55947199999999997</v>
      </c>
      <c r="J255" s="4">
        <v>0.50572399999999995</v>
      </c>
      <c r="K255" s="4">
        <v>1.5768390000000001</v>
      </c>
      <c r="L255" s="4">
        <v>0.78800999999999999</v>
      </c>
      <c r="M255" s="4">
        <v>0.17863100000000001</v>
      </c>
    </row>
    <row r="256" spans="1:13" ht="15.75" customHeight="1" x14ac:dyDescent="0.2">
      <c r="A256" s="5">
        <v>1.17553</v>
      </c>
      <c r="B256" s="5">
        <v>1.029471</v>
      </c>
      <c r="C256" s="5">
        <v>0.64280899999999996</v>
      </c>
      <c r="D256" s="5">
        <v>1.1290800000000001</v>
      </c>
      <c r="E256" s="5">
        <v>1.46106</v>
      </c>
      <c r="F256" s="5">
        <v>2.1310359999999999</v>
      </c>
      <c r="H256" s="4">
        <v>1.5008490000000001</v>
      </c>
      <c r="I256" s="4">
        <v>0.43643100000000001</v>
      </c>
      <c r="J256" s="4">
        <v>0.291072</v>
      </c>
      <c r="K256" s="4">
        <v>1.555855</v>
      </c>
      <c r="L256" s="4">
        <v>0.73911800000000005</v>
      </c>
      <c r="M256" s="4">
        <v>0.64428300000000005</v>
      </c>
    </row>
    <row r="257" spans="1:13" ht="15.75" customHeight="1" x14ac:dyDescent="0.2">
      <c r="A257" s="5">
        <v>1.1132139999999999</v>
      </c>
      <c r="B257" s="5">
        <v>0.98236599999999996</v>
      </c>
      <c r="C257" s="5">
        <v>0.34387200000000001</v>
      </c>
      <c r="D257" s="5">
        <v>1.2020839999999999</v>
      </c>
      <c r="E257" s="5">
        <v>1.258955</v>
      </c>
      <c r="F257" s="5">
        <v>0.53202000000000005</v>
      </c>
      <c r="H257" s="4">
        <v>1.3396060000000001</v>
      </c>
      <c r="I257" s="4">
        <v>0.57685600000000004</v>
      </c>
      <c r="J257" s="4">
        <v>0.217892</v>
      </c>
      <c r="K257" s="4">
        <v>1.9268430000000001</v>
      </c>
      <c r="L257" s="4">
        <v>0.83409999999999995</v>
      </c>
      <c r="M257" s="4">
        <v>0.305668</v>
      </c>
    </row>
    <row r="258" spans="1:13" ht="15.75" customHeight="1" x14ac:dyDescent="0.2">
      <c r="A258" s="5">
        <v>1.167692</v>
      </c>
      <c r="B258" s="5">
        <v>1.702939</v>
      </c>
      <c r="C258" s="5">
        <v>0.70939700000000006</v>
      </c>
      <c r="D258" s="5">
        <v>1.01403</v>
      </c>
      <c r="E258" s="5">
        <v>0.94266099999999997</v>
      </c>
      <c r="F258" s="5">
        <v>1.2012370000000001</v>
      </c>
      <c r="H258" s="4">
        <v>1.314511</v>
      </c>
      <c r="I258" s="4">
        <v>0.42936200000000002</v>
      </c>
      <c r="J258" s="4">
        <v>0.525868</v>
      </c>
      <c r="K258" s="4">
        <v>1.77677</v>
      </c>
      <c r="L258" s="4">
        <v>0.67489399999999999</v>
      </c>
      <c r="M258" s="4">
        <v>0.31725199999999998</v>
      </c>
    </row>
    <row r="259" spans="1:13" ht="15.75" customHeight="1" x14ac:dyDescent="0.2">
      <c r="A259" s="5">
        <v>1.265946</v>
      </c>
      <c r="B259" s="5">
        <v>1.2206440000000001</v>
      </c>
      <c r="C259" s="5">
        <v>1.321645</v>
      </c>
      <c r="D259" s="5">
        <v>0.89658000000000004</v>
      </c>
      <c r="E259" s="5">
        <v>1.1184559999999999</v>
      </c>
      <c r="F259" s="5">
        <v>2.6775820000000001</v>
      </c>
      <c r="H259" s="4">
        <v>1.792033</v>
      </c>
      <c r="I259" s="4">
        <v>0.408688</v>
      </c>
      <c r="J259" s="4">
        <v>0.41808200000000001</v>
      </c>
      <c r="K259" s="4">
        <v>1.8281750000000001</v>
      </c>
      <c r="L259" s="4">
        <v>0.60053699999999999</v>
      </c>
      <c r="M259" s="4">
        <v>0.51794099999999998</v>
      </c>
    </row>
    <row r="260" spans="1:13" ht="15.75" customHeight="1" x14ac:dyDescent="0.2">
      <c r="A260" s="5">
        <v>1.000534</v>
      </c>
      <c r="B260" s="5">
        <v>0.95931299999999997</v>
      </c>
      <c r="C260" s="5">
        <v>1.0527850000000001</v>
      </c>
      <c r="D260" s="5">
        <v>1.3221210000000001</v>
      </c>
      <c r="E260" s="5">
        <v>0.92525299999999999</v>
      </c>
      <c r="F260" s="5">
        <v>1.0769660000000001</v>
      </c>
      <c r="H260" s="4">
        <v>0.92340999999999995</v>
      </c>
      <c r="I260" s="4">
        <v>0.39862500000000001</v>
      </c>
      <c r="J260" s="4">
        <v>0.47785699999999998</v>
      </c>
      <c r="K260" s="4">
        <v>1.615666</v>
      </c>
      <c r="L260" s="4">
        <v>0.66701200000000005</v>
      </c>
      <c r="M260" s="4">
        <v>0.444691</v>
      </c>
    </row>
    <row r="261" spans="1:13" ht="15.75" customHeight="1" x14ac:dyDescent="0.2">
      <c r="A261" s="5">
        <v>1.1334310000000001</v>
      </c>
      <c r="B261" s="5">
        <v>1.145456</v>
      </c>
      <c r="C261" s="5">
        <v>0.81049700000000002</v>
      </c>
      <c r="D261" s="5">
        <v>0.84980900000000004</v>
      </c>
      <c r="E261" s="5">
        <v>0.73348500000000005</v>
      </c>
      <c r="F261" s="5">
        <v>2.2926510000000002</v>
      </c>
      <c r="H261" s="4">
        <v>1.105445</v>
      </c>
      <c r="I261" s="4">
        <v>0.359931</v>
      </c>
      <c r="J261" s="4">
        <v>0.47717199999999999</v>
      </c>
      <c r="K261" s="4">
        <v>1.9235960000000001</v>
      </c>
      <c r="L261" s="4">
        <v>0.287721</v>
      </c>
      <c r="M261" s="4">
        <v>0.65581100000000003</v>
      </c>
    </row>
    <row r="262" spans="1:13" ht="15.75" customHeight="1" x14ac:dyDescent="0.2">
      <c r="A262" s="5">
        <v>0.73937799999999998</v>
      </c>
      <c r="B262" s="5">
        <v>1.4095329999999999</v>
      </c>
      <c r="C262" s="5">
        <v>1.219422</v>
      </c>
      <c r="D262" s="5">
        <v>0.97788699999999995</v>
      </c>
      <c r="E262" s="5">
        <v>0.89442699999999997</v>
      </c>
      <c r="F262" s="5">
        <v>1.2246170000000001</v>
      </c>
      <c r="H262" s="4">
        <v>1.5043139999999999</v>
      </c>
      <c r="I262" s="4">
        <v>0.825878</v>
      </c>
      <c r="J262" s="4">
        <v>0.31891000000000003</v>
      </c>
      <c r="K262" s="4">
        <v>1.414617</v>
      </c>
      <c r="L262" s="4">
        <v>0.74209099999999995</v>
      </c>
      <c r="M262" s="4">
        <v>0.4672</v>
      </c>
    </row>
    <row r="263" spans="1:13" ht="15.75" customHeight="1" x14ac:dyDescent="0.2">
      <c r="A263" s="5">
        <v>1.249204</v>
      </c>
      <c r="B263" s="5">
        <v>0.96433199999999997</v>
      </c>
      <c r="C263" s="5">
        <v>1.4058280000000001</v>
      </c>
      <c r="D263" s="5">
        <v>1.1517200000000001</v>
      </c>
      <c r="E263" s="5">
        <v>1.089502</v>
      </c>
      <c r="F263" s="5">
        <v>1.4836800000000001</v>
      </c>
      <c r="H263" s="4">
        <v>1.0974619999999999</v>
      </c>
      <c r="I263" s="4">
        <v>0.54218900000000003</v>
      </c>
      <c r="J263" s="4">
        <v>0.36262899999999998</v>
      </c>
      <c r="K263" s="4">
        <v>1.8432729999999999</v>
      </c>
      <c r="L263" s="4">
        <v>0.58384100000000005</v>
      </c>
      <c r="M263" s="4">
        <v>0.50990999999999997</v>
      </c>
    </row>
    <row r="264" spans="1:13" ht="15.75" customHeight="1" x14ac:dyDescent="0.2">
      <c r="A264" s="5">
        <v>0.84426800000000002</v>
      </c>
      <c r="B264" s="5">
        <v>1.1997450000000001</v>
      </c>
      <c r="C264" s="5">
        <v>0.73639399999999999</v>
      </c>
      <c r="D264" s="5">
        <v>1.1602570000000001</v>
      </c>
      <c r="E264" s="5">
        <v>1.008561</v>
      </c>
      <c r="F264" s="5">
        <v>1.693802</v>
      </c>
      <c r="H264" s="4">
        <v>1.4461170000000001</v>
      </c>
      <c r="I264" s="4">
        <v>0.812724</v>
      </c>
      <c r="J264" s="4">
        <v>0.42662899999999998</v>
      </c>
      <c r="K264" s="4">
        <v>1.7326140000000001</v>
      </c>
      <c r="L264" s="4">
        <v>0.70088700000000004</v>
      </c>
      <c r="M264" s="4">
        <v>0.38070300000000001</v>
      </c>
    </row>
    <row r="265" spans="1:13" ht="15.75" customHeight="1" x14ac:dyDescent="0.2">
      <c r="A265" s="5">
        <v>1.1629259999999999</v>
      </c>
      <c r="B265" s="5">
        <v>1.052834</v>
      </c>
      <c r="C265" s="5">
        <v>0.98541699999999999</v>
      </c>
      <c r="D265" s="5">
        <v>1.469238</v>
      </c>
      <c r="E265" s="5">
        <v>3.0372219999999999</v>
      </c>
      <c r="F265" s="5">
        <v>1.1892769999999999</v>
      </c>
      <c r="H265" s="4">
        <v>0.89791900000000002</v>
      </c>
      <c r="I265" s="4">
        <v>0.54752800000000001</v>
      </c>
      <c r="J265" s="4">
        <v>0.58277000000000001</v>
      </c>
      <c r="K265" s="4">
        <v>1.753592</v>
      </c>
      <c r="L265" s="4">
        <v>0.44700699999999999</v>
      </c>
      <c r="M265" s="4">
        <v>0.31782199999999999</v>
      </c>
    </row>
    <row r="266" spans="1:13" ht="15.75" customHeight="1" x14ac:dyDescent="0.2">
      <c r="A266" s="5">
        <v>1.048082</v>
      </c>
      <c r="B266" s="5">
        <v>1.447754</v>
      </c>
      <c r="C266" s="5">
        <v>1.665902</v>
      </c>
      <c r="D266" s="5">
        <v>1.2108840000000001</v>
      </c>
      <c r="E266" s="5">
        <v>1.2515670000000001</v>
      </c>
      <c r="F266" s="5">
        <v>2.3514460000000001</v>
      </c>
      <c r="H266" s="4">
        <v>1.164669</v>
      </c>
      <c r="I266" s="4">
        <v>0.55853900000000001</v>
      </c>
      <c r="J266" s="4">
        <v>0.243843</v>
      </c>
      <c r="K266" s="4">
        <v>2.067774</v>
      </c>
      <c r="L266" s="4">
        <v>0.53180099999999997</v>
      </c>
      <c r="M266" s="4">
        <v>0.69700200000000001</v>
      </c>
    </row>
    <row r="267" spans="1:13" ht="15.75" customHeight="1" x14ac:dyDescent="0.2">
      <c r="A267" s="5">
        <v>0.99866999999999995</v>
      </c>
      <c r="B267" s="5">
        <v>2.0035970000000001</v>
      </c>
      <c r="C267" s="5">
        <v>2.6445880000000002</v>
      </c>
      <c r="D267" s="5">
        <v>1.134018</v>
      </c>
      <c r="E267" s="5">
        <v>0.93208599999999997</v>
      </c>
      <c r="F267" s="5">
        <v>1.0344420000000001</v>
      </c>
      <c r="H267" s="4">
        <v>1.307118</v>
      </c>
      <c r="I267" s="4">
        <v>0.73974600000000001</v>
      </c>
      <c r="J267" s="4">
        <v>0.57562899999999995</v>
      </c>
      <c r="K267" s="4">
        <v>2.765466</v>
      </c>
      <c r="L267" s="4">
        <v>0.61014400000000002</v>
      </c>
      <c r="M267" s="4">
        <v>0.30985099999999999</v>
      </c>
    </row>
    <row r="268" spans="1:13" ht="15.75" customHeight="1" x14ac:dyDescent="0.2">
      <c r="A268" s="5">
        <v>1.103583</v>
      </c>
      <c r="B268" s="5">
        <v>1.4225650000000001</v>
      </c>
      <c r="C268" s="5">
        <v>0.62116899999999997</v>
      </c>
      <c r="D268" s="5">
        <v>0.90001500000000001</v>
      </c>
      <c r="E268" s="5">
        <v>1.346042</v>
      </c>
      <c r="F268" s="5">
        <v>1.3849309999999999</v>
      </c>
      <c r="H268" s="4">
        <v>1.062389</v>
      </c>
      <c r="I268" s="4">
        <v>0.53711299999999995</v>
      </c>
      <c r="J268" s="4">
        <v>0.44835199999999997</v>
      </c>
      <c r="K268" s="4">
        <v>2.4450020000000001</v>
      </c>
      <c r="L268" s="4">
        <v>0.64043000000000005</v>
      </c>
      <c r="M268" s="4">
        <v>0.48883500000000002</v>
      </c>
    </row>
    <row r="269" spans="1:13" ht="15.75" customHeight="1" x14ac:dyDescent="0.2">
      <c r="A269" s="5">
        <v>1.4350480000000001</v>
      </c>
      <c r="B269" s="5">
        <v>1.9473149999999999</v>
      </c>
      <c r="C269" s="5">
        <v>0.50128200000000001</v>
      </c>
      <c r="D269" s="5">
        <v>0.83979400000000004</v>
      </c>
      <c r="E269" s="5">
        <v>0.76547500000000002</v>
      </c>
      <c r="F269" s="5">
        <v>0.49168299999999998</v>
      </c>
      <c r="H269" s="4">
        <v>1.107656</v>
      </c>
      <c r="I269" s="4">
        <v>0.43649700000000002</v>
      </c>
      <c r="J269" s="4">
        <v>0.72262000000000004</v>
      </c>
      <c r="K269" s="4">
        <v>1.713193</v>
      </c>
      <c r="L269" s="4">
        <v>0.48194500000000001</v>
      </c>
      <c r="M269" s="4">
        <v>0.57347300000000001</v>
      </c>
    </row>
    <row r="270" spans="1:13" ht="15.75" customHeight="1" x14ac:dyDescent="0.2">
      <c r="A270" s="5">
        <v>1.162396</v>
      </c>
      <c r="B270" s="5">
        <v>0.57971200000000001</v>
      </c>
      <c r="C270" s="5">
        <v>1.4649049999999999</v>
      </c>
      <c r="D270" s="5">
        <v>0.92535999999999996</v>
      </c>
      <c r="E270" s="5">
        <v>1.1947749999999999</v>
      </c>
      <c r="F270" s="5">
        <v>1.5216259999999999</v>
      </c>
      <c r="H270" s="4">
        <v>1.3401810000000001</v>
      </c>
      <c r="I270" s="4">
        <v>0.271787</v>
      </c>
      <c r="J270" s="4">
        <v>0.74885000000000002</v>
      </c>
      <c r="K270" s="4">
        <v>1.706132</v>
      </c>
      <c r="L270" s="4">
        <v>0.88709300000000002</v>
      </c>
      <c r="M270" s="4">
        <v>0.87712999999999997</v>
      </c>
    </row>
    <row r="271" spans="1:13" ht="15.75" customHeight="1" x14ac:dyDescent="0.2">
      <c r="A271" s="5">
        <v>1.463587</v>
      </c>
      <c r="B271" s="5">
        <v>0.67842999999999998</v>
      </c>
      <c r="C271" s="5">
        <v>1.0207619999999999</v>
      </c>
      <c r="D271" s="5">
        <v>0.99251500000000004</v>
      </c>
      <c r="E271" s="5">
        <v>1.069876</v>
      </c>
      <c r="F271" s="5">
        <v>1.741582</v>
      </c>
      <c r="H271" s="4">
        <v>0.96913700000000003</v>
      </c>
      <c r="I271" s="4">
        <v>0.46371699999999999</v>
      </c>
      <c r="J271" s="4">
        <v>0.58301800000000004</v>
      </c>
      <c r="K271" s="4">
        <v>1.9147909999999999</v>
      </c>
      <c r="L271" s="4">
        <v>0.983792</v>
      </c>
      <c r="M271" s="4">
        <v>0.55358499999999999</v>
      </c>
    </row>
    <row r="272" spans="1:13" ht="15.75" customHeight="1" x14ac:dyDescent="0.2">
      <c r="A272" s="5">
        <v>1.1306179999999999</v>
      </c>
      <c r="B272" s="5">
        <v>0.8</v>
      </c>
      <c r="C272" s="5">
        <v>0.80346399999999996</v>
      </c>
      <c r="D272" s="5">
        <v>1.2429600000000001</v>
      </c>
      <c r="E272" s="5">
        <v>1.2507520000000001</v>
      </c>
      <c r="F272" s="5">
        <v>1.364382</v>
      </c>
      <c r="H272" s="4">
        <v>1.1341300000000001</v>
      </c>
      <c r="I272" s="4">
        <v>0.365568</v>
      </c>
      <c r="J272" s="4">
        <v>0.45272200000000001</v>
      </c>
      <c r="K272" s="4">
        <v>1.802063</v>
      </c>
      <c r="L272" s="4">
        <v>0.42545100000000002</v>
      </c>
      <c r="M272" s="4">
        <v>0.70747499999999997</v>
      </c>
    </row>
    <row r="273" spans="1:13" ht="15.75" customHeight="1" x14ac:dyDescent="0.2">
      <c r="A273" s="5">
        <v>0.77342</v>
      </c>
      <c r="B273" s="5">
        <v>1.2628649999999999</v>
      </c>
      <c r="C273" s="5">
        <v>1.4046259999999999</v>
      </c>
      <c r="D273" s="5">
        <v>1.236005</v>
      </c>
      <c r="E273" s="5">
        <v>1.18859</v>
      </c>
      <c r="F273" s="5">
        <v>1.262086</v>
      </c>
      <c r="H273" s="4">
        <v>0.809056</v>
      </c>
      <c r="I273" s="4">
        <v>0.48019600000000001</v>
      </c>
      <c r="J273" s="4">
        <v>0.45306000000000002</v>
      </c>
      <c r="K273" s="4">
        <v>1.943405</v>
      </c>
      <c r="L273" s="4">
        <v>0.62886799999999998</v>
      </c>
      <c r="M273" s="4">
        <v>0.65312400000000004</v>
      </c>
    </row>
    <row r="274" spans="1:13" ht="15.75" customHeight="1" x14ac:dyDescent="0.2">
      <c r="A274" s="5">
        <v>0.98803399999999997</v>
      </c>
      <c r="B274" s="5">
        <v>1.632781</v>
      </c>
      <c r="C274" s="5">
        <v>1.345064</v>
      </c>
      <c r="D274" s="5">
        <v>0.97362499999999996</v>
      </c>
      <c r="E274" s="5">
        <v>1.0583180000000001</v>
      </c>
      <c r="F274" s="5">
        <v>0.98187400000000002</v>
      </c>
      <c r="H274" s="4">
        <v>1.177141</v>
      </c>
      <c r="I274" s="4">
        <v>0.40264699999999998</v>
      </c>
      <c r="J274" s="4">
        <v>0.89612700000000001</v>
      </c>
      <c r="K274" s="4">
        <v>2.2259850000000001</v>
      </c>
      <c r="L274" s="4">
        <v>0.50856800000000002</v>
      </c>
      <c r="M274" s="4">
        <v>0.59365900000000005</v>
      </c>
    </row>
    <row r="275" spans="1:13" ht="15.75" customHeight="1" x14ac:dyDescent="0.2">
      <c r="A275" s="5">
        <v>1.10656</v>
      </c>
      <c r="B275" s="5">
        <v>2.6027119999999999</v>
      </c>
      <c r="C275" s="5">
        <v>0.741201</v>
      </c>
      <c r="D275" s="5">
        <v>0.85997900000000005</v>
      </c>
      <c r="E275" s="5">
        <v>0.76905999999999997</v>
      </c>
      <c r="F275" s="5">
        <v>1.364355</v>
      </c>
      <c r="H275" s="4">
        <v>1.1945479999999999</v>
      </c>
      <c r="I275" s="4">
        <v>0.49815399999999999</v>
      </c>
      <c r="J275" s="4">
        <v>0.65665799999999996</v>
      </c>
      <c r="K275" s="4">
        <v>1.7343789999999999</v>
      </c>
      <c r="L275" s="4">
        <v>0.50217800000000001</v>
      </c>
      <c r="M275" s="4">
        <v>0.39730700000000002</v>
      </c>
    </row>
    <row r="276" spans="1:13" ht="15.75" customHeight="1" x14ac:dyDescent="0.2">
      <c r="A276" s="5">
        <v>1.1894480000000001</v>
      </c>
      <c r="B276" s="5">
        <v>2.2312470000000002</v>
      </c>
      <c r="C276" s="5">
        <v>1.2935350000000001</v>
      </c>
      <c r="D276" s="5">
        <v>0.82249899999999998</v>
      </c>
      <c r="E276" s="5">
        <v>1.3500449999999999</v>
      </c>
      <c r="F276" s="5">
        <v>1.519703</v>
      </c>
      <c r="H276" s="4">
        <v>1.106411</v>
      </c>
      <c r="I276" s="4">
        <v>0.40578599999999998</v>
      </c>
      <c r="J276" s="4">
        <v>0.86495900000000003</v>
      </c>
      <c r="K276" s="4">
        <v>1.7982340000000001</v>
      </c>
      <c r="L276" s="4">
        <v>0.87715100000000001</v>
      </c>
      <c r="M276" s="4">
        <v>0.38625599999999999</v>
      </c>
    </row>
    <row r="277" spans="1:13" ht="15.75" customHeight="1" x14ac:dyDescent="0.2">
      <c r="A277" s="5">
        <v>1.18513</v>
      </c>
      <c r="B277" s="5">
        <v>1.0737509999999999</v>
      </c>
      <c r="C277" s="5">
        <v>0.85936100000000004</v>
      </c>
      <c r="D277" s="5">
        <v>1.0992390000000001</v>
      </c>
      <c r="E277" s="5">
        <v>0.72450999999999999</v>
      </c>
      <c r="F277" s="5">
        <v>1.6794089999999999</v>
      </c>
      <c r="H277" s="4">
        <v>0.84772199999999998</v>
      </c>
      <c r="I277" s="4">
        <v>1.073763</v>
      </c>
      <c r="J277" s="4">
        <v>0.31775599999999998</v>
      </c>
      <c r="K277" s="4">
        <v>3.4722270000000002</v>
      </c>
      <c r="L277" s="4">
        <v>0.63727500000000004</v>
      </c>
      <c r="M277" s="4">
        <v>0.323459</v>
      </c>
    </row>
    <row r="278" spans="1:13" ht="15.75" customHeight="1" x14ac:dyDescent="0.2">
      <c r="A278" s="5">
        <v>1.1093999999999999</v>
      </c>
      <c r="B278" s="5">
        <v>1.2064870000000001</v>
      </c>
      <c r="C278" s="5">
        <v>0.79008900000000004</v>
      </c>
      <c r="D278" s="5">
        <v>1.159958</v>
      </c>
      <c r="E278" s="5">
        <v>0.90878499999999995</v>
      </c>
      <c r="F278" s="5">
        <v>1.259676</v>
      </c>
      <c r="H278" s="4">
        <v>0.53392899999999999</v>
      </c>
      <c r="I278" s="4">
        <v>0.492095</v>
      </c>
      <c r="J278" s="4">
        <v>0.58648699999999998</v>
      </c>
      <c r="K278" s="4">
        <v>2.1155119999999998</v>
      </c>
      <c r="L278" s="4">
        <v>0.93022400000000005</v>
      </c>
      <c r="M278" s="4">
        <v>0.42033199999999998</v>
      </c>
    </row>
    <row r="279" spans="1:13" ht="15.75" customHeight="1" x14ac:dyDescent="0.2">
      <c r="A279" s="5">
        <v>1.461689</v>
      </c>
      <c r="B279" s="5">
        <v>0.743668</v>
      </c>
      <c r="C279" s="5">
        <v>1.407759</v>
      </c>
      <c r="D279" s="5">
        <v>0.97100399999999998</v>
      </c>
      <c r="E279" s="5">
        <v>0.68176000000000003</v>
      </c>
      <c r="F279" s="5">
        <v>1.4377040000000001</v>
      </c>
      <c r="H279" s="4">
        <v>1.3934580000000001</v>
      </c>
      <c r="I279" s="4">
        <v>0.43490400000000001</v>
      </c>
      <c r="J279" s="4">
        <v>0.79156400000000005</v>
      </c>
      <c r="K279" s="4">
        <v>2.3441399999999999</v>
      </c>
      <c r="L279" s="4">
        <v>0.53226499999999999</v>
      </c>
      <c r="M279" s="4">
        <v>0.68496900000000005</v>
      </c>
    </row>
    <row r="280" spans="1:13" ht="15.75" customHeight="1" x14ac:dyDescent="0.2">
      <c r="A280" s="5">
        <v>1.0426200000000001</v>
      </c>
      <c r="B280" s="5">
        <v>2.385856</v>
      </c>
      <c r="C280" s="5">
        <v>1.144455</v>
      </c>
      <c r="D280" s="5">
        <v>0.88455799999999996</v>
      </c>
      <c r="E280" s="5">
        <v>1.620134</v>
      </c>
      <c r="F280" s="5">
        <v>1.2537400000000001</v>
      </c>
      <c r="H280" s="4">
        <v>0.83310899999999999</v>
      </c>
      <c r="I280" s="4">
        <v>0.35063100000000003</v>
      </c>
      <c r="J280" s="4">
        <v>0.72430399999999995</v>
      </c>
      <c r="K280" s="4">
        <v>3.4861339999999998</v>
      </c>
      <c r="L280" s="4">
        <v>0.84069199999999999</v>
      </c>
      <c r="M280" s="4">
        <v>0.47933799999999999</v>
      </c>
    </row>
    <row r="281" spans="1:13" ht="15.75" customHeight="1" x14ac:dyDescent="0.2">
      <c r="A281" s="5">
        <v>1.2329289999999999</v>
      </c>
      <c r="B281" s="5">
        <v>1.2618119999999999</v>
      </c>
      <c r="C281" s="5">
        <v>0.78002899999999997</v>
      </c>
      <c r="D281" s="5">
        <v>1.4126449999999999</v>
      </c>
      <c r="E281" s="5">
        <v>0.97919299999999998</v>
      </c>
      <c r="F281" s="5">
        <v>1.0905689999999999</v>
      </c>
      <c r="H281" s="4">
        <v>1.2068970000000001</v>
      </c>
      <c r="I281" s="4">
        <v>0.39009700000000003</v>
      </c>
      <c r="J281" s="4">
        <v>0.55631299999999995</v>
      </c>
      <c r="K281" s="4">
        <v>1.7356020000000001</v>
      </c>
      <c r="L281" s="4">
        <v>0.50933899999999999</v>
      </c>
      <c r="M281" s="4">
        <v>0.52715000000000001</v>
      </c>
    </row>
    <row r="282" spans="1:13" ht="15.75" customHeight="1" x14ac:dyDescent="0.2">
      <c r="A282" s="5">
        <v>1.3855200000000001</v>
      </c>
      <c r="B282" s="5">
        <v>1.2649109999999999</v>
      </c>
      <c r="C282" s="5">
        <v>0.75806600000000002</v>
      </c>
      <c r="D282" s="5">
        <v>1.198305</v>
      </c>
      <c r="E282" s="5">
        <v>1.464572</v>
      </c>
      <c r="F282" s="5">
        <v>1.805769</v>
      </c>
      <c r="H282" s="4">
        <v>1.20424</v>
      </c>
      <c r="I282" s="4">
        <v>0.27554099999999998</v>
      </c>
      <c r="J282" s="4">
        <v>0.58766799999999997</v>
      </c>
      <c r="K282" s="4">
        <v>2.9065089999999998</v>
      </c>
      <c r="L282" s="4">
        <v>0.53178599999999998</v>
      </c>
      <c r="M282" s="4">
        <v>0.53015900000000005</v>
      </c>
    </row>
    <row r="283" spans="1:13" ht="15.75" customHeight="1" x14ac:dyDescent="0.2">
      <c r="A283" s="5">
        <v>1.6646730000000001</v>
      </c>
      <c r="B283" s="5">
        <v>1.926655</v>
      </c>
      <c r="C283" s="5">
        <v>1.174955</v>
      </c>
      <c r="D283" s="5">
        <v>1.1771180000000001</v>
      </c>
      <c r="E283" s="5">
        <v>0.96104599999999996</v>
      </c>
      <c r="F283" s="5">
        <v>1.354247</v>
      </c>
      <c r="H283" s="4">
        <v>1.0736140000000001</v>
      </c>
      <c r="I283" s="4">
        <v>0.32235000000000003</v>
      </c>
      <c r="J283" s="4">
        <v>0.98701499999999998</v>
      </c>
      <c r="K283" s="4">
        <v>2.0160619999999998</v>
      </c>
      <c r="L283" s="4">
        <v>0.76230399999999998</v>
      </c>
      <c r="M283" s="4">
        <v>0.522648</v>
      </c>
    </row>
    <row r="284" spans="1:13" ht="15.75" customHeight="1" x14ac:dyDescent="0.2">
      <c r="A284" s="5">
        <v>1.072219</v>
      </c>
      <c r="B284" s="5">
        <v>1.5004930000000001</v>
      </c>
      <c r="C284" s="5">
        <v>1.585267</v>
      </c>
      <c r="D284" s="5">
        <v>0.79483999999999999</v>
      </c>
      <c r="E284" s="5">
        <v>1.134633</v>
      </c>
      <c r="F284" s="5">
        <v>0.73999099999999995</v>
      </c>
      <c r="H284" s="4">
        <v>1.146323</v>
      </c>
      <c r="I284" s="4">
        <v>0.32023600000000002</v>
      </c>
      <c r="J284" s="4">
        <v>0.43784899999999999</v>
      </c>
      <c r="K284" s="4">
        <v>2.2378710000000002</v>
      </c>
      <c r="L284" s="4">
        <v>0.66189299999999995</v>
      </c>
      <c r="M284" s="4">
        <v>0.24590500000000001</v>
      </c>
    </row>
    <row r="285" spans="1:13" ht="15.75" customHeight="1" x14ac:dyDescent="0.2">
      <c r="A285" s="5">
        <v>1.203756</v>
      </c>
      <c r="B285" s="5">
        <v>0.94065799999999999</v>
      </c>
      <c r="C285" s="5">
        <v>0.72727299999999995</v>
      </c>
      <c r="D285" s="5">
        <v>1.152722</v>
      </c>
      <c r="E285" s="5">
        <v>1.1649119999999999</v>
      </c>
      <c r="F285" s="5">
        <v>1.5458670000000001</v>
      </c>
      <c r="H285" s="4">
        <v>1.1761969999999999</v>
      </c>
      <c r="I285" s="4">
        <v>0.30857000000000001</v>
      </c>
      <c r="J285" s="4">
        <v>0.58171700000000004</v>
      </c>
      <c r="K285" s="4">
        <v>1.8381590000000001</v>
      </c>
      <c r="L285" s="4">
        <v>0.94933599999999996</v>
      </c>
      <c r="M285" s="4">
        <v>0.49278499999999997</v>
      </c>
    </row>
    <row r="286" spans="1:13" ht="15.75" customHeight="1" x14ac:dyDescent="0.2">
      <c r="A286" s="5">
        <v>1.336829</v>
      </c>
      <c r="B286" s="5">
        <v>0.630332</v>
      </c>
      <c r="C286" s="5">
        <v>0.69723299999999999</v>
      </c>
      <c r="D286" s="5">
        <v>1.2242329999999999</v>
      </c>
      <c r="E286" s="5">
        <v>1.001579</v>
      </c>
      <c r="F286" s="5">
        <v>1.3287629999999999</v>
      </c>
      <c r="H286" s="4">
        <v>1.3649880000000001</v>
      </c>
      <c r="I286" s="4">
        <v>0.580206</v>
      </c>
      <c r="J286" s="4">
        <v>0.57536699999999996</v>
      </c>
      <c r="K286" s="4">
        <v>1.6423540000000001</v>
      </c>
      <c r="L286" s="4">
        <v>0.81444499999999997</v>
      </c>
      <c r="M286" s="4">
        <v>0.599051</v>
      </c>
    </row>
    <row r="287" spans="1:13" ht="15.75" customHeight="1" x14ac:dyDescent="0.2">
      <c r="A287" s="5">
        <v>1.336274</v>
      </c>
      <c r="B287" s="5">
        <v>1.229006</v>
      </c>
      <c r="C287" s="5">
        <v>2.7653319999999999</v>
      </c>
      <c r="D287" s="5">
        <v>1.0586260000000001</v>
      </c>
      <c r="E287" s="5">
        <v>0.37770599999999999</v>
      </c>
      <c r="F287" s="5">
        <v>2.5643470000000002</v>
      </c>
      <c r="H287" s="4">
        <v>0.82433900000000004</v>
      </c>
      <c r="I287" s="4">
        <v>0.67055799999999999</v>
      </c>
      <c r="J287" s="4">
        <v>0.47532000000000002</v>
      </c>
      <c r="K287" s="4">
        <v>1.517781</v>
      </c>
      <c r="L287" s="4">
        <v>0.47862500000000002</v>
      </c>
      <c r="M287" s="4">
        <v>0.29991499999999999</v>
      </c>
    </row>
    <row r="288" spans="1:13" ht="15.75" customHeight="1" x14ac:dyDescent="0.2">
      <c r="A288" s="5">
        <v>0.95941200000000004</v>
      </c>
      <c r="B288" s="5">
        <v>0.93049000000000004</v>
      </c>
      <c r="C288" s="5">
        <v>1.421942</v>
      </c>
      <c r="D288" s="5">
        <v>0.90752999999999995</v>
      </c>
      <c r="E288" s="5">
        <v>1.4812320000000001</v>
      </c>
      <c r="F288" s="5">
        <v>1.741088</v>
      </c>
      <c r="H288" s="4">
        <v>1.143132</v>
      </c>
      <c r="I288" s="4">
        <v>0.45998800000000001</v>
      </c>
      <c r="J288" s="4">
        <v>0.89598</v>
      </c>
      <c r="K288" s="4">
        <v>1.893259</v>
      </c>
      <c r="L288" s="4">
        <v>0.51206399999999996</v>
      </c>
      <c r="M288" s="4">
        <v>0.75309599999999999</v>
      </c>
    </row>
    <row r="289" spans="1:13" ht="15.75" customHeight="1" x14ac:dyDescent="0.2">
      <c r="A289" s="5">
        <v>1.060762</v>
      </c>
      <c r="B289" s="5">
        <v>0.46748200000000001</v>
      </c>
      <c r="C289" s="5">
        <v>0.92167200000000005</v>
      </c>
      <c r="D289" s="5">
        <v>1.536249</v>
      </c>
      <c r="E289" s="5">
        <v>1.2526539999999999</v>
      </c>
      <c r="F289" s="5">
        <v>0.69790200000000002</v>
      </c>
      <c r="H289" s="4">
        <v>0.86206799999999995</v>
      </c>
      <c r="I289" s="4">
        <v>0.41259000000000001</v>
      </c>
      <c r="J289" s="4">
        <v>0.65753499999999998</v>
      </c>
      <c r="K289" s="4">
        <v>1.304308</v>
      </c>
      <c r="L289" s="4">
        <v>0.96649499999999999</v>
      </c>
      <c r="M289" s="4">
        <v>0.68765200000000004</v>
      </c>
    </row>
    <row r="290" spans="1:13" ht="15.75" customHeight="1" x14ac:dyDescent="0.2">
      <c r="A290" s="5">
        <v>0.78920000000000001</v>
      </c>
      <c r="B290" s="5">
        <v>0.40961599999999998</v>
      </c>
      <c r="C290" s="5">
        <v>3.0051580000000002</v>
      </c>
      <c r="D290" s="5">
        <v>1.1591590000000001</v>
      </c>
      <c r="E290" s="5">
        <v>0.88991200000000004</v>
      </c>
      <c r="F290" s="5">
        <v>1.273665</v>
      </c>
      <c r="H290" s="4">
        <v>0.59222799999999998</v>
      </c>
      <c r="I290" s="4">
        <v>0.37903500000000001</v>
      </c>
      <c r="J290" s="4">
        <v>0.582951</v>
      </c>
      <c r="K290" s="4">
        <v>1.752397</v>
      </c>
      <c r="L290" s="4">
        <v>0.50160199999999999</v>
      </c>
      <c r="M290" s="4">
        <v>0.179007</v>
      </c>
    </row>
    <row r="291" spans="1:13" ht="15.75" customHeight="1" x14ac:dyDescent="0.2">
      <c r="A291" s="5">
        <v>1.2807729999999999</v>
      </c>
      <c r="B291" s="5">
        <v>0.72786899999999999</v>
      </c>
      <c r="C291" s="5">
        <v>1.1405160000000001</v>
      </c>
      <c r="D291" s="5">
        <v>0.95500499999999999</v>
      </c>
      <c r="E291" s="5">
        <v>2.0180440000000002</v>
      </c>
      <c r="F291" s="5">
        <v>1.404989</v>
      </c>
      <c r="H291" s="4">
        <v>1.2749090000000001</v>
      </c>
      <c r="I291" s="4">
        <v>0.47295500000000001</v>
      </c>
      <c r="J291" s="4">
        <v>0.62207000000000001</v>
      </c>
      <c r="K291" s="4">
        <v>1.3921079999999999</v>
      </c>
      <c r="L291" s="4">
        <v>0.448046</v>
      </c>
      <c r="M291" s="4">
        <v>0.43581599999999998</v>
      </c>
    </row>
    <row r="292" spans="1:13" ht="15.75" customHeight="1" x14ac:dyDescent="0.2">
      <c r="A292" s="5">
        <v>0.92515000000000003</v>
      </c>
      <c r="B292" s="5">
        <v>1.3320749999999999</v>
      </c>
      <c r="C292" s="5">
        <v>1.0230589999999999</v>
      </c>
      <c r="D292" s="5">
        <v>1.1327290000000001</v>
      </c>
      <c r="E292" s="5">
        <v>1.0344420000000001</v>
      </c>
      <c r="F292" s="5">
        <v>1.507369</v>
      </c>
      <c r="H292" s="4">
        <v>1.20696</v>
      </c>
      <c r="I292" s="4">
        <v>0.79336399999999996</v>
      </c>
      <c r="J292" s="4">
        <v>0.84587500000000004</v>
      </c>
      <c r="K292" s="4">
        <v>1.8895150000000001</v>
      </c>
      <c r="L292" s="4">
        <v>0.96393899999999999</v>
      </c>
      <c r="M292" s="4">
        <v>0.50009599999999998</v>
      </c>
    </row>
    <row r="293" spans="1:13" ht="15.75" customHeight="1" x14ac:dyDescent="0.2">
      <c r="A293" s="5">
        <v>1.1493519999999999</v>
      </c>
      <c r="B293" s="5">
        <v>1.8052790000000001</v>
      </c>
      <c r="C293" s="5">
        <v>2.313186</v>
      </c>
      <c r="D293" s="5">
        <v>1.027666</v>
      </c>
      <c r="E293" s="5">
        <v>1.0987420000000001</v>
      </c>
      <c r="F293" s="5">
        <v>0.71205399999999996</v>
      </c>
      <c r="H293" s="4">
        <v>1.4037930000000001</v>
      </c>
      <c r="I293" s="4">
        <v>0.70485600000000004</v>
      </c>
      <c r="J293" s="4">
        <v>0.610321</v>
      </c>
      <c r="K293" s="4">
        <v>1.6979139999999999</v>
      </c>
      <c r="L293" s="4">
        <v>0.84935000000000005</v>
      </c>
      <c r="M293" s="4">
        <v>0.22750899999999999</v>
      </c>
    </row>
    <row r="294" spans="1:13" ht="15.75" customHeight="1" x14ac:dyDescent="0.2">
      <c r="A294" s="5">
        <v>0.94200899999999999</v>
      </c>
      <c r="B294" s="5">
        <v>0.53943200000000002</v>
      </c>
      <c r="C294" s="5">
        <v>1.0514300000000001</v>
      </c>
      <c r="D294" s="5">
        <v>1.2924949999999999</v>
      </c>
      <c r="E294" s="5">
        <v>0.91277200000000003</v>
      </c>
      <c r="F294" s="5">
        <v>1.215749</v>
      </c>
      <c r="H294" s="4">
        <v>1.0665450000000001</v>
      </c>
      <c r="I294" s="4">
        <v>0.40253299999999997</v>
      </c>
      <c r="J294" s="4">
        <v>0.29325400000000001</v>
      </c>
      <c r="K294" s="4">
        <v>1.630773</v>
      </c>
      <c r="L294" s="4">
        <v>0.68335500000000005</v>
      </c>
      <c r="M294" s="4">
        <v>0.57411699999999999</v>
      </c>
    </row>
    <row r="295" spans="1:13" ht="15.75" customHeight="1" x14ac:dyDescent="0.2">
      <c r="A295" s="5">
        <v>0.68727800000000006</v>
      </c>
      <c r="B295" s="5">
        <v>1.596287</v>
      </c>
      <c r="C295" s="5">
        <v>1.685651</v>
      </c>
      <c r="D295" s="5">
        <v>0.84327399999999997</v>
      </c>
      <c r="E295" s="5">
        <v>1.096773</v>
      </c>
      <c r="F295" s="5">
        <v>1.1019289999999999</v>
      </c>
      <c r="H295" s="4">
        <v>1.4123490000000001</v>
      </c>
      <c r="I295" s="4">
        <v>0.57704900000000003</v>
      </c>
      <c r="J295" s="4">
        <v>0.75585100000000005</v>
      </c>
      <c r="K295" s="4">
        <v>3.1104579999999999</v>
      </c>
      <c r="L295" s="4">
        <v>0.75223700000000004</v>
      </c>
      <c r="M295" s="4">
        <v>0.471304</v>
      </c>
    </row>
    <row r="296" spans="1:13" ht="15.75" customHeight="1" x14ac:dyDescent="0.2">
      <c r="A296" s="5">
        <v>1.3646529999999999</v>
      </c>
      <c r="B296" s="5">
        <v>1.434072</v>
      </c>
      <c r="C296" s="5">
        <v>0.98731999999999998</v>
      </c>
      <c r="D296" s="5">
        <v>0.82711299999999999</v>
      </c>
      <c r="E296" s="5">
        <v>1.1340840000000001</v>
      </c>
      <c r="F296" s="5">
        <v>0.68922799999999995</v>
      </c>
      <c r="H296" s="4">
        <v>1.0914809999999999</v>
      </c>
      <c r="I296" s="4">
        <v>0.50413300000000005</v>
      </c>
      <c r="J296" s="4">
        <v>0.96204699999999999</v>
      </c>
      <c r="K296" s="4">
        <v>1.9902610000000001</v>
      </c>
      <c r="L296" s="4">
        <v>0.64472399999999996</v>
      </c>
      <c r="M296" s="4">
        <v>0.23474700000000001</v>
      </c>
    </row>
    <row r="297" spans="1:13" ht="15.75" customHeight="1" x14ac:dyDescent="0.2">
      <c r="A297" s="5">
        <v>1.0499780000000001</v>
      </c>
      <c r="B297" s="5">
        <v>1.838695</v>
      </c>
      <c r="C297" s="5">
        <v>1.2658990000000001</v>
      </c>
      <c r="D297" s="5">
        <v>1.041188</v>
      </c>
      <c r="E297" s="5">
        <v>0.76094200000000001</v>
      </c>
      <c r="F297" s="5">
        <v>1.670479</v>
      </c>
      <c r="H297" s="4">
        <v>1.309048</v>
      </c>
      <c r="I297" s="4">
        <v>0.49436099999999999</v>
      </c>
      <c r="J297" s="4">
        <v>0.43876199999999999</v>
      </c>
      <c r="K297" s="4">
        <v>1.9320109999999999</v>
      </c>
      <c r="L297" s="4">
        <v>1.1202319999999999</v>
      </c>
      <c r="M297" s="4">
        <v>0.54951300000000003</v>
      </c>
    </row>
    <row r="298" spans="1:13" ht="15.75" customHeight="1" x14ac:dyDescent="0.2">
      <c r="A298" s="5">
        <v>1.4298379999999999</v>
      </c>
      <c r="B298" s="5">
        <v>1.3582700000000001</v>
      </c>
      <c r="C298" s="5">
        <v>1.6763939999999999</v>
      </c>
      <c r="D298" s="5">
        <v>1.4735320000000001</v>
      </c>
      <c r="E298" s="5">
        <v>0.89390800000000004</v>
      </c>
      <c r="F298" s="5">
        <v>1.768308</v>
      </c>
      <c r="H298" s="4">
        <v>1.7033119999999999</v>
      </c>
      <c r="I298" s="4">
        <v>0.51427100000000003</v>
      </c>
      <c r="J298" s="4">
        <v>1.113029</v>
      </c>
      <c r="K298" s="4">
        <v>2.782664</v>
      </c>
      <c r="L298" s="4">
        <v>0.82560500000000003</v>
      </c>
      <c r="M298" s="4">
        <v>0.310616</v>
      </c>
    </row>
    <row r="299" spans="1:13" ht="15.75" customHeight="1" x14ac:dyDescent="0.2">
      <c r="A299" s="5">
        <v>0.86972099999999997</v>
      </c>
      <c r="B299" s="5">
        <v>1.7224930000000001</v>
      </c>
      <c r="C299" s="5">
        <v>0.97534299999999996</v>
      </c>
      <c r="D299" s="5">
        <v>0.9264</v>
      </c>
      <c r="E299" s="5">
        <v>0.75189600000000001</v>
      </c>
      <c r="F299" s="5">
        <v>0.55601800000000001</v>
      </c>
      <c r="H299" s="4">
        <v>2.1441720000000002</v>
      </c>
      <c r="I299" s="4">
        <v>0.390513</v>
      </c>
      <c r="J299" s="4">
        <v>0.98042300000000004</v>
      </c>
      <c r="K299" s="4">
        <v>2.1671529999999999</v>
      </c>
      <c r="L299" s="4">
        <v>0.90678599999999998</v>
      </c>
      <c r="M299" s="4">
        <v>0.236845</v>
      </c>
    </row>
    <row r="300" spans="1:13" ht="15.75" customHeight="1" x14ac:dyDescent="0.2">
      <c r="A300" s="5">
        <v>1.3699650000000001</v>
      </c>
      <c r="B300" s="5">
        <v>0.73275400000000002</v>
      </c>
      <c r="C300" s="5">
        <v>0.65507499999999996</v>
      </c>
      <c r="D300" s="5">
        <v>1.262839</v>
      </c>
      <c r="E300" s="5">
        <v>1.1479980000000001</v>
      </c>
      <c r="F300" s="5">
        <v>1.154655</v>
      </c>
      <c r="H300" s="4">
        <v>1.342012</v>
      </c>
      <c r="I300" s="4">
        <v>0.35253099999999998</v>
      </c>
      <c r="J300" s="4">
        <v>0.446382</v>
      </c>
      <c r="K300" s="4">
        <v>2.4342199999999998</v>
      </c>
      <c r="L300" s="4">
        <v>0.75747200000000003</v>
      </c>
      <c r="M300" s="4">
        <v>0.63693699999999998</v>
      </c>
    </row>
    <row r="301" spans="1:13" ht="15.75" customHeight="1" x14ac:dyDescent="0.2">
      <c r="A301" s="5">
        <v>1.1097699999999999</v>
      </c>
      <c r="B301" s="5">
        <v>0.66610899999999995</v>
      </c>
      <c r="C301" s="5">
        <v>1.3514489999999999</v>
      </c>
      <c r="D301" s="5">
        <v>0.85172999999999999</v>
      </c>
      <c r="E301" s="5">
        <v>1.2919339999999999</v>
      </c>
      <c r="F301" s="5">
        <v>1.916784</v>
      </c>
      <c r="H301" s="4">
        <v>0.79527199999999998</v>
      </c>
      <c r="I301" s="4">
        <v>0.61873</v>
      </c>
      <c r="J301" s="4">
        <v>0.37060999999999999</v>
      </c>
      <c r="K301" s="4">
        <v>2.054808</v>
      </c>
      <c r="L301" s="4">
        <v>0.58255199999999996</v>
      </c>
      <c r="M301" s="4">
        <v>0.52410699999999999</v>
      </c>
    </row>
    <row r="302" spans="1:13" ht="15.75" customHeight="1" x14ac:dyDescent="0.2">
      <c r="A302" s="5">
        <v>1.261247</v>
      </c>
      <c r="B302" s="5">
        <v>0.77832699999999999</v>
      </c>
      <c r="C302" s="5">
        <v>1.1817789999999999</v>
      </c>
      <c r="D302" s="5">
        <v>0.92713100000000004</v>
      </c>
      <c r="E302" s="5">
        <v>1.8507929999999999</v>
      </c>
      <c r="F302" s="5">
        <v>2.1925249999999998</v>
      </c>
      <c r="H302" s="4">
        <v>1.5639540000000001</v>
      </c>
      <c r="I302" s="4">
        <v>0.34906599999999999</v>
      </c>
      <c r="J302" s="4">
        <v>0.56126900000000002</v>
      </c>
      <c r="K302" s="4">
        <v>1.724097</v>
      </c>
      <c r="L302" s="4">
        <v>0.84954799999999997</v>
      </c>
      <c r="M302" s="4">
        <v>0.573654</v>
      </c>
    </row>
    <row r="303" spans="1:13" ht="15.75" customHeight="1" x14ac:dyDescent="0.2">
      <c r="A303" s="5">
        <v>1.218429</v>
      </c>
      <c r="B303" s="5">
        <v>0.61005100000000001</v>
      </c>
      <c r="C303" s="5">
        <v>1.002826</v>
      </c>
      <c r="D303" s="5">
        <v>0.92677900000000002</v>
      </c>
      <c r="E303" s="5">
        <v>0.82445100000000004</v>
      </c>
      <c r="F303" s="5">
        <v>1.2104569999999999</v>
      </c>
      <c r="H303" s="4">
        <v>1.2244649999999999</v>
      </c>
      <c r="I303" s="4">
        <v>0.35696899999999998</v>
      </c>
      <c r="J303" s="4">
        <v>0.44641599999999998</v>
      </c>
      <c r="K303" s="4">
        <v>1.9336260000000001</v>
      </c>
      <c r="L303" s="4">
        <v>0.73679799999999995</v>
      </c>
      <c r="M303" s="4">
        <v>0.37576999999999999</v>
      </c>
    </row>
    <row r="304" spans="1:13" ht="15.75" customHeight="1" x14ac:dyDescent="0.2">
      <c r="A304" s="5">
        <v>0.91313800000000001</v>
      </c>
      <c r="B304" s="5">
        <v>1.8550230000000001</v>
      </c>
      <c r="C304" s="5">
        <v>0.832758</v>
      </c>
      <c r="D304" s="5">
        <v>0.95124699999999995</v>
      </c>
      <c r="E304" s="5">
        <v>0.84899000000000002</v>
      </c>
      <c r="F304" s="5">
        <v>0.90664699999999998</v>
      </c>
      <c r="H304" s="4">
        <v>1.571582</v>
      </c>
      <c r="I304" s="4">
        <v>0.41384599999999999</v>
      </c>
      <c r="J304" s="4">
        <v>1.0336069999999999</v>
      </c>
      <c r="K304" s="4">
        <v>1.8455410000000001</v>
      </c>
      <c r="L304" s="4">
        <v>0.78833200000000003</v>
      </c>
      <c r="M304" s="4">
        <v>0.44440200000000002</v>
      </c>
    </row>
    <row r="305" spans="1:13" ht="15.75" customHeight="1" x14ac:dyDescent="0.2">
      <c r="A305" s="5">
        <v>0.98913600000000002</v>
      </c>
      <c r="B305" s="5">
        <v>1.008127</v>
      </c>
      <c r="C305" s="5">
        <v>1.3528450000000001</v>
      </c>
      <c r="D305" s="5">
        <v>0.64566699999999999</v>
      </c>
      <c r="E305" s="5">
        <v>1.2758100000000001</v>
      </c>
      <c r="F305" s="5">
        <v>2.5885189999999998</v>
      </c>
      <c r="H305" s="4">
        <v>1.5938619999999999</v>
      </c>
      <c r="I305" s="4">
        <v>0.51359600000000005</v>
      </c>
      <c r="J305" s="4">
        <v>0.59794499999999995</v>
      </c>
      <c r="K305" s="4">
        <v>2.0370149999999998</v>
      </c>
      <c r="L305" s="4">
        <v>0.33639400000000003</v>
      </c>
      <c r="M305" s="4">
        <v>0.57377400000000001</v>
      </c>
    </row>
    <row r="306" spans="1:13" ht="15.75" customHeight="1" x14ac:dyDescent="0.2">
      <c r="A306" s="5">
        <v>1.241601</v>
      </c>
      <c r="B306" s="5">
        <v>1.162898</v>
      </c>
      <c r="C306" s="5">
        <v>0.91863600000000001</v>
      </c>
      <c r="D306" s="5">
        <v>1.1308720000000001</v>
      </c>
      <c r="E306" s="5">
        <v>1.3359350000000001</v>
      </c>
      <c r="F306" s="5">
        <v>1.323391</v>
      </c>
      <c r="H306" s="4">
        <v>1.493798</v>
      </c>
      <c r="I306" s="4">
        <v>0.46804299999999999</v>
      </c>
      <c r="J306" s="4">
        <v>0.87326700000000002</v>
      </c>
      <c r="K306" s="4">
        <v>1.954324</v>
      </c>
      <c r="L306" s="4">
        <v>0.32503300000000002</v>
      </c>
      <c r="M306" s="4">
        <v>0.59555000000000002</v>
      </c>
    </row>
    <row r="307" spans="1:13" ht="15.75" customHeight="1" x14ac:dyDescent="0.2">
      <c r="A307" s="5">
        <v>0.81906999999999996</v>
      </c>
      <c r="B307" s="5">
        <v>0.99442200000000003</v>
      </c>
      <c r="C307" s="5">
        <v>1.2849950000000001</v>
      </c>
      <c r="D307" s="5">
        <v>0.96093399999999995</v>
      </c>
      <c r="E307" s="5">
        <v>1.915546</v>
      </c>
      <c r="F307" s="5">
        <v>1.363945</v>
      </c>
      <c r="H307" s="4">
        <v>1.511503</v>
      </c>
      <c r="I307" s="4">
        <v>0.55884599999999995</v>
      </c>
      <c r="J307" s="4">
        <v>0.84096400000000004</v>
      </c>
      <c r="K307" s="4">
        <v>1.599429</v>
      </c>
      <c r="L307" s="4">
        <v>0.59953699999999999</v>
      </c>
      <c r="M307" s="4">
        <v>0.38861899999999999</v>
      </c>
    </row>
    <row r="308" spans="1:13" ht="15.75" customHeight="1" x14ac:dyDescent="0.2">
      <c r="A308" s="5">
        <v>0.99194499999999997</v>
      </c>
      <c r="B308" s="5">
        <v>2.1488710000000002</v>
      </c>
      <c r="C308" s="5">
        <v>2.4380980000000001</v>
      </c>
      <c r="D308" s="5">
        <v>1.1491739999999999</v>
      </c>
      <c r="E308" s="5">
        <v>2.0857700000000001</v>
      </c>
      <c r="F308" s="5">
        <v>0.29614000000000001</v>
      </c>
      <c r="H308" s="4">
        <v>1.4491080000000001</v>
      </c>
      <c r="I308" s="4">
        <v>0.52735699999999996</v>
      </c>
      <c r="J308" s="4">
        <v>0.70534200000000002</v>
      </c>
      <c r="K308" s="4">
        <v>1.5488420000000001</v>
      </c>
      <c r="L308" s="4">
        <v>0.76574200000000003</v>
      </c>
      <c r="M308" s="4">
        <v>0.528366</v>
      </c>
    </row>
    <row r="309" spans="1:13" ht="15.75" customHeight="1" x14ac:dyDescent="0.2">
      <c r="A309" s="5">
        <v>0.98525600000000002</v>
      </c>
      <c r="B309" s="5">
        <v>0.76227100000000003</v>
      </c>
      <c r="C309" s="5">
        <v>1.2428790000000001</v>
      </c>
      <c r="D309" s="5">
        <v>0.81575200000000003</v>
      </c>
      <c r="E309" s="5">
        <v>1.168625</v>
      </c>
      <c r="F309" s="5">
        <v>1.325178</v>
      </c>
      <c r="H309" s="4">
        <v>1.2457229999999999</v>
      </c>
      <c r="I309" s="4">
        <v>0.50927100000000003</v>
      </c>
      <c r="J309" s="4">
        <v>0.34812100000000001</v>
      </c>
      <c r="K309" s="4">
        <v>1.7934479999999999</v>
      </c>
      <c r="L309" s="4">
        <v>0.42711399999999999</v>
      </c>
      <c r="M309" s="4">
        <v>0.46886899999999998</v>
      </c>
    </row>
    <row r="310" spans="1:13" ht="15.75" customHeight="1" x14ac:dyDescent="0.2">
      <c r="A310" s="5">
        <v>0.63245600000000002</v>
      </c>
      <c r="B310" s="5">
        <v>0.56541200000000003</v>
      </c>
      <c r="C310" s="5">
        <v>1.486607</v>
      </c>
      <c r="D310" s="5">
        <v>0.97406499999999996</v>
      </c>
      <c r="E310" s="5">
        <v>0.97323000000000004</v>
      </c>
      <c r="F310" s="5">
        <v>1.6599950000000001</v>
      </c>
      <c r="H310" s="4">
        <v>1.437371</v>
      </c>
      <c r="I310" s="4">
        <v>0.463675</v>
      </c>
      <c r="J310" s="4">
        <v>0.34047100000000002</v>
      </c>
      <c r="K310" s="4">
        <v>2.065086</v>
      </c>
      <c r="L310" s="4">
        <v>0.53610500000000005</v>
      </c>
      <c r="M310" s="4">
        <v>0.38514599999999999</v>
      </c>
    </row>
    <row r="311" spans="1:13" ht="15.75" customHeight="1" x14ac:dyDescent="0.2">
      <c r="A311" s="5">
        <v>0.85154700000000005</v>
      </c>
      <c r="B311" s="5">
        <v>0.70976399999999995</v>
      </c>
      <c r="C311" s="5">
        <v>1.437934</v>
      </c>
      <c r="D311" s="5">
        <v>1.147054</v>
      </c>
      <c r="E311" s="5">
        <v>1.486607</v>
      </c>
      <c r="F311" s="5">
        <v>1.5156670000000001</v>
      </c>
      <c r="H311" s="4">
        <v>1.211867</v>
      </c>
      <c r="I311" s="4">
        <v>0.62899400000000005</v>
      </c>
      <c r="J311" s="4">
        <v>1.179713</v>
      </c>
      <c r="K311" s="4">
        <v>1.722917</v>
      </c>
      <c r="L311" s="4">
        <v>0.45589299999999999</v>
      </c>
      <c r="M311" s="4">
        <v>0.43593199999999999</v>
      </c>
    </row>
    <row r="312" spans="1:13" ht="15.75" customHeight="1" x14ac:dyDescent="0.2">
      <c r="A312" s="5">
        <v>1.2081170000000001</v>
      </c>
      <c r="B312" s="5">
        <v>0.60979300000000003</v>
      </c>
      <c r="C312" s="5">
        <v>1.7508239999999999</v>
      </c>
      <c r="D312" s="5">
        <v>1.081906</v>
      </c>
      <c r="E312" s="5">
        <v>1.2883230000000001</v>
      </c>
      <c r="F312" s="5">
        <v>1.300427</v>
      </c>
      <c r="H312" s="4">
        <v>1.482497</v>
      </c>
      <c r="I312" s="4">
        <v>0.62767700000000004</v>
      </c>
      <c r="J312" s="4">
        <v>0.85889099999999996</v>
      </c>
      <c r="K312" s="4">
        <v>1.8676520000000001</v>
      </c>
      <c r="L312" s="4">
        <v>1.0522009999999999</v>
      </c>
      <c r="M312" s="4">
        <v>0.36222799999999999</v>
      </c>
    </row>
    <row r="313" spans="1:13" ht="15.75" customHeight="1" x14ac:dyDescent="0.2">
      <c r="A313" s="5">
        <v>1.098201</v>
      </c>
      <c r="B313" s="5">
        <v>1.0336959999999999</v>
      </c>
      <c r="C313" s="5">
        <v>1.524929</v>
      </c>
      <c r="D313" s="5">
        <v>1.175807</v>
      </c>
      <c r="E313" s="5">
        <v>1.8664419999999999</v>
      </c>
      <c r="F313" s="5">
        <v>1.3708720000000001</v>
      </c>
      <c r="H313" s="4">
        <v>1.1269899999999999</v>
      </c>
      <c r="I313" s="4">
        <v>0.39768100000000001</v>
      </c>
      <c r="J313" s="4">
        <v>0.63418399999999997</v>
      </c>
      <c r="K313" s="4">
        <v>1.5035069999999999</v>
      </c>
      <c r="L313" s="4">
        <v>0.25959399999999999</v>
      </c>
      <c r="M313" s="4">
        <v>0.51156800000000002</v>
      </c>
    </row>
    <row r="314" spans="1:13" ht="15.75" customHeight="1" x14ac:dyDescent="0.2">
      <c r="A314" s="5">
        <v>1.022702</v>
      </c>
      <c r="B314" s="5">
        <v>0.68715800000000005</v>
      </c>
      <c r="C314" s="5">
        <v>2.0872099999999998</v>
      </c>
      <c r="D314" s="5">
        <v>1.0477019999999999</v>
      </c>
      <c r="E314" s="5">
        <v>1.05935</v>
      </c>
      <c r="F314" s="5">
        <v>3.0967440000000002</v>
      </c>
      <c r="H314" s="4">
        <v>1.2328939999999999</v>
      </c>
      <c r="I314" s="4">
        <v>0.46211099999999999</v>
      </c>
      <c r="J314" s="4">
        <v>1.0025379999999999</v>
      </c>
      <c r="K314" s="4">
        <v>2.187173</v>
      </c>
      <c r="L314" s="4">
        <v>0.12814800000000001</v>
      </c>
      <c r="M314" s="4">
        <v>0.76266</v>
      </c>
    </row>
    <row r="315" spans="1:13" ht="15.75" customHeight="1" x14ac:dyDescent="0.2">
      <c r="A315" s="5">
        <v>0.96344300000000005</v>
      </c>
      <c r="B315" s="5">
        <v>0.93613599999999997</v>
      </c>
      <c r="C315" s="5">
        <v>2.0476369999999999</v>
      </c>
      <c r="D315" s="5">
        <v>1.089175</v>
      </c>
      <c r="E315" s="5">
        <v>1.5014540000000001</v>
      </c>
      <c r="F315" s="5">
        <v>2.5059930000000001</v>
      </c>
      <c r="H315" s="4">
        <v>1.1468860000000001</v>
      </c>
      <c r="I315" s="4">
        <v>0.55050200000000005</v>
      </c>
      <c r="J315" s="4">
        <v>0.67865600000000004</v>
      </c>
      <c r="K315" s="4">
        <v>1.729336</v>
      </c>
      <c r="L315" s="4">
        <v>0.32856800000000003</v>
      </c>
      <c r="M315" s="4">
        <v>0.49548700000000001</v>
      </c>
    </row>
    <row r="316" spans="1:13" ht="15.75" customHeight="1" x14ac:dyDescent="0.2">
      <c r="A316" s="5">
        <v>1.10829</v>
      </c>
      <c r="B316" s="5">
        <v>1.6725179999999999</v>
      </c>
      <c r="C316" s="5">
        <v>1.3476140000000001</v>
      </c>
      <c r="D316" s="5">
        <v>0.83773200000000003</v>
      </c>
      <c r="E316" s="5">
        <v>1.8206370000000001</v>
      </c>
      <c r="F316" s="5">
        <v>0.90410699999999999</v>
      </c>
      <c r="H316" s="4">
        <v>1.222844</v>
      </c>
      <c r="I316" s="4">
        <v>0.50814099999999995</v>
      </c>
      <c r="J316" s="4">
        <v>0.44655899999999998</v>
      </c>
      <c r="K316" s="4">
        <v>2.2376849999999999</v>
      </c>
      <c r="L316" s="4">
        <v>0.72179800000000005</v>
      </c>
      <c r="M316" s="4">
        <v>0.54198900000000005</v>
      </c>
    </row>
    <row r="317" spans="1:13" ht="15.75" customHeight="1" x14ac:dyDescent="0.2">
      <c r="A317" s="5">
        <v>1.046108</v>
      </c>
      <c r="B317" s="5">
        <v>0.95524900000000001</v>
      </c>
      <c r="C317" s="5">
        <v>0.58123800000000003</v>
      </c>
      <c r="D317" s="5">
        <v>1.260694</v>
      </c>
      <c r="E317" s="5">
        <v>1.7729889999999999</v>
      </c>
      <c r="F317" s="5">
        <v>1.2028540000000001</v>
      </c>
      <c r="H317" s="4">
        <v>1.381216</v>
      </c>
      <c r="I317" s="4">
        <v>0.50229299999999999</v>
      </c>
      <c r="J317" s="4">
        <v>0.47483599999999998</v>
      </c>
      <c r="K317" s="4">
        <v>2.2279089999999999</v>
      </c>
      <c r="L317" s="4">
        <v>0.77276500000000004</v>
      </c>
      <c r="M317" s="4">
        <v>0.41511100000000001</v>
      </c>
    </row>
    <row r="318" spans="1:13" ht="15.75" customHeight="1" x14ac:dyDescent="0.2">
      <c r="A318" s="5">
        <v>1.071545</v>
      </c>
      <c r="B318" s="5">
        <v>0.38777800000000001</v>
      </c>
      <c r="C318" s="5">
        <v>1.175908</v>
      </c>
      <c r="D318" s="5">
        <v>1.016157</v>
      </c>
      <c r="E318" s="5">
        <v>0.60948400000000003</v>
      </c>
      <c r="F318" s="5">
        <v>0.81787200000000004</v>
      </c>
      <c r="H318" s="4">
        <v>1.1713640000000001</v>
      </c>
      <c r="I318" s="4">
        <v>0.603491</v>
      </c>
      <c r="J318" s="4">
        <v>0.71750999999999998</v>
      </c>
      <c r="K318" s="4">
        <v>1.335715</v>
      </c>
      <c r="L318" s="4">
        <v>0.38732</v>
      </c>
      <c r="M318" s="4">
        <v>0.50650700000000004</v>
      </c>
    </row>
    <row r="319" spans="1:13" ht="15.75" customHeight="1" x14ac:dyDescent="0.2">
      <c r="A319" s="5">
        <v>1.1686350000000001</v>
      </c>
      <c r="B319" s="5">
        <v>0.84736999999999996</v>
      </c>
      <c r="C319" s="5">
        <v>1.1502060000000001</v>
      </c>
      <c r="D319" s="5">
        <v>1.0633649999999999</v>
      </c>
      <c r="E319" s="5">
        <v>0.67898099999999995</v>
      </c>
      <c r="F319" s="5">
        <v>1.3166960000000001</v>
      </c>
      <c r="H319" s="4">
        <v>1.3412599999999999</v>
      </c>
      <c r="I319" s="4">
        <v>0.62543099999999996</v>
      </c>
      <c r="J319" s="4">
        <v>0.62488600000000005</v>
      </c>
      <c r="K319" s="4">
        <v>1.525004</v>
      </c>
      <c r="L319" s="4">
        <v>0.55076199999999997</v>
      </c>
      <c r="M319" s="4">
        <v>0.60027299999999995</v>
      </c>
    </row>
    <row r="320" spans="1:13" ht="15.75" customHeight="1" x14ac:dyDescent="0.2">
      <c r="A320" s="5">
        <v>1.27275</v>
      </c>
      <c r="B320" s="5">
        <v>1.3432999999999999</v>
      </c>
      <c r="C320" s="5">
        <v>2.3398919999999999</v>
      </c>
      <c r="D320" s="5">
        <v>1.1016060000000001</v>
      </c>
      <c r="E320" s="5">
        <v>1.677848</v>
      </c>
      <c r="F320" s="5">
        <v>0.61031000000000002</v>
      </c>
      <c r="H320" s="4">
        <v>1.2690360000000001</v>
      </c>
      <c r="I320" s="4">
        <v>0.464001</v>
      </c>
      <c r="J320" s="4">
        <v>0.73879899999999998</v>
      </c>
      <c r="K320" s="4">
        <v>2.1661090000000001</v>
      </c>
      <c r="L320" s="4">
        <v>0.47295100000000001</v>
      </c>
      <c r="M320" s="4">
        <v>0.37160100000000001</v>
      </c>
    </row>
    <row r="321" spans="1:13" ht="15.75" customHeight="1" x14ac:dyDescent="0.2">
      <c r="A321" s="5">
        <v>1.170266</v>
      </c>
      <c r="B321" s="5">
        <v>0.97726999999999997</v>
      </c>
      <c r="C321" s="5">
        <v>1.508583</v>
      </c>
      <c r="D321" s="5">
        <v>0.70857800000000004</v>
      </c>
      <c r="E321" s="5">
        <v>0.26565299999999997</v>
      </c>
      <c r="F321" s="5">
        <v>1.5002880000000001</v>
      </c>
      <c r="H321" s="4">
        <v>1.345059</v>
      </c>
      <c r="I321" s="4">
        <v>0.41091</v>
      </c>
      <c r="J321" s="4">
        <v>0.72089999999999999</v>
      </c>
      <c r="K321" s="4">
        <v>3.0180210000000001</v>
      </c>
      <c r="L321" s="4">
        <v>0.31250800000000001</v>
      </c>
      <c r="M321" s="4">
        <v>0.70548999999999995</v>
      </c>
    </row>
    <row r="322" spans="1:13" ht="15.75" customHeight="1" x14ac:dyDescent="0.2">
      <c r="A322" s="5">
        <v>0.93141399999999996</v>
      </c>
      <c r="B322" s="5">
        <v>1.793976</v>
      </c>
      <c r="C322" s="5">
        <v>0.80777200000000005</v>
      </c>
      <c r="D322" s="5">
        <v>1.217031</v>
      </c>
      <c r="E322" s="5">
        <v>1.3806700000000001</v>
      </c>
      <c r="F322" s="5">
        <v>1.2747550000000001</v>
      </c>
      <c r="H322" s="4">
        <v>1.5415669999999999</v>
      </c>
      <c r="I322" s="4">
        <v>0.45436700000000002</v>
      </c>
      <c r="J322" s="4">
        <v>0.57572599999999996</v>
      </c>
      <c r="K322" s="4">
        <v>2.2156720000000001</v>
      </c>
      <c r="L322" s="4">
        <v>0.24984999999999999</v>
      </c>
      <c r="M322" s="4">
        <v>0.53395099999999995</v>
      </c>
    </row>
    <row r="323" spans="1:13" ht="15.75" customHeight="1" x14ac:dyDescent="0.2">
      <c r="A323" s="5">
        <v>1.3279430000000001</v>
      </c>
      <c r="B323" s="5">
        <v>0.54511399999999999</v>
      </c>
      <c r="C323" s="5">
        <v>1.645589</v>
      </c>
      <c r="D323" s="5">
        <v>0.97286600000000001</v>
      </c>
      <c r="E323" s="5">
        <v>1.46784</v>
      </c>
      <c r="F323" s="5">
        <v>1.7072020000000001</v>
      </c>
      <c r="H323" s="4">
        <v>0.99326300000000001</v>
      </c>
      <c r="I323" s="4">
        <v>0.54469199999999995</v>
      </c>
      <c r="J323" s="4">
        <v>0.60884300000000002</v>
      </c>
      <c r="K323" s="4">
        <v>1.778613</v>
      </c>
      <c r="L323" s="4">
        <v>0.50597099999999995</v>
      </c>
      <c r="M323" s="4">
        <v>0.42651600000000001</v>
      </c>
    </row>
    <row r="324" spans="1:13" ht="15.75" customHeight="1" x14ac:dyDescent="0.2">
      <c r="A324" s="5">
        <v>1.216216</v>
      </c>
      <c r="B324" s="5">
        <v>0.79795000000000005</v>
      </c>
      <c r="C324" s="5">
        <v>1.313488</v>
      </c>
      <c r="D324" s="5">
        <v>1.0009680000000001</v>
      </c>
      <c r="E324" s="5">
        <v>0.447214</v>
      </c>
      <c r="F324" s="5">
        <v>1.5172490000000001</v>
      </c>
      <c r="H324" s="4">
        <v>1.4280379999999999</v>
      </c>
      <c r="I324" s="4">
        <v>0.44422600000000001</v>
      </c>
      <c r="J324" s="4">
        <v>0.83628999999999998</v>
      </c>
      <c r="K324" s="4">
        <v>1.842333</v>
      </c>
      <c r="L324" s="4">
        <v>0.27676000000000001</v>
      </c>
      <c r="M324" s="4">
        <v>0.48020800000000002</v>
      </c>
    </row>
    <row r="325" spans="1:13" ht="15.75" customHeight="1" x14ac:dyDescent="0.2">
      <c r="A325" s="5">
        <v>0.915238</v>
      </c>
      <c r="B325" s="5">
        <v>1.236588</v>
      </c>
      <c r="C325" s="5">
        <v>1.9863010000000001</v>
      </c>
      <c r="D325" s="5">
        <v>0.91811399999999999</v>
      </c>
      <c r="E325" s="5">
        <v>0.57177199999999995</v>
      </c>
      <c r="F325" s="5">
        <v>1.863928</v>
      </c>
      <c r="H325" s="4">
        <v>1.1845380000000001</v>
      </c>
      <c r="I325" s="4">
        <v>0.90337999999999996</v>
      </c>
      <c r="J325" s="4">
        <v>0.49490899999999999</v>
      </c>
      <c r="K325" s="4">
        <v>3.58893</v>
      </c>
      <c r="L325" s="4">
        <v>0.37908700000000001</v>
      </c>
      <c r="M325" s="4">
        <v>0.33104299999999998</v>
      </c>
    </row>
    <row r="326" spans="1:13" ht="15.75" customHeight="1" x14ac:dyDescent="0.2">
      <c r="A326" s="5">
        <v>0.94597399999999998</v>
      </c>
      <c r="B326" s="5">
        <v>4.6502689999999998</v>
      </c>
      <c r="C326" s="5">
        <v>1.281596</v>
      </c>
      <c r="D326" s="5">
        <v>1.1066180000000001</v>
      </c>
      <c r="E326" s="5">
        <v>2.4781049999999998</v>
      </c>
      <c r="F326" s="5">
        <v>1.2864439999999999</v>
      </c>
      <c r="H326" s="4">
        <v>1.5634140000000001</v>
      </c>
      <c r="I326" s="4">
        <v>0.89754599999999995</v>
      </c>
      <c r="J326" s="4">
        <v>0.97045599999999999</v>
      </c>
      <c r="K326" s="4">
        <v>1.8048580000000001</v>
      </c>
      <c r="L326" s="4">
        <v>0.56669099999999994</v>
      </c>
      <c r="M326" s="4">
        <v>0.50375000000000003</v>
      </c>
    </row>
    <row r="327" spans="1:13" ht="15.75" customHeight="1" x14ac:dyDescent="0.2">
      <c r="A327" s="5">
        <v>1.124541</v>
      </c>
      <c r="B327" s="5">
        <v>2.093696</v>
      </c>
      <c r="C327" s="5">
        <v>1.675907</v>
      </c>
      <c r="D327" s="5">
        <v>1.3262449999999999</v>
      </c>
      <c r="E327" s="5">
        <v>2.1623139999999998</v>
      </c>
      <c r="F327" s="5">
        <v>1.8974120000000001</v>
      </c>
      <c r="H327" s="4">
        <v>1.22279</v>
      </c>
      <c r="I327" s="4">
        <v>0.75918799999999997</v>
      </c>
      <c r="J327" s="4">
        <v>0.609796</v>
      </c>
      <c r="K327" s="4">
        <v>1.5171840000000001</v>
      </c>
      <c r="L327" s="4">
        <v>0.56654599999999999</v>
      </c>
      <c r="M327" s="4">
        <v>0.519737</v>
      </c>
    </row>
    <row r="328" spans="1:13" ht="15.75" customHeight="1" x14ac:dyDescent="0.2">
      <c r="A328" s="5">
        <v>1.25776</v>
      </c>
      <c r="B328" s="5">
        <v>0.72430600000000001</v>
      </c>
      <c r="C328" s="5">
        <v>1.3493170000000001</v>
      </c>
      <c r="D328" s="5">
        <v>0.88807499999999995</v>
      </c>
      <c r="E328" s="5">
        <v>1.6643049999999999</v>
      </c>
      <c r="F328" s="5">
        <v>1.4751270000000001</v>
      </c>
      <c r="H328" s="4">
        <v>1.2540579999999999</v>
      </c>
      <c r="I328" s="4">
        <v>0.40144600000000003</v>
      </c>
      <c r="J328" s="4">
        <v>0.861039</v>
      </c>
      <c r="K328" s="4">
        <v>1.679745</v>
      </c>
      <c r="L328" s="4">
        <v>0.525447</v>
      </c>
      <c r="M328" s="4">
        <v>0.74061299999999997</v>
      </c>
    </row>
    <row r="329" spans="1:13" ht="15.75" customHeight="1" x14ac:dyDescent="0.2">
      <c r="A329" s="5">
        <v>1.16625</v>
      </c>
      <c r="B329" s="5">
        <v>1.1623030000000001</v>
      </c>
      <c r="C329" s="5">
        <v>1.35876</v>
      </c>
      <c r="D329" s="5">
        <v>0.85967700000000002</v>
      </c>
      <c r="E329" s="5">
        <v>4.8754989999999996</v>
      </c>
      <c r="F329" s="5">
        <v>2.6653020000000001</v>
      </c>
      <c r="H329" s="4">
        <v>0.90717700000000001</v>
      </c>
      <c r="I329" s="4">
        <v>0.57868900000000001</v>
      </c>
      <c r="J329" s="4">
        <v>0.72971799999999998</v>
      </c>
      <c r="K329" s="4">
        <v>1.7310019999999999</v>
      </c>
      <c r="L329" s="4">
        <v>0.425682</v>
      </c>
      <c r="M329" s="4">
        <v>0.629</v>
      </c>
    </row>
    <row r="330" spans="1:13" ht="15.75" customHeight="1" x14ac:dyDescent="0.2">
      <c r="A330" s="5">
        <v>1.1634260000000001</v>
      </c>
      <c r="B330" s="5">
        <v>1.131097</v>
      </c>
      <c r="C330" s="5">
        <v>1.6912659999999999</v>
      </c>
      <c r="D330" s="5">
        <v>0.60172000000000003</v>
      </c>
      <c r="E330" s="5">
        <v>3.2704369999999998</v>
      </c>
      <c r="F330" s="5">
        <v>1.08023</v>
      </c>
      <c r="H330" s="4">
        <v>1.233142</v>
      </c>
      <c r="I330" s="4">
        <v>0.46235399999999999</v>
      </c>
      <c r="J330" s="4">
        <v>1.135176</v>
      </c>
      <c r="K330" s="4">
        <v>1.2348920000000001</v>
      </c>
      <c r="L330" s="4">
        <v>0.56092600000000004</v>
      </c>
      <c r="M330" s="4">
        <v>0.41490300000000002</v>
      </c>
    </row>
    <row r="331" spans="1:13" ht="15.75" customHeight="1" x14ac:dyDescent="0.2">
      <c r="A331" s="5">
        <v>1.146576</v>
      </c>
      <c r="B331" s="5">
        <v>1.1212660000000001</v>
      </c>
      <c r="C331" s="5">
        <v>1.102795</v>
      </c>
      <c r="D331" s="5">
        <v>0.99045099999999997</v>
      </c>
      <c r="E331" s="5">
        <v>1.1845669999999999</v>
      </c>
      <c r="F331" s="5">
        <v>1.2649109999999999</v>
      </c>
      <c r="H331" s="4">
        <v>1.170566</v>
      </c>
      <c r="I331" s="4">
        <v>0.44281199999999998</v>
      </c>
      <c r="J331" s="4">
        <v>0.616174</v>
      </c>
      <c r="K331" s="4">
        <v>1.7792220000000001</v>
      </c>
      <c r="L331" s="4">
        <v>0.358234</v>
      </c>
      <c r="M331" s="4">
        <v>0.58298899999999998</v>
      </c>
    </row>
    <row r="332" spans="1:13" ht="15.75" customHeight="1" x14ac:dyDescent="0.2">
      <c r="A332" s="5">
        <v>1.262343</v>
      </c>
      <c r="B332" s="5">
        <v>1.3662339999999999</v>
      </c>
      <c r="C332" s="5">
        <v>0.73027900000000001</v>
      </c>
      <c r="D332" s="5">
        <v>0.78825199999999995</v>
      </c>
      <c r="E332" s="5">
        <v>1.5122770000000001</v>
      </c>
      <c r="F332" s="5">
        <v>1.6980249999999999</v>
      </c>
      <c r="H332" s="4">
        <v>1.527185</v>
      </c>
      <c r="I332" s="4">
        <v>0.50050499999999998</v>
      </c>
      <c r="J332" s="4">
        <v>0.86107500000000003</v>
      </c>
      <c r="K332" s="4">
        <v>2.4404499999999998</v>
      </c>
      <c r="L332" s="4">
        <v>0.428452</v>
      </c>
      <c r="M332" s="4">
        <v>0.62453599999999998</v>
      </c>
    </row>
    <row r="333" spans="1:13" ht="15.75" customHeight="1" x14ac:dyDescent="0.2">
      <c r="A333" s="5">
        <v>0.97553699999999999</v>
      </c>
      <c r="B333" s="5">
        <v>1.238083</v>
      </c>
      <c r="C333" s="5">
        <v>1.2520450000000001</v>
      </c>
      <c r="D333" s="5">
        <v>1.4209540000000001</v>
      </c>
      <c r="E333" s="5">
        <v>0.88083</v>
      </c>
      <c r="F333" s="5">
        <v>1.331644</v>
      </c>
      <c r="H333" s="4">
        <v>0.63087300000000002</v>
      </c>
      <c r="I333" s="4">
        <v>0.75481500000000001</v>
      </c>
      <c r="J333" s="4">
        <v>0.73100200000000004</v>
      </c>
      <c r="K333" s="4">
        <v>1.948788</v>
      </c>
      <c r="L333" s="4">
        <v>0.29711500000000002</v>
      </c>
      <c r="M333" s="4">
        <v>0.41681499999999999</v>
      </c>
    </row>
    <row r="334" spans="1:13" ht="15.75" customHeight="1" x14ac:dyDescent="0.2">
      <c r="A334" s="5">
        <v>1.338069</v>
      </c>
      <c r="B334" s="5">
        <v>1.2129019999999999</v>
      </c>
      <c r="C334" s="5">
        <v>2.2808579999999998</v>
      </c>
      <c r="D334" s="5">
        <v>1.2502089999999999</v>
      </c>
      <c r="E334" s="5">
        <v>1.663707</v>
      </c>
      <c r="F334" s="5">
        <v>3.157816</v>
      </c>
      <c r="H334" s="4">
        <v>0.94443999999999995</v>
      </c>
      <c r="I334" s="4">
        <v>0.32076900000000003</v>
      </c>
      <c r="J334" s="4">
        <v>0.59085900000000002</v>
      </c>
      <c r="K334" s="4">
        <v>1.90747</v>
      </c>
      <c r="L334" s="4">
        <v>0.87796700000000005</v>
      </c>
      <c r="M334" s="4">
        <v>0.66264800000000001</v>
      </c>
    </row>
    <row r="335" spans="1:13" ht="15.75" customHeight="1" x14ac:dyDescent="0.2">
      <c r="A335" s="5">
        <v>1.0611029999999999</v>
      </c>
      <c r="B335" s="5">
        <v>0.96291499999999997</v>
      </c>
      <c r="C335" s="5">
        <v>1.1373219999999999</v>
      </c>
      <c r="D335" s="5">
        <v>1.227873</v>
      </c>
      <c r="E335" s="5">
        <v>1.271617</v>
      </c>
      <c r="F335" s="5">
        <v>2.808894</v>
      </c>
      <c r="H335" s="4">
        <v>1.152118</v>
      </c>
      <c r="I335" s="4">
        <v>0.50426300000000002</v>
      </c>
      <c r="J335" s="4">
        <v>1.0105839999999999</v>
      </c>
      <c r="K335" s="4">
        <v>1.827963</v>
      </c>
      <c r="L335" s="4">
        <v>0.65629199999999999</v>
      </c>
      <c r="M335" s="4">
        <v>0.69999699999999998</v>
      </c>
    </row>
    <row r="336" spans="1:13" ht="15.75" customHeight="1" x14ac:dyDescent="0.2">
      <c r="A336" s="5">
        <v>1.097254</v>
      </c>
      <c r="B336" s="5">
        <v>0.58138199999999995</v>
      </c>
      <c r="C336" s="5">
        <v>1.1913149999999999</v>
      </c>
      <c r="D336" s="5">
        <v>1.045507</v>
      </c>
      <c r="E336" s="5">
        <v>1.255806</v>
      </c>
      <c r="F336" s="5">
        <v>3.9141569999999999</v>
      </c>
      <c r="H336" s="4">
        <v>1.2371030000000001</v>
      </c>
      <c r="I336" s="4">
        <v>0.38366600000000001</v>
      </c>
      <c r="J336" s="4">
        <v>1.081807</v>
      </c>
      <c r="K336" s="4">
        <v>2.092549</v>
      </c>
      <c r="L336" s="4">
        <v>0.57782699999999998</v>
      </c>
      <c r="M336" s="4">
        <v>0.61956800000000001</v>
      </c>
    </row>
    <row r="337" spans="1:13" ht="15.75" customHeight="1" x14ac:dyDescent="0.2">
      <c r="A337" s="5">
        <v>1.1538900000000001</v>
      </c>
      <c r="B337" s="5">
        <v>0.796539</v>
      </c>
      <c r="C337" s="5">
        <v>1.5528150000000001</v>
      </c>
      <c r="D337" s="5">
        <v>0.93790899999999999</v>
      </c>
      <c r="E337" s="5">
        <v>0.60578299999999996</v>
      </c>
      <c r="F337" s="5">
        <v>0.746668</v>
      </c>
      <c r="H337" s="4">
        <v>1.0322119999999999</v>
      </c>
      <c r="I337" s="4">
        <v>0.52814700000000003</v>
      </c>
      <c r="J337" s="4">
        <v>0.52138399999999996</v>
      </c>
      <c r="K337" s="4">
        <v>1.9842249999999999</v>
      </c>
      <c r="L337" s="4">
        <v>0.21993299999999999</v>
      </c>
      <c r="M337" s="4">
        <v>0.40020600000000001</v>
      </c>
    </row>
    <row r="338" spans="1:13" ht="15.75" customHeight="1" x14ac:dyDescent="0.2">
      <c r="A338" s="5">
        <v>1.1875020000000001</v>
      </c>
      <c r="B338" s="5">
        <v>1.719554</v>
      </c>
      <c r="C338" s="5">
        <v>0.72051100000000001</v>
      </c>
      <c r="D338" s="5">
        <v>0.84749200000000002</v>
      </c>
      <c r="E338" s="5">
        <v>0.87101099999999998</v>
      </c>
      <c r="F338" s="5">
        <v>2.538462</v>
      </c>
      <c r="H338" s="4">
        <v>1.3988119999999999</v>
      </c>
      <c r="I338" s="4">
        <v>0.56230400000000003</v>
      </c>
      <c r="J338" s="4">
        <v>0.78503699999999998</v>
      </c>
      <c r="K338" s="4">
        <v>1.8062780000000001</v>
      </c>
      <c r="L338" s="4">
        <v>0.36115700000000001</v>
      </c>
      <c r="M338" s="4">
        <v>0.33928700000000001</v>
      </c>
    </row>
    <row r="339" spans="1:13" ht="15.75" customHeight="1" x14ac:dyDescent="0.2">
      <c r="A339" s="5">
        <v>1.0875809999999999</v>
      </c>
      <c r="B339" s="5">
        <v>1.058344</v>
      </c>
      <c r="C339" s="5">
        <v>1.46254</v>
      </c>
      <c r="D339" s="5">
        <v>1.170331</v>
      </c>
      <c r="E339" s="5">
        <v>1.0061690000000001</v>
      </c>
      <c r="F339" s="5">
        <v>0.79056899999999997</v>
      </c>
      <c r="H339" s="4">
        <v>1.2408870000000001</v>
      </c>
      <c r="I339" s="4">
        <v>0.29836499999999999</v>
      </c>
      <c r="J339" s="4">
        <v>0.482763</v>
      </c>
      <c r="K339" s="4">
        <v>1.7824679999999999</v>
      </c>
      <c r="L339" s="4">
        <v>0.26449600000000001</v>
      </c>
      <c r="M339" s="4">
        <v>0.21131</v>
      </c>
    </row>
    <row r="340" spans="1:13" ht="15.75" customHeight="1" x14ac:dyDescent="0.2">
      <c r="A340" s="5">
        <v>1.25129</v>
      </c>
      <c r="B340" s="5">
        <v>1.0154380000000001</v>
      </c>
      <c r="C340" s="5">
        <v>1.150447</v>
      </c>
      <c r="D340" s="5">
        <v>0.86307500000000004</v>
      </c>
      <c r="E340" s="5">
        <v>1.29617</v>
      </c>
      <c r="F340" s="5">
        <v>1.197395</v>
      </c>
      <c r="H340" s="4">
        <v>0.94115800000000005</v>
      </c>
      <c r="I340" s="4">
        <v>0.93272200000000005</v>
      </c>
      <c r="J340" s="4">
        <v>0.94818199999999997</v>
      </c>
      <c r="K340" s="4">
        <v>1.7392909999999999</v>
      </c>
      <c r="L340" s="4">
        <v>0.57233299999999998</v>
      </c>
      <c r="M340" s="4">
        <v>0.40809600000000001</v>
      </c>
    </row>
    <row r="341" spans="1:13" ht="15.75" customHeight="1" x14ac:dyDescent="0.2">
      <c r="A341" s="5">
        <v>1.230793</v>
      </c>
      <c r="B341" s="5">
        <v>1</v>
      </c>
      <c r="C341" s="5">
        <v>1</v>
      </c>
      <c r="D341" s="5">
        <v>1.2276860000000001</v>
      </c>
      <c r="E341" s="5">
        <v>0.47130300000000003</v>
      </c>
      <c r="F341" s="5">
        <v>0.95297600000000005</v>
      </c>
      <c r="H341" s="4">
        <v>0.99541100000000005</v>
      </c>
      <c r="I341" s="4">
        <v>0.462588</v>
      </c>
      <c r="J341" s="4">
        <v>0.75319599999999998</v>
      </c>
      <c r="K341" s="4">
        <v>1.4390510000000001</v>
      </c>
      <c r="L341" s="4">
        <v>0.32826899999999998</v>
      </c>
      <c r="M341" s="4">
        <v>0.20166700000000001</v>
      </c>
    </row>
    <row r="342" spans="1:13" ht="15.75" customHeight="1" x14ac:dyDescent="0.2">
      <c r="A342" s="5">
        <v>1.0014860000000001</v>
      </c>
      <c r="B342" s="5">
        <v>1.3138829999999999</v>
      </c>
      <c r="C342" s="5">
        <v>0.84124699999999997</v>
      </c>
      <c r="D342" s="5">
        <v>1.1601319999999999</v>
      </c>
      <c r="E342" s="5">
        <v>0.80138799999999999</v>
      </c>
      <c r="F342" s="5">
        <v>1.6144149999999999</v>
      </c>
      <c r="H342" s="4">
        <v>1.1523600000000001</v>
      </c>
      <c r="I342" s="4">
        <v>0.604742</v>
      </c>
      <c r="J342" s="4">
        <v>1.4496720000000001</v>
      </c>
      <c r="K342" s="4">
        <v>1.7211209999999999</v>
      </c>
      <c r="L342" s="4">
        <v>0.25065399999999999</v>
      </c>
      <c r="M342" s="4">
        <v>0.28666799999999998</v>
      </c>
    </row>
    <row r="343" spans="1:13" ht="15.75" customHeight="1" x14ac:dyDescent="0.2">
      <c r="A343" s="5">
        <v>1.212027</v>
      </c>
      <c r="B343" s="5">
        <v>1.7103649999999999</v>
      </c>
      <c r="C343" s="5">
        <v>1.3629230000000001</v>
      </c>
      <c r="D343" s="5">
        <v>0.963391</v>
      </c>
      <c r="E343" s="5">
        <v>3.0882239999999999</v>
      </c>
      <c r="F343" s="5">
        <v>1.1666669999999999</v>
      </c>
      <c r="H343" s="4">
        <v>0.96940199999999999</v>
      </c>
      <c r="I343" s="4">
        <v>0.566415</v>
      </c>
      <c r="J343" s="4">
        <v>1.037588</v>
      </c>
      <c r="K343" s="4">
        <v>1.4976590000000001</v>
      </c>
      <c r="L343" s="4">
        <v>0.53899699999999995</v>
      </c>
      <c r="M343" s="4">
        <v>0.191771</v>
      </c>
    </row>
    <row r="344" spans="1:13" ht="15.75" customHeight="1" x14ac:dyDescent="0.2">
      <c r="A344" s="5">
        <v>1.016303</v>
      </c>
      <c r="B344" s="5">
        <v>0.92021399999999998</v>
      </c>
      <c r="C344" s="5">
        <v>1.6213660000000001</v>
      </c>
      <c r="D344" s="5">
        <v>0.92221500000000001</v>
      </c>
      <c r="E344" s="5">
        <v>1.3206059999999999</v>
      </c>
      <c r="F344" s="5">
        <v>1.0580419999999999</v>
      </c>
      <c r="H344" s="4">
        <v>1.011018</v>
      </c>
      <c r="I344" s="4">
        <v>0.81946799999999997</v>
      </c>
      <c r="J344" s="4">
        <v>0.71063100000000001</v>
      </c>
      <c r="K344" s="4">
        <v>2.5743819999999999</v>
      </c>
      <c r="L344" s="4">
        <v>0.34036699999999998</v>
      </c>
      <c r="M344" s="4">
        <v>0.25983499999999998</v>
      </c>
    </row>
    <row r="345" spans="1:13" ht="15.75" customHeight="1" x14ac:dyDescent="0.2">
      <c r="A345" s="5">
        <v>1.1079650000000001</v>
      </c>
      <c r="B345" s="5">
        <v>1</v>
      </c>
      <c r="C345" s="5">
        <v>1.8121149999999999</v>
      </c>
      <c r="D345" s="5">
        <v>0.77195599999999998</v>
      </c>
      <c r="E345" s="5">
        <v>1.4283170000000001</v>
      </c>
      <c r="F345" s="5">
        <v>0.66486299999999998</v>
      </c>
      <c r="H345" s="4">
        <v>1.1270150000000001</v>
      </c>
      <c r="I345" s="4">
        <v>0.57496199999999997</v>
      </c>
      <c r="J345" s="4">
        <v>0.93128900000000003</v>
      </c>
      <c r="K345" s="4">
        <v>1.395643</v>
      </c>
      <c r="L345" s="4">
        <v>0.33751199999999998</v>
      </c>
      <c r="M345" s="4">
        <v>0.27704299999999998</v>
      </c>
    </row>
    <row r="346" spans="1:13" ht="15.75" customHeight="1" x14ac:dyDescent="0.2">
      <c r="A346" s="5">
        <v>0.86051100000000003</v>
      </c>
      <c r="B346" s="5">
        <v>1.2</v>
      </c>
      <c r="C346" s="5">
        <v>0.87231000000000003</v>
      </c>
      <c r="D346" s="5">
        <v>1.1027359999999999</v>
      </c>
      <c r="E346" s="5">
        <v>0.62998399999999999</v>
      </c>
      <c r="F346" s="5">
        <v>1.455214</v>
      </c>
      <c r="H346" s="4">
        <v>1.280761</v>
      </c>
      <c r="I346" s="4">
        <v>0.47891499999999998</v>
      </c>
      <c r="J346" s="4">
        <v>0.50562200000000002</v>
      </c>
      <c r="K346" s="4">
        <v>1.6235139999999999</v>
      </c>
      <c r="L346" s="4">
        <v>0.25682199999999999</v>
      </c>
      <c r="M346" s="4">
        <v>0.14933199999999999</v>
      </c>
    </row>
    <row r="347" spans="1:13" ht="15.75" customHeight="1" x14ac:dyDescent="0.2">
      <c r="A347" s="5">
        <v>1.0582149999999999</v>
      </c>
      <c r="B347" s="5">
        <v>0.81728299999999998</v>
      </c>
      <c r="C347" s="5">
        <v>1.154271</v>
      </c>
      <c r="D347" s="5">
        <v>1.187038</v>
      </c>
      <c r="E347" s="5">
        <v>1.8334680000000001</v>
      </c>
      <c r="F347" s="5">
        <v>1</v>
      </c>
      <c r="H347" s="4">
        <v>0.884737</v>
      </c>
      <c r="I347" s="4">
        <v>0.62439999999999996</v>
      </c>
      <c r="J347" s="4">
        <v>1.378636</v>
      </c>
      <c r="K347" s="4">
        <v>1.521811</v>
      </c>
      <c r="L347" s="4">
        <v>0.66934400000000005</v>
      </c>
      <c r="M347" s="4">
        <v>0.23602600000000001</v>
      </c>
    </row>
    <row r="348" spans="1:13" ht="15.75" customHeight="1" x14ac:dyDescent="0.2">
      <c r="A348" s="5">
        <v>1.2154130000000001</v>
      </c>
      <c r="B348" s="5">
        <v>0.76564100000000002</v>
      </c>
      <c r="C348" s="5">
        <v>0.930724</v>
      </c>
      <c r="D348" s="5">
        <v>1.1482920000000001</v>
      </c>
      <c r="E348" s="5">
        <v>1.64307</v>
      </c>
      <c r="F348" s="5">
        <v>0.83518300000000001</v>
      </c>
      <c r="H348" s="4">
        <v>1.4062460000000001</v>
      </c>
      <c r="I348" s="4">
        <v>0.26181700000000002</v>
      </c>
      <c r="J348" s="4">
        <v>0.62390900000000005</v>
      </c>
      <c r="K348" s="4">
        <v>1.6111770000000001</v>
      </c>
      <c r="L348" s="4">
        <v>0.43376700000000001</v>
      </c>
      <c r="M348" s="4">
        <v>0.243647</v>
      </c>
    </row>
    <row r="349" spans="1:13" ht="15.75" customHeight="1" x14ac:dyDescent="0.2">
      <c r="A349" s="5">
        <v>1.1823790000000001</v>
      </c>
      <c r="B349" s="5">
        <v>1.2596799999999999</v>
      </c>
      <c r="C349" s="5">
        <v>3.1479750000000002</v>
      </c>
      <c r="D349" s="5">
        <v>1.0932249999999999</v>
      </c>
      <c r="E349" s="5">
        <v>1.261255</v>
      </c>
      <c r="F349" s="5">
        <v>1.6873229999999999</v>
      </c>
      <c r="H349" s="4">
        <v>1.2375419999999999</v>
      </c>
      <c r="I349" s="4">
        <v>0.452982</v>
      </c>
      <c r="J349" s="4">
        <v>0.66839700000000002</v>
      </c>
      <c r="K349" s="4">
        <v>1.670453</v>
      </c>
      <c r="L349" s="4">
        <v>1.117262</v>
      </c>
      <c r="M349" s="4">
        <v>0.258436</v>
      </c>
    </row>
    <row r="350" spans="1:13" ht="15.75" customHeight="1" x14ac:dyDescent="0.2">
      <c r="A350" s="5">
        <v>1.057156</v>
      </c>
      <c r="B350" s="5">
        <v>0.88795400000000002</v>
      </c>
      <c r="C350" s="5">
        <v>1.2778689999999999</v>
      </c>
      <c r="D350" s="5">
        <v>0.95178799999999997</v>
      </c>
      <c r="E350" s="5">
        <v>1.567021</v>
      </c>
      <c r="F350" s="5">
        <v>1.918946</v>
      </c>
      <c r="H350" s="4">
        <v>1.1692800000000001</v>
      </c>
      <c r="I350" s="4">
        <v>0.42742599999999997</v>
      </c>
      <c r="J350" s="4">
        <v>0.368946</v>
      </c>
      <c r="K350" s="4">
        <v>2.021938</v>
      </c>
      <c r="L350" s="4">
        <v>0.35718800000000001</v>
      </c>
      <c r="M350" s="4">
        <v>0.28071099999999999</v>
      </c>
    </row>
    <row r="351" spans="1:13" ht="15.75" customHeight="1" x14ac:dyDescent="0.2">
      <c r="A351" s="5">
        <v>1.073129</v>
      </c>
      <c r="B351" s="5">
        <v>0.61255999999999999</v>
      </c>
      <c r="C351" s="5">
        <v>0.54827899999999996</v>
      </c>
      <c r="D351" s="5">
        <v>0.91184600000000005</v>
      </c>
      <c r="E351" s="5">
        <v>1.3763110000000001</v>
      </c>
      <c r="F351" s="5">
        <v>1.0604560000000001</v>
      </c>
      <c r="H351" s="4">
        <v>0.74034699999999998</v>
      </c>
      <c r="I351" s="4">
        <v>0.46357999999999999</v>
      </c>
      <c r="J351" s="4">
        <v>0.54596800000000001</v>
      </c>
      <c r="K351" s="4">
        <v>1.4692719999999999</v>
      </c>
      <c r="L351" s="4">
        <v>0.35543999999999998</v>
      </c>
      <c r="M351" s="4">
        <v>0.25835799999999998</v>
      </c>
    </row>
    <row r="352" spans="1:13" ht="15.75" customHeight="1" x14ac:dyDescent="0.2">
      <c r="A352" s="5">
        <v>1.3018689999999999</v>
      </c>
      <c r="B352" s="5">
        <v>1.032592</v>
      </c>
      <c r="C352" s="5">
        <v>0.51758099999999996</v>
      </c>
      <c r="D352" s="5">
        <v>0.67714799999999997</v>
      </c>
      <c r="E352" s="5">
        <v>1.391748</v>
      </c>
      <c r="F352" s="5">
        <v>1.3728130000000001</v>
      </c>
      <c r="H352" s="4">
        <v>1.0830979999999999</v>
      </c>
      <c r="I352" s="4">
        <v>0.44564700000000002</v>
      </c>
      <c r="J352" s="4">
        <v>0.436276</v>
      </c>
      <c r="K352" s="4">
        <v>1.213714</v>
      </c>
      <c r="L352" s="4">
        <v>0.29308200000000001</v>
      </c>
      <c r="M352" s="4">
        <v>0.367946</v>
      </c>
    </row>
    <row r="353" spans="1:13" ht="15.75" customHeight="1" x14ac:dyDescent="0.2">
      <c r="A353" s="5">
        <v>1.1336360000000001</v>
      </c>
      <c r="B353" s="5">
        <v>1.5852649999999999</v>
      </c>
      <c r="C353" s="5">
        <v>0.81002099999999999</v>
      </c>
      <c r="D353" s="5">
        <v>1.208221</v>
      </c>
      <c r="E353" s="5">
        <v>0.70575100000000002</v>
      </c>
      <c r="F353" s="5">
        <v>1.076487</v>
      </c>
      <c r="H353" s="4">
        <v>1.453422</v>
      </c>
      <c r="I353" s="4">
        <v>0.65321600000000002</v>
      </c>
      <c r="J353" s="4">
        <v>0.51699399999999995</v>
      </c>
      <c r="K353" s="4">
        <v>1.54328</v>
      </c>
      <c r="L353" s="4">
        <v>0.180758</v>
      </c>
      <c r="M353" s="4">
        <v>0.19969300000000001</v>
      </c>
    </row>
    <row r="354" spans="1:13" ht="15.75" customHeight="1" x14ac:dyDescent="0.2">
      <c r="A354" s="5">
        <v>0.92710199999999998</v>
      </c>
      <c r="B354" s="5">
        <v>1.3476269999999999</v>
      </c>
      <c r="C354" s="5">
        <v>0.77412800000000004</v>
      </c>
      <c r="D354" s="5">
        <v>1.0790580000000001</v>
      </c>
      <c r="E354" s="5">
        <v>1.3805369999999999</v>
      </c>
      <c r="F354" s="5">
        <v>1.7686230000000001</v>
      </c>
      <c r="H354" s="4">
        <v>1.3273440000000001</v>
      </c>
      <c r="I354" s="4">
        <v>0.86462899999999998</v>
      </c>
      <c r="J354" s="4">
        <v>0.92444899999999997</v>
      </c>
      <c r="K354" s="4">
        <v>1.4410769999999999</v>
      </c>
      <c r="L354" s="4">
        <v>0.203592</v>
      </c>
      <c r="M354" s="4">
        <v>0.34715400000000002</v>
      </c>
    </row>
    <row r="355" spans="1:13" ht="15.75" customHeight="1" x14ac:dyDescent="0.2">
      <c r="A355" s="5">
        <v>0.94649300000000003</v>
      </c>
      <c r="B355" s="5">
        <v>1.0323150000000001</v>
      </c>
      <c r="C355" s="5">
        <v>1.0597529999999999</v>
      </c>
      <c r="D355" s="5">
        <v>1.006186</v>
      </c>
      <c r="E355" s="5">
        <v>0.993869</v>
      </c>
      <c r="F355" s="5">
        <v>1.3038400000000001</v>
      </c>
      <c r="H355" s="4">
        <v>1.7371049999999999</v>
      </c>
      <c r="I355" s="4">
        <v>1.132574</v>
      </c>
      <c r="J355" s="4">
        <v>0.61348499999999995</v>
      </c>
      <c r="K355" s="4">
        <v>1.457006</v>
      </c>
      <c r="L355" s="4">
        <v>0.26449600000000001</v>
      </c>
      <c r="M355" s="4">
        <v>0.21494199999999999</v>
      </c>
    </row>
    <row r="356" spans="1:13" ht="15.75" customHeight="1" x14ac:dyDescent="0.2">
      <c r="A356" s="5">
        <v>0.93957599999999997</v>
      </c>
      <c r="B356" s="5">
        <v>1.2311240000000001</v>
      </c>
      <c r="C356" s="5">
        <v>0.96143400000000001</v>
      </c>
      <c r="D356" s="5">
        <v>1.121165</v>
      </c>
      <c r="E356" s="5">
        <v>2.093407</v>
      </c>
      <c r="F356" s="5">
        <v>1.785687</v>
      </c>
      <c r="H356" s="4">
        <v>1.124987</v>
      </c>
      <c r="I356" s="4">
        <v>1.011916</v>
      </c>
      <c r="J356" s="4">
        <v>0.71345599999999998</v>
      </c>
      <c r="K356" s="4">
        <v>1.936501</v>
      </c>
      <c r="L356" s="4">
        <v>0.47325699999999998</v>
      </c>
      <c r="M356" s="4">
        <v>0.29916399999999999</v>
      </c>
    </row>
    <row r="357" spans="1:13" ht="15.75" customHeight="1" x14ac:dyDescent="0.2">
      <c r="A357" s="5">
        <v>0.88776600000000006</v>
      </c>
      <c r="B357" s="5">
        <v>1.721314</v>
      </c>
      <c r="C357" s="5">
        <v>0.96699400000000002</v>
      </c>
      <c r="D357" s="5">
        <v>1.17411</v>
      </c>
      <c r="E357" s="5">
        <v>1.0982940000000001</v>
      </c>
      <c r="F357" s="5">
        <v>1.5</v>
      </c>
      <c r="H357" s="4">
        <v>1.352803</v>
      </c>
      <c r="I357" s="4">
        <v>0.70691899999999996</v>
      </c>
      <c r="J357" s="4">
        <v>0.57038</v>
      </c>
      <c r="K357" s="4">
        <v>1.9806820000000001</v>
      </c>
      <c r="L357" s="4">
        <v>0.24620800000000001</v>
      </c>
      <c r="M357" s="4">
        <v>0.26848300000000003</v>
      </c>
    </row>
    <row r="358" spans="1:13" ht="15.75" customHeight="1" x14ac:dyDescent="0.2">
      <c r="A358" s="5">
        <v>0.98403700000000005</v>
      </c>
      <c r="B358" s="5">
        <v>1.829026</v>
      </c>
      <c r="C358" s="5">
        <v>0.98880800000000002</v>
      </c>
      <c r="D358" s="5">
        <v>1.18967</v>
      </c>
      <c r="E358" s="5">
        <v>1.171303</v>
      </c>
      <c r="F358" s="5">
        <v>1.797695</v>
      </c>
      <c r="H358" s="4">
        <v>1.180982</v>
      </c>
      <c r="I358" s="4">
        <v>1.0939209999999999</v>
      </c>
      <c r="J358" s="4">
        <v>0.60314100000000004</v>
      </c>
      <c r="K358" s="4">
        <v>2.1567409999999998</v>
      </c>
      <c r="L358" s="4">
        <v>0.40783900000000001</v>
      </c>
      <c r="M358" s="4">
        <v>0.37372</v>
      </c>
    </row>
    <row r="359" spans="1:13" ht="15.75" customHeight="1" x14ac:dyDescent="0.2">
      <c r="A359" s="5">
        <v>1.2735350000000001</v>
      </c>
      <c r="B359" s="5">
        <v>1.104671</v>
      </c>
      <c r="C359" s="5">
        <v>1.0816239999999999</v>
      </c>
      <c r="D359" s="5">
        <v>1.410736</v>
      </c>
      <c r="E359" s="5">
        <v>1.746129</v>
      </c>
      <c r="F359" s="5">
        <v>1.550937</v>
      </c>
      <c r="H359" s="4">
        <v>1.204199</v>
      </c>
      <c r="I359" s="4">
        <v>0.36835800000000002</v>
      </c>
      <c r="J359" s="4">
        <v>0.43084600000000001</v>
      </c>
      <c r="K359" s="4">
        <v>1.1212770000000001</v>
      </c>
      <c r="L359" s="4">
        <v>0.68590799999999996</v>
      </c>
      <c r="M359" s="4">
        <v>0.204732</v>
      </c>
    </row>
    <row r="360" spans="1:13" ht="15.75" customHeight="1" x14ac:dyDescent="0.2">
      <c r="A360" s="5">
        <v>1.3737200000000001</v>
      </c>
      <c r="B360" s="5">
        <v>0.89306200000000002</v>
      </c>
      <c r="C360" s="5">
        <v>1.0191570000000001</v>
      </c>
      <c r="D360" s="5">
        <v>0.91012400000000004</v>
      </c>
      <c r="E360" s="5">
        <v>1.2379690000000001</v>
      </c>
      <c r="F360" s="5">
        <v>2.0919460000000001</v>
      </c>
      <c r="H360" s="4">
        <v>1.221063</v>
      </c>
      <c r="I360" s="4">
        <v>0.77544599999999997</v>
      </c>
      <c r="J360" s="4">
        <v>0.656914</v>
      </c>
      <c r="K360" s="4">
        <v>1.900833</v>
      </c>
      <c r="L360" s="4">
        <v>0.23715700000000001</v>
      </c>
      <c r="M360" s="4">
        <v>0.18335499999999999</v>
      </c>
    </row>
    <row r="361" spans="1:13" ht="15.75" customHeight="1" x14ac:dyDescent="0.2">
      <c r="A361" s="5">
        <v>1.0772839999999999</v>
      </c>
      <c r="B361" s="5">
        <v>1.423637</v>
      </c>
      <c r="C361" s="5">
        <v>0.92513299999999998</v>
      </c>
      <c r="D361" s="5">
        <v>1.1832819999999999</v>
      </c>
      <c r="E361" s="5">
        <v>0.95111699999999999</v>
      </c>
      <c r="F361" s="5">
        <v>0.45849600000000001</v>
      </c>
      <c r="H361" s="4">
        <v>1.6476010000000001</v>
      </c>
      <c r="I361" s="4">
        <v>0.74134599999999995</v>
      </c>
      <c r="J361" s="4">
        <v>0.397397</v>
      </c>
      <c r="K361" s="4">
        <v>1.613488</v>
      </c>
      <c r="L361" s="4">
        <v>0.33666499999999999</v>
      </c>
      <c r="M361" s="4">
        <v>0.225242</v>
      </c>
    </row>
    <row r="362" spans="1:13" ht="15.75" customHeight="1" x14ac:dyDescent="0.2">
      <c r="A362" s="5">
        <v>1.183057</v>
      </c>
      <c r="B362" s="5">
        <v>1.1616660000000001</v>
      </c>
      <c r="C362" s="5">
        <v>0.77658000000000005</v>
      </c>
      <c r="D362" s="5">
        <v>1.285067</v>
      </c>
      <c r="E362" s="5">
        <v>2.2083759999999999</v>
      </c>
      <c r="F362" s="5">
        <v>2.169635</v>
      </c>
      <c r="H362" s="4">
        <v>1.3877919999999999</v>
      </c>
      <c r="I362" s="4">
        <v>0.60497100000000004</v>
      </c>
      <c r="J362" s="4">
        <v>0.62360199999999999</v>
      </c>
      <c r="K362" s="4">
        <v>1.8779870000000001</v>
      </c>
      <c r="L362" s="4">
        <v>0.16966899999999999</v>
      </c>
      <c r="M362" s="4">
        <v>0.119757</v>
      </c>
    </row>
    <row r="363" spans="1:13" ht="15.75" customHeight="1" x14ac:dyDescent="0.2">
      <c r="A363" s="5">
        <v>1.0782940000000001</v>
      </c>
      <c r="B363" s="5">
        <v>0.68787399999999999</v>
      </c>
      <c r="C363" s="5">
        <v>0.62901300000000004</v>
      </c>
      <c r="D363" s="5">
        <v>1.3242259999999999</v>
      </c>
      <c r="E363" s="5">
        <v>0.95524900000000001</v>
      </c>
      <c r="F363" s="5">
        <v>0.96276799999999996</v>
      </c>
      <c r="H363" s="4">
        <v>1.4495560000000001</v>
      </c>
      <c r="I363" s="4">
        <v>0.66544599999999998</v>
      </c>
      <c r="J363" s="4">
        <v>0.57758100000000001</v>
      </c>
      <c r="K363" s="4">
        <v>2.2525729999999999</v>
      </c>
      <c r="L363" s="4">
        <v>0.25650299999999998</v>
      </c>
      <c r="M363" s="4">
        <v>0.186748</v>
      </c>
    </row>
    <row r="364" spans="1:13" ht="15.75" customHeight="1" x14ac:dyDescent="0.2">
      <c r="A364" s="5">
        <v>1.115305</v>
      </c>
      <c r="B364" s="5">
        <v>1.6120350000000001</v>
      </c>
      <c r="C364" s="5">
        <v>1.5499799999999999</v>
      </c>
      <c r="D364" s="5">
        <v>0.99506700000000003</v>
      </c>
      <c r="E364" s="5">
        <v>0.75508699999999995</v>
      </c>
      <c r="F364" s="5">
        <v>1.3963570000000001</v>
      </c>
      <c r="H364" s="4">
        <v>1.5695209999999999</v>
      </c>
      <c r="I364" s="4">
        <v>0.62080199999999996</v>
      </c>
      <c r="J364" s="4">
        <v>0.449598</v>
      </c>
      <c r="K364" s="4">
        <v>2.2250700000000001</v>
      </c>
      <c r="L364" s="4">
        <v>0.24393999999999999</v>
      </c>
      <c r="M364" s="4">
        <v>0.32797599999999999</v>
      </c>
    </row>
    <row r="365" spans="1:13" ht="15.75" customHeight="1" x14ac:dyDescent="0.2">
      <c r="A365" s="5">
        <v>1.0532980000000001</v>
      </c>
      <c r="B365" s="5">
        <v>1.2763279999999999</v>
      </c>
      <c r="C365" s="5">
        <v>0.57822300000000004</v>
      </c>
      <c r="D365" s="5">
        <v>1.184104</v>
      </c>
      <c r="E365" s="5">
        <v>1.61059</v>
      </c>
      <c r="F365" s="5">
        <v>0.85617299999999996</v>
      </c>
      <c r="H365" s="4">
        <v>1.019741</v>
      </c>
      <c r="I365" s="4">
        <v>0.57481599999999999</v>
      </c>
      <c r="J365" s="4">
        <v>0.499666</v>
      </c>
      <c r="K365" s="4">
        <v>1.8209150000000001</v>
      </c>
      <c r="L365" s="4">
        <v>0.38289899999999999</v>
      </c>
      <c r="M365" s="4">
        <v>0.230265</v>
      </c>
    </row>
    <row r="366" spans="1:13" ht="15.75" customHeight="1" x14ac:dyDescent="0.2">
      <c r="A366" s="5">
        <v>0.80029399999999995</v>
      </c>
      <c r="B366" s="5">
        <v>1.635292</v>
      </c>
      <c r="C366" s="5">
        <v>1.30562</v>
      </c>
      <c r="D366" s="5">
        <v>1.1622840000000001</v>
      </c>
      <c r="E366" s="5">
        <v>1.90263</v>
      </c>
      <c r="F366" s="5">
        <v>0.73994599999999999</v>
      </c>
      <c r="H366" s="4">
        <v>0.969279</v>
      </c>
      <c r="I366" s="4">
        <v>0.50691399999999998</v>
      </c>
      <c r="J366" s="4">
        <v>0.74526099999999995</v>
      </c>
      <c r="K366" s="4">
        <v>2.4125529999999999</v>
      </c>
      <c r="L366" s="4">
        <v>0.38078699999999999</v>
      </c>
      <c r="M366" s="4">
        <v>0.22586999999999999</v>
      </c>
    </row>
    <row r="367" spans="1:13" ht="15.75" customHeight="1" x14ac:dyDescent="0.2">
      <c r="A367" s="5">
        <v>1.049056</v>
      </c>
      <c r="B367" s="5">
        <v>0.98349399999999998</v>
      </c>
      <c r="C367" s="5">
        <v>1.1482410000000001</v>
      </c>
      <c r="D367" s="5">
        <v>1.3401339999999999</v>
      </c>
      <c r="E367" s="5">
        <v>1.4142140000000001</v>
      </c>
      <c r="F367" s="5">
        <v>0.466389</v>
      </c>
      <c r="H367" s="4">
        <v>1.727919</v>
      </c>
      <c r="I367" s="4">
        <v>0.72065299999999999</v>
      </c>
      <c r="J367" s="4">
        <v>0.41533900000000001</v>
      </c>
      <c r="K367" s="4">
        <v>3.1251660000000001</v>
      </c>
      <c r="L367" s="4">
        <v>0.158357</v>
      </c>
      <c r="M367" s="4">
        <v>0.32026399999999999</v>
      </c>
    </row>
    <row r="368" spans="1:13" ht="15.75" customHeight="1" x14ac:dyDescent="0.2">
      <c r="A368" s="5">
        <v>0.83646900000000002</v>
      </c>
      <c r="B368" s="5">
        <v>1.398787</v>
      </c>
      <c r="C368" s="5">
        <v>0.87380800000000003</v>
      </c>
      <c r="D368" s="5">
        <v>1.0155289999999999</v>
      </c>
      <c r="E368" s="5">
        <v>1.2427170000000001</v>
      </c>
      <c r="F368" s="5">
        <v>1.0852550000000001</v>
      </c>
      <c r="H368" s="4">
        <v>0.92827800000000005</v>
      </c>
      <c r="I368" s="4">
        <v>0.68004900000000001</v>
      </c>
      <c r="J368" s="4">
        <v>0.63486900000000002</v>
      </c>
      <c r="K368" s="4">
        <v>2.0367329999999999</v>
      </c>
      <c r="L368" s="4">
        <v>0.51571699999999998</v>
      </c>
      <c r="M368" s="4">
        <v>0.261015</v>
      </c>
    </row>
    <row r="369" spans="1:13" ht="15.75" customHeight="1" x14ac:dyDescent="0.2">
      <c r="A369" s="5">
        <v>1.1435439999999999</v>
      </c>
      <c r="B369" s="5">
        <v>0.66666700000000001</v>
      </c>
      <c r="C369" s="5">
        <v>1.0038849999999999</v>
      </c>
      <c r="D369" s="5">
        <v>1.195592</v>
      </c>
      <c r="E369" s="5">
        <v>0.97581399999999996</v>
      </c>
      <c r="F369" s="5">
        <v>0.65976800000000002</v>
      </c>
      <c r="H369" s="4">
        <v>0.902671</v>
      </c>
      <c r="I369" s="4">
        <v>0.348302</v>
      </c>
      <c r="J369" s="4">
        <v>0.59326299999999998</v>
      </c>
      <c r="K369" s="4">
        <v>1.5571189999999999</v>
      </c>
      <c r="L369" s="4">
        <v>0.30805700000000003</v>
      </c>
      <c r="M369" s="4">
        <v>0.180587</v>
      </c>
    </row>
    <row r="370" spans="1:13" ht="15.75" customHeight="1" x14ac:dyDescent="0.2">
      <c r="A370" s="5">
        <v>1.042556</v>
      </c>
      <c r="B370" s="5">
        <v>1.3477049999999999</v>
      </c>
      <c r="C370" s="5">
        <v>1.164777</v>
      </c>
      <c r="D370" s="5">
        <v>1.258364</v>
      </c>
      <c r="E370" s="5">
        <v>2.1965469999999998</v>
      </c>
      <c r="F370" s="5">
        <v>0.42539100000000002</v>
      </c>
      <c r="H370" s="4">
        <v>1.3600080000000001</v>
      </c>
      <c r="I370" s="4">
        <v>0.69775399999999999</v>
      </c>
      <c r="J370" s="4">
        <v>0.72246999999999995</v>
      </c>
      <c r="K370" s="4">
        <v>1.9866870000000001</v>
      </c>
      <c r="L370" s="4">
        <v>0.245416</v>
      </c>
      <c r="M370" s="4">
        <v>0.35643999999999998</v>
      </c>
    </row>
    <row r="371" spans="1:13" ht="15.75" customHeight="1" x14ac:dyDescent="0.2">
      <c r="A371" s="5">
        <v>1.1107860000000001</v>
      </c>
      <c r="B371" s="5">
        <v>1.1833370000000001</v>
      </c>
      <c r="C371" s="5">
        <v>0.82662999999999998</v>
      </c>
      <c r="D371" s="5">
        <v>1.0785089999999999</v>
      </c>
      <c r="E371" s="5">
        <v>1.1499189999999999</v>
      </c>
      <c r="F371" s="5">
        <v>3</v>
      </c>
      <c r="H371" s="4">
        <v>1.6923710000000001</v>
      </c>
      <c r="I371" s="4">
        <v>0.70982000000000001</v>
      </c>
      <c r="J371" s="4">
        <v>0.73268800000000001</v>
      </c>
      <c r="K371" s="4">
        <v>1.463708</v>
      </c>
      <c r="L371" s="4">
        <v>0.31024600000000002</v>
      </c>
      <c r="M371" s="4">
        <v>0.16689499999999999</v>
      </c>
    </row>
    <row r="372" spans="1:13" ht="15.75" customHeight="1" x14ac:dyDescent="0.2">
      <c r="A372" s="5">
        <v>1.1668369999999999</v>
      </c>
      <c r="B372" s="5">
        <v>1.114571</v>
      </c>
      <c r="C372" s="5">
        <v>0.61690299999999998</v>
      </c>
      <c r="D372" s="5">
        <v>1.1488449999999999</v>
      </c>
      <c r="E372" s="5">
        <v>0.75459399999999999</v>
      </c>
      <c r="F372" s="5">
        <v>1.0449360000000001</v>
      </c>
      <c r="H372" s="4">
        <v>1.25993</v>
      </c>
      <c r="I372" s="4">
        <v>0.573461</v>
      </c>
      <c r="J372" s="4">
        <v>0.52093299999999998</v>
      </c>
      <c r="K372" s="4">
        <v>1.3822920000000001</v>
      </c>
      <c r="L372" s="4">
        <v>0.33554200000000001</v>
      </c>
      <c r="M372" s="4">
        <v>0.232103</v>
      </c>
    </row>
    <row r="373" spans="1:13" ht="15.75" customHeight="1" x14ac:dyDescent="0.2">
      <c r="A373" s="5">
        <v>1.0895220000000001</v>
      </c>
      <c r="B373" s="5">
        <v>1.1248819999999999</v>
      </c>
      <c r="C373" s="5">
        <v>1.511444</v>
      </c>
      <c r="D373" s="5">
        <v>0.89949199999999996</v>
      </c>
      <c r="E373" s="5">
        <v>2.1052629999999999</v>
      </c>
      <c r="F373" s="5">
        <v>1.2941180000000001</v>
      </c>
      <c r="H373" s="4">
        <v>1.1249990000000001</v>
      </c>
      <c r="I373" s="4">
        <v>0.72372999999999998</v>
      </c>
      <c r="J373" s="4">
        <v>0.46749499999999999</v>
      </c>
      <c r="K373" s="4">
        <v>1.8537170000000001</v>
      </c>
      <c r="L373" s="4">
        <v>0.38700200000000001</v>
      </c>
      <c r="M373" s="4">
        <v>0.230125</v>
      </c>
    </row>
    <row r="374" spans="1:13" ht="15.75" customHeight="1" x14ac:dyDescent="0.2">
      <c r="A374" s="5">
        <v>0.90379500000000002</v>
      </c>
      <c r="B374" s="5">
        <v>1.5175940000000001</v>
      </c>
      <c r="C374" s="5">
        <v>3.2929010000000001</v>
      </c>
      <c r="D374" s="5">
        <v>0.91252699999999998</v>
      </c>
      <c r="E374" s="5">
        <v>0.842225</v>
      </c>
      <c r="F374" s="5">
        <v>1.5458670000000001</v>
      </c>
      <c r="H374" s="4">
        <v>1.478699</v>
      </c>
      <c r="I374" s="4">
        <v>0.682759</v>
      </c>
      <c r="J374" s="4">
        <v>0.68723500000000004</v>
      </c>
      <c r="K374" s="4">
        <v>1.572803</v>
      </c>
      <c r="L374" s="4">
        <v>0.205425</v>
      </c>
      <c r="M374" s="4">
        <v>0.247753</v>
      </c>
    </row>
    <row r="375" spans="1:13" ht="15.75" customHeight="1" x14ac:dyDescent="0.2">
      <c r="A375" s="5">
        <v>1.146161</v>
      </c>
      <c r="B375" s="5">
        <v>1.1323529999999999</v>
      </c>
      <c r="C375" s="5">
        <v>1.376233</v>
      </c>
      <c r="D375" s="5">
        <v>1.1910719999999999</v>
      </c>
      <c r="E375" s="5">
        <v>1.236694</v>
      </c>
      <c r="F375" s="5">
        <v>1.57037</v>
      </c>
      <c r="H375" s="4">
        <v>1.5810580000000001</v>
      </c>
      <c r="I375" s="4">
        <v>0.78775499999999998</v>
      </c>
      <c r="J375" s="4">
        <v>0.70774599999999999</v>
      </c>
      <c r="K375" s="4">
        <v>1.822363</v>
      </c>
      <c r="L375" s="4">
        <v>0.36795299999999997</v>
      </c>
      <c r="M375" s="4">
        <v>0.31886500000000001</v>
      </c>
    </row>
    <row r="376" spans="1:13" ht="15.75" customHeight="1" x14ac:dyDescent="0.2">
      <c r="A376" s="5">
        <v>1.113856</v>
      </c>
      <c r="B376" s="5">
        <v>1.09209</v>
      </c>
      <c r="C376" s="5">
        <v>1.187189</v>
      </c>
      <c r="D376" s="5">
        <v>1.170288</v>
      </c>
      <c r="E376" s="5">
        <v>1.4008929999999999</v>
      </c>
      <c r="F376" s="5">
        <v>0.44335799999999997</v>
      </c>
      <c r="H376" s="4">
        <v>2.163694</v>
      </c>
      <c r="I376" s="4">
        <v>0.78417700000000001</v>
      </c>
      <c r="J376" s="4">
        <v>0.59529100000000001</v>
      </c>
      <c r="K376" s="4">
        <v>2.0951789999999999</v>
      </c>
      <c r="L376" s="4">
        <v>0.31496600000000002</v>
      </c>
      <c r="M376" s="4">
        <v>0.29069400000000001</v>
      </c>
    </row>
    <row r="377" spans="1:13" ht="15.75" customHeight="1" x14ac:dyDescent="0.2">
      <c r="A377" s="5">
        <v>1.032076</v>
      </c>
      <c r="B377" s="5">
        <v>1.2756559999999999</v>
      </c>
      <c r="C377" s="5">
        <v>1.394306</v>
      </c>
      <c r="D377" s="5">
        <v>0.90601299999999996</v>
      </c>
      <c r="E377" s="5">
        <v>1.5627089999999999</v>
      </c>
      <c r="F377" s="5">
        <v>0.765926</v>
      </c>
      <c r="H377" s="4">
        <v>1.5776220000000001</v>
      </c>
      <c r="I377" s="4">
        <v>0.63687300000000002</v>
      </c>
      <c r="J377" s="4">
        <v>0.86389400000000005</v>
      </c>
      <c r="K377" s="4">
        <v>1.7497240000000001</v>
      </c>
      <c r="L377" s="4">
        <v>0.36287199999999997</v>
      </c>
      <c r="M377" s="4">
        <v>0.24526000000000001</v>
      </c>
    </row>
    <row r="378" spans="1:13" ht="15.75" customHeight="1" x14ac:dyDescent="0.2">
      <c r="A378" s="5">
        <v>0.98253000000000001</v>
      </c>
      <c r="B378" s="5">
        <v>1.284259</v>
      </c>
      <c r="C378" s="5">
        <v>1.1682269999999999</v>
      </c>
      <c r="D378" s="5">
        <v>1.0579730000000001</v>
      </c>
      <c r="E378" s="5">
        <v>0.87200999999999995</v>
      </c>
      <c r="F378" s="5">
        <v>0.71816400000000002</v>
      </c>
      <c r="H378" s="4">
        <v>1.4616130000000001</v>
      </c>
      <c r="I378" s="4">
        <v>0.41816900000000001</v>
      </c>
      <c r="J378" s="4">
        <v>0.65944800000000003</v>
      </c>
      <c r="K378" s="4">
        <v>1.40587</v>
      </c>
      <c r="L378" s="4">
        <v>0.32418000000000002</v>
      </c>
      <c r="M378" s="4">
        <v>0.18939900000000001</v>
      </c>
    </row>
    <row r="379" spans="1:13" ht="15.75" customHeight="1" x14ac:dyDescent="0.2">
      <c r="A379" s="5">
        <v>0.97984499999999997</v>
      </c>
      <c r="B379" s="5">
        <v>1.241897</v>
      </c>
      <c r="C379" s="5">
        <v>1.5209600000000001</v>
      </c>
      <c r="D379" s="5">
        <v>0.99787999999999999</v>
      </c>
      <c r="E379" s="5">
        <v>1.3333330000000001</v>
      </c>
      <c r="F379" s="5">
        <v>1.4693210000000001</v>
      </c>
      <c r="H379" s="4">
        <v>1.054602</v>
      </c>
      <c r="I379" s="4">
        <v>0.31477300000000003</v>
      </c>
      <c r="J379" s="4">
        <v>0.50678699999999999</v>
      </c>
      <c r="K379" s="4">
        <v>1.698337</v>
      </c>
      <c r="L379" s="4">
        <v>0.229577</v>
      </c>
      <c r="M379" s="4">
        <v>0.27837099999999998</v>
      </c>
    </row>
    <row r="380" spans="1:13" ht="15.75" customHeight="1" x14ac:dyDescent="0.2">
      <c r="A380" s="5">
        <v>0.80114700000000005</v>
      </c>
      <c r="B380" s="5">
        <v>0.579345</v>
      </c>
      <c r="C380" s="5">
        <v>1.476891</v>
      </c>
      <c r="D380" s="5">
        <v>1.3003979999999999</v>
      </c>
      <c r="E380" s="5">
        <v>1.2664839999999999</v>
      </c>
      <c r="F380" s="5">
        <v>1.4073180000000001</v>
      </c>
      <c r="H380" s="4">
        <v>1.3969929999999999</v>
      </c>
      <c r="I380" s="4">
        <v>0.52276500000000004</v>
      </c>
      <c r="J380" s="4">
        <v>0.58868200000000004</v>
      </c>
      <c r="K380" s="4">
        <v>2.0590310000000001</v>
      </c>
      <c r="L380" s="4">
        <v>0.44699</v>
      </c>
      <c r="M380" s="4">
        <v>0.227719</v>
      </c>
    </row>
    <row r="381" spans="1:13" ht="15.75" customHeight="1" x14ac:dyDescent="0.2">
      <c r="A381" s="5">
        <v>1.257109</v>
      </c>
      <c r="B381" s="5">
        <v>1.293274</v>
      </c>
      <c r="C381" s="5">
        <v>1.1419520000000001</v>
      </c>
      <c r="D381" s="5">
        <v>1.45672</v>
      </c>
      <c r="E381" s="5">
        <v>1.138655</v>
      </c>
      <c r="F381" s="5">
        <v>0.67139300000000002</v>
      </c>
      <c r="H381" s="4">
        <v>1.6502060000000001</v>
      </c>
      <c r="I381" s="4">
        <v>0.61935399999999996</v>
      </c>
      <c r="J381" s="4">
        <v>0.81810300000000002</v>
      </c>
      <c r="K381" s="4">
        <v>1.8419350000000001</v>
      </c>
      <c r="L381" s="4">
        <v>0.49418299999999998</v>
      </c>
      <c r="M381" s="4">
        <v>0.25144</v>
      </c>
    </row>
    <row r="382" spans="1:13" ht="15.75" customHeight="1" x14ac:dyDescent="0.2">
      <c r="A382" s="5">
        <v>1.1609240000000001</v>
      </c>
      <c r="B382" s="5">
        <v>1.2198720000000001</v>
      </c>
      <c r="C382" s="5">
        <v>1.473292</v>
      </c>
      <c r="D382" s="5">
        <v>1.1703440000000001</v>
      </c>
      <c r="E382" s="5">
        <v>1.0848610000000001</v>
      </c>
      <c r="F382" s="5">
        <v>0.85412999999999994</v>
      </c>
      <c r="H382" s="4">
        <v>1.549658</v>
      </c>
      <c r="I382" s="4">
        <v>0.719364</v>
      </c>
      <c r="J382" s="4">
        <v>0.62788600000000006</v>
      </c>
      <c r="K382" s="4">
        <v>1.600428</v>
      </c>
      <c r="L382" s="4">
        <v>0.49307099999999998</v>
      </c>
      <c r="M382" s="4">
        <v>0.183397</v>
      </c>
    </row>
    <row r="383" spans="1:13" ht="15.75" customHeight="1" x14ac:dyDescent="0.2">
      <c r="A383" s="5">
        <v>1.1362000000000001</v>
      </c>
      <c r="B383" s="5">
        <v>2.0857999999999999</v>
      </c>
      <c r="C383" s="5">
        <v>1.153251</v>
      </c>
      <c r="D383" s="5">
        <v>1.0437380000000001</v>
      </c>
      <c r="E383" s="5">
        <v>1.434966</v>
      </c>
      <c r="F383" s="5">
        <v>1.524222</v>
      </c>
      <c r="H383" s="4">
        <v>0.82937099999999997</v>
      </c>
      <c r="I383" s="4">
        <v>0.56681800000000004</v>
      </c>
      <c r="J383" s="4">
        <v>0.52932199999999996</v>
      </c>
      <c r="K383" s="4">
        <v>1.778122</v>
      </c>
      <c r="L383" s="4">
        <v>0.49589800000000001</v>
      </c>
      <c r="M383" s="4">
        <v>0.34257399999999999</v>
      </c>
    </row>
    <row r="384" spans="1:13" ht="15.75" customHeight="1" x14ac:dyDescent="0.2">
      <c r="A384" s="5">
        <v>1.295617</v>
      </c>
      <c r="B384" s="5">
        <v>1.1373180000000001</v>
      </c>
      <c r="C384" s="5">
        <v>0.85417399999999999</v>
      </c>
      <c r="D384" s="5">
        <v>0.99081699999999995</v>
      </c>
      <c r="E384" s="5">
        <v>1.945533</v>
      </c>
      <c r="F384" s="5">
        <v>0.72262300000000002</v>
      </c>
      <c r="H384" s="4">
        <v>0.70784999999999998</v>
      </c>
      <c r="I384" s="4">
        <v>0.540995</v>
      </c>
      <c r="J384" s="4">
        <v>0.49289500000000003</v>
      </c>
      <c r="K384" s="4">
        <v>1.7957749999999999</v>
      </c>
      <c r="L384" s="4">
        <v>0.36094199999999999</v>
      </c>
      <c r="M384" s="4">
        <v>0.17399000000000001</v>
      </c>
    </row>
    <row r="385" spans="1:13" ht="15.75" customHeight="1" x14ac:dyDescent="0.2">
      <c r="A385" s="5">
        <v>0.92322499999999996</v>
      </c>
      <c r="B385" s="5">
        <v>1.2902709999999999</v>
      </c>
      <c r="C385" s="5">
        <v>0.90841700000000003</v>
      </c>
      <c r="D385" s="5">
        <v>1.1836500000000001</v>
      </c>
      <c r="E385" s="5">
        <v>1.290697</v>
      </c>
      <c r="F385" s="5">
        <v>1.4463429999999999</v>
      </c>
      <c r="H385" s="4">
        <v>0.91311699999999996</v>
      </c>
      <c r="I385" s="4">
        <v>0.70507900000000001</v>
      </c>
      <c r="J385" s="4">
        <v>0.78999299999999995</v>
      </c>
      <c r="K385" s="4">
        <v>1.6372</v>
      </c>
      <c r="L385" s="4">
        <v>0.82858500000000002</v>
      </c>
      <c r="M385" s="4">
        <v>0.38974500000000001</v>
      </c>
    </row>
    <row r="386" spans="1:13" ht="15.75" customHeight="1" x14ac:dyDescent="0.2">
      <c r="A386" s="5">
        <v>1.1038669999999999</v>
      </c>
      <c r="B386" s="5">
        <v>1.4325840000000001</v>
      </c>
      <c r="C386" s="5">
        <v>1.1000179999999999</v>
      </c>
      <c r="D386" s="5">
        <v>1.328889</v>
      </c>
      <c r="E386" s="5">
        <v>1.64307</v>
      </c>
      <c r="F386" s="5">
        <v>0.71979099999999996</v>
      </c>
      <c r="H386" s="4">
        <v>1.13472</v>
      </c>
      <c r="I386" s="4">
        <v>0.59309100000000003</v>
      </c>
      <c r="J386" s="4">
        <v>0.50311399999999995</v>
      </c>
      <c r="K386" s="4">
        <v>1.8175079999999999</v>
      </c>
      <c r="L386" s="4">
        <v>0.30671999999999999</v>
      </c>
      <c r="M386" s="4">
        <v>0.21334700000000001</v>
      </c>
    </row>
    <row r="387" spans="1:13" ht="15.75" customHeight="1" x14ac:dyDescent="0.2">
      <c r="A387" s="5">
        <v>0.98312299999999997</v>
      </c>
      <c r="B387" s="5">
        <v>0.76380899999999996</v>
      </c>
      <c r="C387" s="5">
        <v>1.883786</v>
      </c>
      <c r="D387" s="5">
        <v>1.006046</v>
      </c>
      <c r="E387" s="5">
        <v>0.98307800000000001</v>
      </c>
      <c r="F387" s="5">
        <v>1.0181279999999999</v>
      </c>
      <c r="H387" s="4">
        <v>1.5192730000000001</v>
      </c>
      <c r="I387" s="4">
        <v>0.52780300000000002</v>
      </c>
      <c r="J387" s="4">
        <v>0.68308500000000005</v>
      </c>
      <c r="K387" s="4">
        <v>2.321062</v>
      </c>
      <c r="L387" s="4">
        <v>0.57248699999999997</v>
      </c>
      <c r="M387" s="4">
        <v>0.107834</v>
      </c>
    </row>
    <row r="388" spans="1:13" ht="15.75" customHeight="1" x14ac:dyDescent="0.2">
      <c r="A388" s="5">
        <v>0.98472199999999999</v>
      </c>
      <c r="B388" s="5">
        <v>0.84387999999999996</v>
      </c>
      <c r="C388" s="5">
        <v>0.61254500000000001</v>
      </c>
      <c r="D388" s="5">
        <v>1.0600860000000001</v>
      </c>
      <c r="E388" s="5">
        <v>1.239142</v>
      </c>
      <c r="F388" s="5">
        <v>1.4038280000000001</v>
      </c>
      <c r="H388" s="4">
        <v>1.6943280000000001</v>
      </c>
      <c r="I388" s="4">
        <v>0.80630800000000002</v>
      </c>
      <c r="J388" s="4">
        <v>0.48355900000000002</v>
      </c>
      <c r="K388" s="4">
        <v>1.774138</v>
      </c>
      <c r="L388" s="4">
        <v>0.35735800000000001</v>
      </c>
      <c r="M388" s="4">
        <v>0.20308599999999999</v>
      </c>
    </row>
    <row r="389" spans="1:13" ht="15.75" customHeight="1" x14ac:dyDescent="0.2">
      <c r="A389" s="5">
        <v>1.121086</v>
      </c>
      <c r="B389" s="5">
        <v>0.49093100000000001</v>
      </c>
      <c r="C389" s="5">
        <v>0.31056400000000001</v>
      </c>
      <c r="D389" s="5">
        <v>0.99923600000000001</v>
      </c>
      <c r="E389" s="5">
        <v>1.148191</v>
      </c>
      <c r="F389" s="5">
        <v>1.269963</v>
      </c>
      <c r="H389" s="4">
        <v>1.314853</v>
      </c>
      <c r="I389" s="4">
        <v>0.53480399999999995</v>
      </c>
      <c r="J389" s="4">
        <v>0.44094499999999998</v>
      </c>
      <c r="K389" s="4">
        <v>1.9441660000000001</v>
      </c>
      <c r="L389" s="4">
        <v>0.40960200000000002</v>
      </c>
      <c r="M389" s="4">
        <v>0.24257999999999999</v>
      </c>
    </row>
    <row r="390" spans="1:13" ht="15.75" customHeight="1" x14ac:dyDescent="0.2">
      <c r="A390" s="5">
        <v>0.87552099999999999</v>
      </c>
      <c r="B390" s="5">
        <v>1.400272</v>
      </c>
      <c r="C390" s="5">
        <v>1.2</v>
      </c>
      <c r="D390" s="5">
        <v>0.84371200000000002</v>
      </c>
      <c r="E390" s="5">
        <v>3.9851209999999999</v>
      </c>
      <c r="F390" s="5">
        <v>1.0849089999999999</v>
      </c>
      <c r="H390" s="4">
        <v>1.5104280000000001</v>
      </c>
      <c r="I390" s="4">
        <v>0.85717399999999999</v>
      </c>
      <c r="J390" s="4">
        <v>0.51580700000000002</v>
      </c>
      <c r="K390" s="4">
        <v>2.078697</v>
      </c>
      <c r="L390" s="4">
        <v>0.328623</v>
      </c>
      <c r="M390" s="4">
        <v>0.53596299999999997</v>
      </c>
    </row>
    <row r="391" spans="1:13" ht="15.75" customHeight="1" x14ac:dyDescent="0.2">
      <c r="A391" s="5">
        <v>1.239803</v>
      </c>
      <c r="B391" s="5">
        <v>1.095</v>
      </c>
      <c r="C391" s="5">
        <v>1.5523530000000001</v>
      </c>
      <c r="D391" s="5">
        <v>0.97719900000000004</v>
      </c>
      <c r="E391" s="5">
        <v>1.2099949999999999</v>
      </c>
      <c r="F391" s="5">
        <v>1.19428</v>
      </c>
      <c r="H391" s="4">
        <v>1.2408710000000001</v>
      </c>
      <c r="I391" s="4">
        <v>0.58403899999999997</v>
      </c>
      <c r="J391" s="4">
        <v>0.66600099999999995</v>
      </c>
      <c r="K391" s="4">
        <v>1.7341789999999999</v>
      </c>
      <c r="L391" s="4">
        <v>0.275808</v>
      </c>
      <c r="M391" s="4">
        <v>0.271901</v>
      </c>
    </row>
    <row r="392" spans="1:13" ht="15.75" customHeight="1" x14ac:dyDescent="0.2">
      <c r="A392" s="5">
        <v>0.94981800000000005</v>
      </c>
      <c r="B392" s="5">
        <v>1.0005550000000001</v>
      </c>
      <c r="C392" s="5">
        <v>1.3260400000000001</v>
      </c>
      <c r="D392" s="5">
        <v>0.92681999999999998</v>
      </c>
      <c r="E392" s="5">
        <v>0.79232400000000003</v>
      </c>
      <c r="F392" s="5">
        <v>1.050748</v>
      </c>
      <c r="H392" s="4">
        <v>1.451498</v>
      </c>
      <c r="I392" s="4">
        <v>0.52259800000000001</v>
      </c>
      <c r="J392" s="4">
        <v>0.59569099999999997</v>
      </c>
      <c r="K392" s="4">
        <v>2.2500369999999998</v>
      </c>
      <c r="L392" s="4">
        <v>0.22306400000000001</v>
      </c>
      <c r="M392" s="4">
        <v>0.25440299999999999</v>
      </c>
    </row>
    <row r="393" spans="1:13" ht="15.75" customHeight="1" x14ac:dyDescent="0.2">
      <c r="A393" s="5">
        <v>1.0846519999999999</v>
      </c>
      <c r="B393" s="5">
        <v>1.02983</v>
      </c>
      <c r="C393" s="5">
        <v>1.48054</v>
      </c>
      <c r="D393" s="5">
        <v>0.90778499999999995</v>
      </c>
      <c r="E393" s="5">
        <v>2.064117</v>
      </c>
      <c r="F393" s="5">
        <v>1.265784</v>
      </c>
      <c r="H393" s="4">
        <v>1.463401</v>
      </c>
      <c r="I393" s="4">
        <v>0.58353699999999997</v>
      </c>
      <c r="J393" s="4">
        <v>0.48297800000000002</v>
      </c>
      <c r="K393" s="4">
        <v>1.40961</v>
      </c>
      <c r="L393" s="4">
        <v>0.42588199999999998</v>
      </c>
      <c r="M393" s="4">
        <v>0.25437399999999999</v>
      </c>
    </row>
    <row r="394" spans="1:13" ht="15.75" customHeight="1" x14ac:dyDescent="0.2">
      <c r="A394" s="5">
        <v>1.1807179999999999</v>
      </c>
      <c r="B394" s="5">
        <v>0.945712</v>
      </c>
      <c r="C394" s="5">
        <v>1.5461579999999999</v>
      </c>
      <c r="D394" s="5">
        <v>0.94011500000000003</v>
      </c>
      <c r="E394" s="5">
        <v>1.3514489999999999</v>
      </c>
      <c r="F394" s="5">
        <v>0.82462100000000005</v>
      </c>
      <c r="H394" s="4">
        <v>1.099191</v>
      </c>
      <c r="I394" s="4">
        <v>0.61016099999999995</v>
      </c>
      <c r="J394" s="4">
        <v>0.60514500000000004</v>
      </c>
      <c r="K394" s="4">
        <v>1.3792249999999999</v>
      </c>
      <c r="L394" s="4">
        <v>0.25108399999999997</v>
      </c>
      <c r="M394" s="4">
        <v>0.21532899999999999</v>
      </c>
    </row>
    <row r="395" spans="1:13" ht="15.75" customHeight="1" x14ac:dyDescent="0.2">
      <c r="A395" s="5">
        <v>0.86593100000000001</v>
      </c>
      <c r="B395" s="5">
        <v>1.0537609999999999</v>
      </c>
      <c r="C395" s="5">
        <v>1.5610139999999999</v>
      </c>
      <c r="D395" s="5">
        <v>0.60791200000000001</v>
      </c>
      <c r="E395" s="5">
        <v>1.8112269999999999</v>
      </c>
      <c r="F395" s="5">
        <v>0.82411999999999996</v>
      </c>
      <c r="H395" s="4">
        <v>1.205541</v>
      </c>
      <c r="I395" s="4">
        <v>0.59688200000000002</v>
      </c>
      <c r="J395" s="4">
        <v>0.58151699999999995</v>
      </c>
      <c r="K395" s="4">
        <v>1.3464590000000001</v>
      </c>
      <c r="L395" s="4">
        <v>0.38767499999999999</v>
      </c>
      <c r="M395" s="4">
        <v>0.24849399999999999</v>
      </c>
    </row>
    <row r="396" spans="1:13" ht="15.75" customHeight="1" x14ac:dyDescent="0.2">
      <c r="A396" s="5">
        <v>0.95010799999999995</v>
      </c>
      <c r="B396" s="5">
        <v>1.333734</v>
      </c>
      <c r="C396" s="5">
        <v>1.686253</v>
      </c>
      <c r="D396" s="5">
        <v>0.93496100000000004</v>
      </c>
      <c r="E396" s="5">
        <v>1.1139460000000001</v>
      </c>
      <c r="F396" s="5">
        <v>0.59326199999999996</v>
      </c>
      <c r="H396" s="4">
        <v>1.629505</v>
      </c>
      <c r="I396" s="4">
        <v>1.056697</v>
      </c>
      <c r="J396" s="4">
        <v>0.413823</v>
      </c>
      <c r="K396" s="4">
        <v>1.428633</v>
      </c>
      <c r="L396" s="4">
        <v>0.32459700000000002</v>
      </c>
      <c r="M396" s="4">
        <v>0.34898800000000002</v>
      </c>
    </row>
    <row r="397" spans="1:13" ht="15.75" customHeight="1" x14ac:dyDescent="0.2">
      <c r="A397" s="5">
        <v>0.89041099999999995</v>
      </c>
      <c r="B397" s="5">
        <v>1.2053860000000001</v>
      </c>
      <c r="C397" s="5">
        <v>1.4170940000000001</v>
      </c>
      <c r="D397" s="5">
        <v>1.068894</v>
      </c>
      <c r="E397" s="5">
        <v>1.747034</v>
      </c>
      <c r="F397" s="5">
        <v>0.799678</v>
      </c>
      <c r="H397" s="4">
        <v>1.1396980000000001</v>
      </c>
      <c r="I397" s="4">
        <v>0.83698700000000004</v>
      </c>
      <c r="J397" s="4">
        <v>0.65920999999999996</v>
      </c>
      <c r="K397" s="4">
        <v>1.286154</v>
      </c>
      <c r="L397" s="4">
        <v>0.48650700000000002</v>
      </c>
      <c r="M397" s="4">
        <v>0.362458</v>
      </c>
    </row>
    <row r="398" spans="1:13" ht="15.75" customHeight="1" x14ac:dyDescent="0.2">
      <c r="A398" s="5">
        <v>0.86969799999999997</v>
      </c>
      <c r="B398" s="5">
        <v>1.6234740000000001</v>
      </c>
      <c r="C398" s="5">
        <v>1.563952</v>
      </c>
      <c r="D398" s="5">
        <v>1.427319</v>
      </c>
      <c r="E398" s="5">
        <v>1.3944620000000001</v>
      </c>
      <c r="F398" s="5">
        <v>1.779379</v>
      </c>
      <c r="H398" s="4">
        <v>1.3675740000000001</v>
      </c>
      <c r="I398" s="4">
        <v>0.56919200000000003</v>
      </c>
      <c r="J398" s="4">
        <v>0.42944399999999999</v>
      </c>
      <c r="K398" s="4">
        <v>0.71470199999999995</v>
      </c>
      <c r="L398" s="4">
        <v>0.41106900000000002</v>
      </c>
      <c r="M398" s="4">
        <v>0.30637999999999999</v>
      </c>
    </row>
    <row r="399" spans="1:13" ht="15.75" customHeight="1" x14ac:dyDescent="0.2">
      <c r="A399" s="5">
        <v>1.1157140000000001</v>
      </c>
      <c r="B399" s="5">
        <v>1.2708649999999999</v>
      </c>
      <c r="C399" s="5">
        <v>1.7489490000000001</v>
      </c>
      <c r="D399" s="5">
        <v>1.2384390000000001</v>
      </c>
      <c r="E399" s="5">
        <v>0.82275699999999996</v>
      </c>
      <c r="F399" s="5">
        <v>1.978205</v>
      </c>
      <c r="H399" s="4">
        <v>1.243533</v>
      </c>
      <c r="I399" s="4">
        <v>0.70690200000000003</v>
      </c>
      <c r="J399" s="4">
        <v>0.50323799999999996</v>
      </c>
      <c r="K399" s="4">
        <v>1.3222609999999999</v>
      </c>
      <c r="L399" s="4">
        <v>0.62079700000000004</v>
      </c>
      <c r="M399" s="4">
        <v>0.23114100000000001</v>
      </c>
    </row>
    <row r="400" spans="1:13" ht="15.75" customHeight="1" x14ac:dyDescent="0.2">
      <c r="A400" s="5">
        <v>0.79127400000000003</v>
      </c>
      <c r="B400" s="5">
        <v>0.682222</v>
      </c>
      <c r="C400" s="5">
        <v>0.87241100000000005</v>
      </c>
      <c r="D400" s="5">
        <v>1.008011</v>
      </c>
      <c r="E400" s="5">
        <v>1.029347</v>
      </c>
      <c r="F400" s="5">
        <v>0.66920800000000003</v>
      </c>
      <c r="H400" s="4">
        <v>1.161554</v>
      </c>
      <c r="I400" s="4">
        <v>0.47774</v>
      </c>
      <c r="J400" s="4">
        <v>0.85109900000000005</v>
      </c>
      <c r="K400" s="4">
        <v>1.2918639999999999</v>
      </c>
      <c r="L400" s="4">
        <v>0.44647100000000001</v>
      </c>
      <c r="M400" s="4">
        <v>0.30341899999999999</v>
      </c>
    </row>
    <row r="401" spans="1:13" ht="15.75" customHeight="1" x14ac:dyDescent="0.2">
      <c r="A401" s="5">
        <v>0.94966099999999998</v>
      </c>
      <c r="B401" s="5">
        <v>0.98624699999999998</v>
      </c>
      <c r="C401" s="5">
        <v>1.269825</v>
      </c>
      <c r="D401" s="5">
        <v>1.034664</v>
      </c>
      <c r="E401" s="5">
        <v>1.177697</v>
      </c>
      <c r="F401" s="5">
        <v>0.83069000000000004</v>
      </c>
      <c r="H401" s="4">
        <v>0.88427100000000003</v>
      </c>
      <c r="I401" s="4">
        <v>0.49242799999999998</v>
      </c>
      <c r="J401" s="4">
        <v>0.47517300000000001</v>
      </c>
      <c r="K401" s="4">
        <v>0.74343800000000004</v>
      </c>
      <c r="L401" s="4">
        <v>0.64295100000000005</v>
      </c>
      <c r="M401" s="4">
        <v>0.227104</v>
      </c>
    </row>
    <row r="402" spans="1:13" ht="15.75" customHeight="1" x14ac:dyDescent="0.2">
      <c r="A402" s="5">
        <v>1.096168</v>
      </c>
      <c r="B402" s="5">
        <v>0.89463000000000004</v>
      </c>
      <c r="C402" s="5">
        <v>1.5011920000000001</v>
      </c>
      <c r="D402" s="5">
        <v>1.046475</v>
      </c>
      <c r="E402" s="5">
        <v>1.4142140000000001</v>
      </c>
      <c r="F402" s="5">
        <v>1.2520389999999999</v>
      </c>
      <c r="H402" s="4">
        <v>0.869896</v>
      </c>
      <c r="I402" s="4">
        <v>0.68955599999999995</v>
      </c>
      <c r="J402" s="4">
        <v>0.60395699999999997</v>
      </c>
      <c r="K402" s="4">
        <v>1.8008299999999999</v>
      </c>
      <c r="L402" s="4">
        <v>0.60507999999999995</v>
      </c>
      <c r="M402" s="4">
        <v>0.37207699999999999</v>
      </c>
    </row>
    <row r="403" spans="1:13" ht="15.75" customHeight="1" x14ac:dyDescent="0.2">
      <c r="A403" s="5">
        <v>1.0122150000000001</v>
      </c>
      <c r="B403" s="5">
        <v>0.56332000000000004</v>
      </c>
      <c r="C403" s="5">
        <v>1.0262819999999999</v>
      </c>
      <c r="D403" s="5">
        <v>1.14717</v>
      </c>
      <c r="E403" s="5">
        <v>0.95616400000000001</v>
      </c>
      <c r="F403" s="5">
        <v>1.159762</v>
      </c>
      <c r="H403" s="4">
        <v>1.776832</v>
      </c>
      <c r="I403" s="4">
        <v>0.66757999999999995</v>
      </c>
      <c r="J403" s="4">
        <v>0.64876</v>
      </c>
      <c r="K403" s="4">
        <v>1.3374839999999999</v>
      </c>
      <c r="L403" s="4">
        <v>0.36132900000000001</v>
      </c>
      <c r="M403" s="4">
        <v>0.31885400000000003</v>
      </c>
    </row>
    <row r="404" spans="1:13" ht="15.75" customHeight="1" x14ac:dyDescent="0.2">
      <c r="A404" s="5">
        <v>0.88492099999999996</v>
      </c>
      <c r="B404" s="5">
        <v>1.0527679999999999</v>
      </c>
      <c r="C404" s="5">
        <v>0.88608500000000001</v>
      </c>
      <c r="D404" s="5">
        <v>1.0351619999999999</v>
      </c>
      <c r="E404" s="5">
        <v>2.0396749999999999</v>
      </c>
      <c r="F404" s="5">
        <v>0.684257</v>
      </c>
      <c r="H404" s="4">
        <v>1.019844</v>
      </c>
      <c r="I404" s="4">
        <v>0.89710199999999996</v>
      </c>
      <c r="J404" s="4">
        <v>0.75991600000000004</v>
      </c>
      <c r="K404" s="4">
        <v>1.2321660000000001</v>
      </c>
      <c r="L404" s="4">
        <v>0.53870300000000004</v>
      </c>
      <c r="M404" s="4">
        <v>0.184861</v>
      </c>
    </row>
    <row r="405" spans="1:13" ht="15.75" customHeight="1" x14ac:dyDescent="0.2">
      <c r="A405" s="5">
        <v>1.0509599999999999</v>
      </c>
      <c r="B405" s="5">
        <v>1.209335</v>
      </c>
      <c r="C405" s="5">
        <v>1.8582430000000001</v>
      </c>
      <c r="D405" s="5">
        <v>0.74392899999999995</v>
      </c>
      <c r="E405" s="5">
        <v>2.8768820000000002</v>
      </c>
      <c r="F405" s="5">
        <v>0.89884799999999998</v>
      </c>
      <c r="H405" s="4">
        <v>0.86567400000000005</v>
      </c>
      <c r="I405" s="4">
        <v>0.65214099999999997</v>
      </c>
      <c r="J405" s="4">
        <v>0.58580100000000002</v>
      </c>
      <c r="K405" s="4">
        <v>2.0291389999999998</v>
      </c>
      <c r="L405" s="4">
        <v>0.43528899999999998</v>
      </c>
      <c r="M405" s="4">
        <v>0.20292099999999999</v>
      </c>
    </row>
    <row r="406" spans="1:13" ht="15.75" customHeight="1" x14ac:dyDescent="0.2">
      <c r="A406" s="5">
        <v>0.95799900000000004</v>
      </c>
      <c r="B406" s="5">
        <v>0.96865699999999999</v>
      </c>
      <c r="C406" s="5">
        <v>0.866618</v>
      </c>
      <c r="D406" s="5">
        <v>1.1086549999999999</v>
      </c>
      <c r="E406" s="5">
        <v>1.8566050000000001</v>
      </c>
      <c r="F406" s="5">
        <v>1.375</v>
      </c>
      <c r="H406" s="4">
        <v>1.767916</v>
      </c>
      <c r="I406" s="4">
        <v>1.0102960000000001</v>
      </c>
      <c r="J406" s="4">
        <v>0.56701800000000002</v>
      </c>
      <c r="K406" s="4">
        <v>1.4108609999999999</v>
      </c>
      <c r="L406" s="4">
        <v>0.65607899999999997</v>
      </c>
      <c r="M406" s="4">
        <v>0.22422400000000001</v>
      </c>
    </row>
    <row r="407" spans="1:13" ht="15.75" customHeight="1" x14ac:dyDescent="0.2">
      <c r="A407" s="5">
        <v>1.2261299999999999</v>
      </c>
      <c r="B407" s="5">
        <v>1.068886</v>
      </c>
      <c r="C407" s="5">
        <v>1.291884</v>
      </c>
      <c r="D407" s="5">
        <v>1.113686</v>
      </c>
      <c r="E407" s="5">
        <v>1.364193</v>
      </c>
      <c r="F407" s="5">
        <v>1.596743</v>
      </c>
      <c r="H407" s="4">
        <v>1.445759</v>
      </c>
      <c r="I407" s="4">
        <v>0.46487899999999999</v>
      </c>
      <c r="J407" s="4">
        <v>0.53734999999999999</v>
      </c>
      <c r="K407" s="4">
        <v>1.573915</v>
      </c>
      <c r="L407" s="4">
        <v>0.77617899999999995</v>
      </c>
      <c r="M407" s="4">
        <v>0.337094</v>
      </c>
    </row>
    <row r="408" spans="1:13" ht="15.75" customHeight="1" x14ac:dyDescent="0.2">
      <c r="A408" s="5">
        <v>1.1035239999999999</v>
      </c>
      <c r="B408" s="5">
        <v>1.041029</v>
      </c>
      <c r="C408" s="5">
        <v>1.04183</v>
      </c>
      <c r="D408" s="5">
        <v>1.1409320000000001</v>
      </c>
      <c r="E408" s="5">
        <v>1.104986</v>
      </c>
      <c r="F408" s="5">
        <v>0.90792300000000004</v>
      </c>
      <c r="H408" s="4">
        <v>0.91794299999999995</v>
      </c>
      <c r="I408" s="4">
        <v>0.63927599999999996</v>
      </c>
      <c r="J408" s="4">
        <v>0.29803600000000002</v>
      </c>
      <c r="K408" s="4">
        <v>1.5182329999999999</v>
      </c>
      <c r="L408" s="4">
        <v>0.262764</v>
      </c>
      <c r="M408" s="4">
        <v>0.27391799999999999</v>
      </c>
    </row>
    <row r="409" spans="1:13" ht="15.75" customHeight="1" x14ac:dyDescent="0.2">
      <c r="A409" s="5">
        <v>1.3384769999999999</v>
      </c>
      <c r="B409" s="5">
        <v>1.297995</v>
      </c>
      <c r="C409" s="5">
        <v>0.96613300000000002</v>
      </c>
      <c r="D409" s="5">
        <v>0.88952500000000001</v>
      </c>
      <c r="E409" s="5">
        <v>1.559626</v>
      </c>
      <c r="F409" s="5">
        <v>1.3872</v>
      </c>
      <c r="H409" s="4">
        <v>0.86477099999999996</v>
      </c>
      <c r="I409" s="4">
        <v>0.67831200000000003</v>
      </c>
      <c r="J409" s="4">
        <v>0.70213700000000001</v>
      </c>
      <c r="K409" s="4">
        <v>1.763026</v>
      </c>
      <c r="L409" s="4">
        <v>0.52086600000000005</v>
      </c>
      <c r="M409" s="4">
        <v>0.19159100000000001</v>
      </c>
    </row>
    <row r="410" spans="1:13" ht="15.75" customHeight="1" x14ac:dyDescent="0.2">
      <c r="A410" s="5">
        <v>1.195289</v>
      </c>
      <c r="B410" s="5">
        <v>2.7894739999999998</v>
      </c>
      <c r="C410" s="5">
        <v>0.81432800000000005</v>
      </c>
      <c r="D410" s="5">
        <v>0.96122799999999997</v>
      </c>
      <c r="E410" s="5">
        <v>1.0788500000000001</v>
      </c>
      <c r="F410" s="5">
        <v>1.0371440000000001</v>
      </c>
      <c r="H410" s="4">
        <v>1.1423460000000001</v>
      </c>
      <c r="I410" s="4">
        <v>0.55754499999999996</v>
      </c>
      <c r="J410" s="4">
        <v>0.61349699999999996</v>
      </c>
      <c r="K410" s="4">
        <v>1.2109190000000001</v>
      </c>
      <c r="L410" s="4">
        <v>0.60073900000000002</v>
      </c>
      <c r="M410" s="4">
        <v>0.31206899999999999</v>
      </c>
    </row>
    <row r="411" spans="1:13" ht="15.75" customHeight="1" x14ac:dyDescent="0.2">
      <c r="A411" s="5">
        <v>0.96670199999999995</v>
      </c>
      <c r="B411" s="5">
        <v>1.4764090000000001</v>
      </c>
      <c r="C411" s="5">
        <v>2.0432190000000001</v>
      </c>
      <c r="D411" s="5">
        <v>1.1310480000000001</v>
      </c>
      <c r="E411" s="5">
        <v>1.4887710000000001</v>
      </c>
      <c r="F411" s="5">
        <v>0.70191400000000004</v>
      </c>
      <c r="H411" s="4">
        <v>1.112098</v>
      </c>
      <c r="I411" s="4">
        <v>0.69035500000000005</v>
      </c>
      <c r="J411" s="4">
        <v>1.77721</v>
      </c>
      <c r="K411" s="4">
        <v>1.4581459999999999</v>
      </c>
      <c r="L411" s="4">
        <v>0.31195600000000001</v>
      </c>
      <c r="M411" s="4">
        <v>0.143785</v>
      </c>
    </row>
    <row r="412" spans="1:13" ht="15.75" customHeight="1" x14ac:dyDescent="0.2">
      <c r="A412" s="5">
        <v>0.93737400000000004</v>
      </c>
      <c r="B412" s="5">
        <v>1.7080139999999999</v>
      </c>
      <c r="C412" s="5">
        <v>1.187929</v>
      </c>
      <c r="D412" s="5">
        <v>1.0134620000000001</v>
      </c>
      <c r="E412" s="5">
        <v>1.040564</v>
      </c>
      <c r="F412" s="5">
        <v>1.781247</v>
      </c>
      <c r="H412" s="4">
        <v>0.67977100000000001</v>
      </c>
      <c r="I412" s="4">
        <v>0.85977000000000003</v>
      </c>
      <c r="J412" s="4">
        <v>0.50333399999999995</v>
      </c>
      <c r="K412" s="4">
        <v>1.7687759999999999</v>
      </c>
      <c r="L412" s="4">
        <v>0.76604000000000005</v>
      </c>
      <c r="M412" s="4">
        <v>0.29540100000000002</v>
      </c>
    </row>
    <row r="413" spans="1:13" ht="15.75" customHeight="1" x14ac:dyDescent="0.2">
      <c r="A413" s="5">
        <v>1.304025</v>
      </c>
      <c r="B413" s="5">
        <v>2.0715270000000001</v>
      </c>
      <c r="C413" s="5">
        <v>0.76157699999999995</v>
      </c>
      <c r="D413" s="5">
        <v>0.82176300000000002</v>
      </c>
      <c r="E413" s="5">
        <v>0.88548099999999996</v>
      </c>
      <c r="F413" s="5">
        <v>0.82771399999999995</v>
      </c>
      <c r="H413" s="4">
        <v>1.063709</v>
      </c>
      <c r="I413" s="4">
        <v>1.083194</v>
      </c>
      <c r="J413" s="4">
        <v>0.48506199999999999</v>
      </c>
      <c r="K413" s="4">
        <v>1.586857</v>
      </c>
      <c r="L413" s="4">
        <v>0.35617300000000002</v>
      </c>
      <c r="M413" s="4">
        <v>0.37808000000000003</v>
      </c>
    </row>
    <row r="414" spans="1:13" ht="15.75" customHeight="1" x14ac:dyDescent="0.2">
      <c r="A414" s="5">
        <v>0.82817099999999999</v>
      </c>
      <c r="B414" s="5">
        <v>1.407195</v>
      </c>
      <c r="C414" s="5">
        <v>1.1933149999999999</v>
      </c>
      <c r="D414" s="5">
        <v>0.88009700000000002</v>
      </c>
      <c r="E414" s="5">
        <v>2.6740309999999998</v>
      </c>
      <c r="F414" s="5">
        <v>0.52843700000000005</v>
      </c>
      <c r="H414" s="4">
        <v>0.96640800000000004</v>
      </c>
      <c r="I414" s="4">
        <v>0.74934100000000003</v>
      </c>
      <c r="J414" s="4">
        <v>0.95491899999999996</v>
      </c>
      <c r="K414" s="4">
        <v>1.3215319999999999</v>
      </c>
      <c r="L414" s="4">
        <v>0.36237599999999998</v>
      </c>
      <c r="M414" s="4">
        <v>0.20762700000000001</v>
      </c>
    </row>
    <row r="415" spans="1:13" ht="15.75" customHeight="1" x14ac:dyDescent="0.2">
      <c r="A415" s="5">
        <v>1.0877749999999999</v>
      </c>
      <c r="B415" s="5">
        <v>1.1157220000000001</v>
      </c>
      <c r="C415" s="5">
        <v>1.1672530000000001</v>
      </c>
      <c r="D415" s="5">
        <v>1.252718</v>
      </c>
      <c r="E415" s="5">
        <v>2.2713869999999998</v>
      </c>
      <c r="F415" s="5">
        <v>0.97120700000000004</v>
      </c>
      <c r="H415" s="4">
        <v>1.122735</v>
      </c>
      <c r="I415" s="4">
        <v>0.50973400000000002</v>
      </c>
      <c r="J415" s="4">
        <v>0.47329399999999999</v>
      </c>
      <c r="K415" s="4">
        <v>0.96988099999999999</v>
      </c>
      <c r="L415" s="4">
        <v>0.75883800000000001</v>
      </c>
      <c r="M415" s="4">
        <v>0.22373399999999999</v>
      </c>
    </row>
    <row r="416" spans="1:13" ht="15.75" customHeight="1" x14ac:dyDescent="0.2">
      <c r="A416" s="5">
        <v>0.95415300000000003</v>
      </c>
      <c r="B416" s="5">
        <v>1.0911519999999999</v>
      </c>
      <c r="C416" s="5">
        <v>1.2576179999999999</v>
      </c>
      <c r="D416" s="5">
        <v>0.945936</v>
      </c>
      <c r="E416" s="5">
        <v>0.91435900000000003</v>
      </c>
      <c r="F416" s="5">
        <v>1.544108</v>
      </c>
      <c r="H416" s="4">
        <v>1.038537</v>
      </c>
      <c r="I416" s="4">
        <v>0.60263999999999995</v>
      </c>
      <c r="J416" s="4">
        <v>0.51035900000000001</v>
      </c>
      <c r="K416" s="4">
        <v>1.675751</v>
      </c>
      <c r="L416" s="4">
        <v>0.43977500000000003</v>
      </c>
      <c r="M416" s="4">
        <v>0.31667600000000001</v>
      </c>
    </row>
    <row r="417" spans="1:13" ht="15.75" customHeight="1" x14ac:dyDescent="0.2">
      <c r="A417" s="5">
        <v>0.83662400000000003</v>
      </c>
      <c r="B417" s="5">
        <v>0.97014299999999998</v>
      </c>
      <c r="C417" s="5">
        <v>0.79380300000000004</v>
      </c>
      <c r="D417" s="5">
        <v>1.122868</v>
      </c>
      <c r="E417" s="5">
        <v>0.92239499999999996</v>
      </c>
      <c r="F417" s="5">
        <v>1.632428</v>
      </c>
      <c r="H417" s="4">
        <v>1.067062</v>
      </c>
      <c r="I417" s="4">
        <v>0.44478899999999999</v>
      </c>
      <c r="J417" s="4">
        <v>0.50589300000000004</v>
      </c>
      <c r="K417" s="4">
        <v>1.4749129999999999</v>
      </c>
      <c r="L417" s="4">
        <v>0.32817000000000002</v>
      </c>
      <c r="M417" s="4">
        <v>0.29512699999999997</v>
      </c>
    </row>
    <row r="418" spans="1:13" ht="15.75" customHeight="1" x14ac:dyDescent="0.2">
      <c r="A418" s="5">
        <v>1.085466</v>
      </c>
      <c r="B418" s="5">
        <v>1.34711</v>
      </c>
      <c r="C418" s="5">
        <v>0.95524900000000001</v>
      </c>
      <c r="D418" s="5">
        <v>1.2292639999999999</v>
      </c>
      <c r="E418" s="5">
        <v>1.8699209999999999</v>
      </c>
      <c r="F418" s="5">
        <v>0.93710899999999997</v>
      </c>
      <c r="H418" s="4">
        <v>0.88912400000000003</v>
      </c>
      <c r="I418" s="4">
        <v>0.47395300000000001</v>
      </c>
      <c r="J418" s="4">
        <v>0.54905300000000001</v>
      </c>
      <c r="K418" s="4">
        <v>1.5431049999999999</v>
      </c>
      <c r="L418" s="4">
        <v>0.68539300000000003</v>
      </c>
      <c r="M418" s="4">
        <v>0.16042999999999999</v>
      </c>
    </row>
    <row r="419" spans="1:13" ht="15.75" customHeight="1" x14ac:dyDescent="0.2">
      <c r="A419" s="5">
        <v>1.0243960000000001</v>
      </c>
      <c r="B419" s="5">
        <v>0.84784999999999999</v>
      </c>
      <c r="C419" s="5">
        <v>0.79201500000000002</v>
      </c>
      <c r="D419" s="5">
        <v>0.94959899999999997</v>
      </c>
      <c r="E419" s="5">
        <v>0.88148000000000004</v>
      </c>
      <c r="F419" s="5">
        <v>1.161063</v>
      </c>
      <c r="H419" s="4">
        <v>1.7089240000000001</v>
      </c>
      <c r="I419" s="4">
        <v>0.56607200000000002</v>
      </c>
      <c r="J419" s="4">
        <v>0.540991</v>
      </c>
      <c r="K419" s="4">
        <v>1.408925</v>
      </c>
      <c r="L419" s="4">
        <v>0.39210899999999999</v>
      </c>
      <c r="M419" s="4">
        <v>0.242617</v>
      </c>
    </row>
    <row r="420" spans="1:13" ht="15.75" customHeight="1" x14ac:dyDescent="0.2">
      <c r="A420" s="5">
        <v>0.98885299999999998</v>
      </c>
      <c r="B420" s="5">
        <v>0.92831799999999998</v>
      </c>
      <c r="C420" s="5">
        <v>1.146034</v>
      </c>
      <c r="D420" s="5">
        <v>0.84689199999999998</v>
      </c>
      <c r="E420" s="5">
        <v>0.72945899999999997</v>
      </c>
      <c r="F420" s="5">
        <v>0.95787599999999995</v>
      </c>
      <c r="H420" s="4">
        <v>1.6982520000000001</v>
      </c>
      <c r="I420" s="4">
        <v>0.51119899999999996</v>
      </c>
      <c r="J420" s="4">
        <v>0.51819800000000005</v>
      </c>
      <c r="K420" s="4">
        <v>1.2535989999999999</v>
      </c>
      <c r="L420" s="4">
        <v>0.63794700000000004</v>
      </c>
      <c r="M420" s="4">
        <v>0.22756199999999999</v>
      </c>
    </row>
    <row r="421" spans="1:13" ht="15.75" customHeight="1" x14ac:dyDescent="0.2">
      <c r="A421" s="5">
        <v>1.137815</v>
      </c>
      <c r="B421" s="5">
        <v>1.5313829999999999</v>
      </c>
      <c r="C421" s="5">
        <v>2.7190370000000001</v>
      </c>
      <c r="D421" s="5">
        <v>0.75323200000000001</v>
      </c>
      <c r="E421" s="5">
        <v>0.841445</v>
      </c>
      <c r="F421" s="5">
        <v>1.134765</v>
      </c>
      <c r="H421" s="4">
        <v>1.513131</v>
      </c>
      <c r="I421" s="4">
        <v>0.751305</v>
      </c>
      <c r="J421" s="4">
        <v>0.35028300000000001</v>
      </c>
      <c r="K421" s="4">
        <v>1.378905</v>
      </c>
      <c r="L421" s="4">
        <v>0.90739999999999998</v>
      </c>
      <c r="M421" s="4">
        <v>0.46675</v>
      </c>
    </row>
    <row r="422" spans="1:13" ht="15.75" customHeight="1" x14ac:dyDescent="0.2">
      <c r="A422" s="5">
        <v>0.83231599999999994</v>
      </c>
      <c r="B422" s="5">
        <v>1.5484469999999999</v>
      </c>
      <c r="C422" s="5">
        <v>1.0468999999999999</v>
      </c>
      <c r="D422" s="5">
        <v>0.85289899999999996</v>
      </c>
      <c r="E422" s="5">
        <v>0.972418</v>
      </c>
      <c r="F422" s="5">
        <v>1.234909</v>
      </c>
      <c r="H422" s="4">
        <v>1.440453</v>
      </c>
      <c r="I422" s="4">
        <v>0.58040499999999995</v>
      </c>
      <c r="J422" s="4">
        <v>0.56362800000000002</v>
      </c>
      <c r="K422" s="4">
        <v>0.87465000000000004</v>
      </c>
      <c r="L422" s="4">
        <v>0.56851200000000002</v>
      </c>
      <c r="M422" s="4">
        <v>0.186498</v>
      </c>
    </row>
    <row r="423" spans="1:13" ht="15.75" customHeight="1" x14ac:dyDescent="0.2">
      <c r="A423" s="5">
        <v>0.84807399999999999</v>
      </c>
      <c r="B423" s="5">
        <v>1.1549229999999999</v>
      </c>
      <c r="C423" s="5">
        <v>0.87118300000000004</v>
      </c>
      <c r="D423" s="5">
        <v>0.89909499999999998</v>
      </c>
      <c r="E423" s="5">
        <v>0.84070800000000001</v>
      </c>
      <c r="F423" s="5">
        <v>0.89648700000000003</v>
      </c>
      <c r="H423" s="4">
        <v>1.3777870000000001</v>
      </c>
      <c r="I423" s="4">
        <v>0.60096499999999997</v>
      </c>
      <c r="J423" s="4">
        <v>0.67769599999999997</v>
      </c>
      <c r="K423" s="4">
        <v>1.0873299999999999</v>
      </c>
      <c r="L423" s="4">
        <v>0.48607600000000001</v>
      </c>
      <c r="M423" s="4">
        <v>0.59981499999999999</v>
      </c>
    </row>
    <row r="424" spans="1:13" ht="15.75" customHeight="1" x14ac:dyDescent="0.2">
      <c r="A424" s="5">
        <v>0.94931500000000002</v>
      </c>
      <c r="B424" s="5">
        <v>1.535711</v>
      </c>
      <c r="C424" s="5">
        <v>0.88531599999999999</v>
      </c>
      <c r="D424" s="5">
        <v>0.91884600000000005</v>
      </c>
      <c r="E424" s="5">
        <v>1.287075</v>
      </c>
      <c r="F424" s="5">
        <v>0.77898999999999996</v>
      </c>
      <c r="H424" s="4">
        <v>1.355073</v>
      </c>
      <c r="I424" s="4">
        <v>0.59038000000000002</v>
      </c>
      <c r="J424" s="4">
        <v>0.50917500000000004</v>
      </c>
      <c r="K424" s="4">
        <v>1.49796</v>
      </c>
      <c r="L424" s="4">
        <v>0.72103200000000001</v>
      </c>
      <c r="M424" s="4">
        <v>0.27252300000000002</v>
      </c>
    </row>
    <row r="425" spans="1:13" ht="15.75" customHeight="1" x14ac:dyDescent="0.2">
      <c r="A425" s="5">
        <v>0.99887199999999998</v>
      </c>
      <c r="B425" s="5">
        <v>1.6417280000000001</v>
      </c>
      <c r="C425" s="5">
        <v>1.333734</v>
      </c>
      <c r="D425" s="5">
        <v>1.008751</v>
      </c>
      <c r="E425" s="5">
        <v>1.315213</v>
      </c>
      <c r="F425" s="5">
        <v>0.92506100000000002</v>
      </c>
      <c r="H425" s="4">
        <v>1.515147</v>
      </c>
      <c r="I425" s="4">
        <v>0.61676200000000003</v>
      </c>
      <c r="J425" s="4">
        <v>0.85445300000000002</v>
      </c>
      <c r="K425" s="4">
        <v>1.5469740000000001</v>
      </c>
      <c r="L425" s="4">
        <v>0.47478799999999999</v>
      </c>
      <c r="M425" s="4">
        <v>0.198378</v>
      </c>
    </row>
    <row r="426" spans="1:13" ht="15.75" customHeight="1" x14ac:dyDescent="0.2">
      <c r="A426" s="5">
        <v>0.94628699999999999</v>
      </c>
      <c r="B426" s="5">
        <v>0.68926399999999999</v>
      </c>
      <c r="C426" s="5">
        <v>1.2711410000000001</v>
      </c>
      <c r="D426" s="5">
        <v>1.2962940000000001</v>
      </c>
      <c r="E426" s="5">
        <v>0.75267200000000001</v>
      </c>
      <c r="F426" s="5">
        <v>1.2655289999999999</v>
      </c>
      <c r="H426" s="4">
        <v>2.0755080000000001</v>
      </c>
      <c r="I426" s="4">
        <v>0.63655499999999998</v>
      </c>
      <c r="J426" s="4">
        <v>0.46673199999999998</v>
      </c>
      <c r="K426" s="4">
        <v>1.371</v>
      </c>
      <c r="L426" s="4">
        <v>0.382247</v>
      </c>
      <c r="M426" s="4">
        <v>0.213889</v>
      </c>
    </row>
    <row r="427" spans="1:13" ht="15.75" customHeight="1" x14ac:dyDescent="0.2">
      <c r="A427" s="5">
        <v>1.033765</v>
      </c>
      <c r="B427" s="5">
        <v>1.3050569999999999</v>
      </c>
      <c r="C427" s="5">
        <v>0.89262699999999995</v>
      </c>
      <c r="D427" s="5">
        <v>0.870919</v>
      </c>
      <c r="E427" s="5">
        <v>1.1912229999999999</v>
      </c>
      <c r="F427" s="5">
        <v>0.97182500000000005</v>
      </c>
      <c r="H427" s="4">
        <v>1.3836250000000001</v>
      </c>
      <c r="I427" s="4">
        <v>0.55792600000000003</v>
      </c>
      <c r="J427" s="4">
        <v>0.56635100000000005</v>
      </c>
      <c r="K427" s="4">
        <v>1.159025</v>
      </c>
      <c r="L427" s="4">
        <v>1.279495</v>
      </c>
      <c r="M427" s="4">
        <v>0.177982</v>
      </c>
    </row>
    <row r="428" spans="1:13" ht="15.75" customHeight="1" x14ac:dyDescent="0.2">
      <c r="A428" s="5">
        <v>0.82443200000000005</v>
      </c>
      <c r="B428" s="5">
        <v>0.68818999999999997</v>
      </c>
      <c r="C428" s="5">
        <v>0.99151199999999995</v>
      </c>
      <c r="D428" s="5">
        <v>1.456377</v>
      </c>
      <c r="E428" s="5">
        <v>1.431962</v>
      </c>
      <c r="F428" s="5">
        <v>0.93088700000000002</v>
      </c>
      <c r="H428" s="4">
        <v>1.602679</v>
      </c>
      <c r="I428" s="4">
        <v>0.479435</v>
      </c>
      <c r="J428" s="4">
        <v>0.58138199999999995</v>
      </c>
      <c r="K428" s="4">
        <v>1.722602</v>
      </c>
      <c r="L428" s="4">
        <v>0.70277999999999996</v>
      </c>
      <c r="M428" s="4">
        <v>0.27368100000000001</v>
      </c>
    </row>
    <row r="429" spans="1:13" ht="15.75" customHeight="1" x14ac:dyDescent="0.2">
      <c r="A429" s="5">
        <v>1.061604</v>
      </c>
      <c r="B429" s="5">
        <v>0.95569199999999999</v>
      </c>
      <c r="C429" s="5">
        <v>0.85310200000000003</v>
      </c>
      <c r="D429" s="5">
        <v>0.96645400000000004</v>
      </c>
      <c r="E429" s="5">
        <v>1.187109</v>
      </c>
      <c r="F429" s="5">
        <v>0.75564900000000002</v>
      </c>
      <c r="H429" s="4">
        <v>1.3647480000000001</v>
      </c>
      <c r="I429" s="4">
        <v>0.65278599999999998</v>
      </c>
      <c r="J429" s="4">
        <v>0.52757500000000002</v>
      </c>
      <c r="K429" s="4">
        <v>1.2384299999999999</v>
      </c>
      <c r="L429" s="4">
        <v>0.45308500000000002</v>
      </c>
      <c r="M429" s="4">
        <v>0.26934599999999997</v>
      </c>
    </row>
    <row r="430" spans="1:13" ht="15.75" customHeight="1" x14ac:dyDescent="0.2">
      <c r="A430" s="5">
        <v>1.340069</v>
      </c>
      <c r="B430" s="5">
        <v>0.80945400000000001</v>
      </c>
      <c r="C430" s="5">
        <v>1.439416</v>
      </c>
      <c r="D430" s="5">
        <v>0.81865399999999999</v>
      </c>
      <c r="E430" s="5">
        <v>0.79758600000000002</v>
      </c>
      <c r="F430" s="5">
        <v>0.67896999999999996</v>
      </c>
      <c r="H430" s="4">
        <v>1.073413</v>
      </c>
      <c r="I430" s="4">
        <v>0.56064800000000004</v>
      </c>
      <c r="J430" s="4">
        <v>0.51332</v>
      </c>
      <c r="K430" s="4">
        <v>1.4058090000000001</v>
      </c>
      <c r="L430" s="4">
        <v>0.47891899999999998</v>
      </c>
      <c r="M430" s="4">
        <v>0.31328699999999998</v>
      </c>
    </row>
    <row r="431" spans="1:13" ht="15.75" customHeight="1" x14ac:dyDescent="0.2">
      <c r="A431" s="5">
        <v>0.82015000000000005</v>
      </c>
      <c r="B431" s="5">
        <v>0.91302700000000003</v>
      </c>
      <c r="C431" s="5">
        <v>1.0771679999999999</v>
      </c>
      <c r="D431" s="5">
        <v>0.97103200000000001</v>
      </c>
      <c r="E431" s="5">
        <v>1.206496</v>
      </c>
      <c r="F431" s="5">
        <v>0.90705400000000003</v>
      </c>
      <c r="H431" s="4">
        <v>1.630404</v>
      </c>
      <c r="I431" s="4">
        <v>0.50714499999999996</v>
      </c>
      <c r="J431" s="4">
        <v>0.59933400000000003</v>
      </c>
      <c r="K431" s="4">
        <v>0.89491299999999996</v>
      </c>
      <c r="L431" s="4">
        <v>0.78360799999999997</v>
      </c>
      <c r="M431" s="4">
        <v>0.29278999999999999</v>
      </c>
    </row>
    <row r="432" spans="1:13" ht="15.75" customHeight="1" x14ac:dyDescent="0.2">
      <c r="A432" s="5">
        <v>1.134625</v>
      </c>
      <c r="B432" s="5">
        <v>1.3853219999999999</v>
      </c>
      <c r="C432" s="5">
        <v>1.129032</v>
      </c>
      <c r="D432" s="5">
        <v>1.060373</v>
      </c>
      <c r="E432" s="5">
        <v>1.415953</v>
      </c>
      <c r="F432" s="5">
        <v>1.1177170000000001</v>
      </c>
      <c r="H432" s="4">
        <v>1.4718</v>
      </c>
      <c r="I432" s="4">
        <v>0.48166900000000001</v>
      </c>
      <c r="J432" s="4">
        <v>0.57469800000000004</v>
      </c>
      <c r="K432" s="4">
        <v>1.3032859999999999</v>
      </c>
      <c r="L432" s="4">
        <v>0.63896500000000001</v>
      </c>
      <c r="M432" s="4">
        <v>0.23477700000000001</v>
      </c>
    </row>
    <row r="433" spans="1:13" ht="15.75" customHeight="1" x14ac:dyDescent="0.2">
      <c r="A433" s="5">
        <v>0.91375600000000001</v>
      </c>
      <c r="B433" s="5">
        <v>1.0321370000000001</v>
      </c>
      <c r="C433" s="5">
        <v>1.2053210000000001</v>
      </c>
      <c r="D433" s="5">
        <v>1.122155</v>
      </c>
      <c r="E433" s="5">
        <v>1.5710470000000001</v>
      </c>
      <c r="F433" s="5">
        <v>1.962458</v>
      </c>
      <c r="H433" s="4">
        <v>1.5643849999999999</v>
      </c>
      <c r="I433" s="4">
        <v>0.49262099999999998</v>
      </c>
      <c r="J433" s="4">
        <v>0.80766499999999997</v>
      </c>
      <c r="K433" s="4">
        <v>1.4031549999999999</v>
      </c>
      <c r="L433" s="4">
        <v>0.59063200000000005</v>
      </c>
      <c r="M433" s="4">
        <v>0.19228400000000001</v>
      </c>
    </row>
    <row r="434" spans="1:13" ht="15.75" customHeight="1" x14ac:dyDescent="0.2">
      <c r="A434" s="5">
        <v>1.2353449999999999</v>
      </c>
      <c r="B434" s="5">
        <v>0.74966699999999997</v>
      </c>
      <c r="C434" s="5">
        <v>1.156679</v>
      </c>
      <c r="D434" s="5">
        <v>1.0151840000000001</v>
      </c>
      <c r="E434" s="5">
        <v>0.814724</v>
      </c>
      <c r="F434" s="5">
        <v>1.9688939999999999</v>
      </c>
      <c r="H434" s="4">
        <v>1.2575179999999999</v>
      </c>
      <c r="I434" s="4">
        <v>0.30296200000000001</v>
      </c>
      <c r="J434" s="4">
        <v>0.69888600000000001</v>
      </c>
      <c r="K434" s="4">
        <v>1.319345</v>
      </c>
      <c r="L434" s="4">
        <v>1.143241</v>
      </c>
      <c r="M434" s="4">
        <v>0.31533099999999997</v>
      </c>
    </row>
    <row r="435" spans="1:13" ht="15.75" customHeight="1" x14ac:dyDescent="0.2">
      <c r="A435" s="5">
        <v>1.1379049999999999</v>
      </c>
      <c r="B435" s="5">
        <v>1.30098</v>
      </c>
      <c r="C435" s="5">
        <v>1.965886</v>
      </c>
      <c r="D435" s="5">
        <v>0.94970399999999999</v>
      </c>
      <c r="E435" s="5">
        <v>1.1779250000000001</v>
      </c>
      <c r="F435" s="5">
        <v>1</v>
      </c>
      <c r="H435" s="4">
        <v>1.4292860000000001</v>
      </c>
      <c r="I435" s="4">
        <v>0.55005599999999999</v>
      </c>
      <c r="J435" s="4">
        <v>0.33672400000000002</v>
      </c>
      <c r="K435" s="4">
        <v>1.501757</v>
      </c>
      <c r="L435" s="4">
        <v>0.77977099999999999</v>
      </c>
      <c r="M435" s="4">
        <v>0.212423</v>
      </c>
    </row>
    <row r="436" spans="1:13" ht="15.75" customHeight="1" x14ac:dyDescent="0.2">
      <c r="A436" s="5">
        <v>0.96702699999999997</v>
      </c>
      <c r="B436" s="5">
        <v>1.595326</v>
      </c>
      <c r="C436" s="5">
        <v>0.55266999999999999</v>
      </c>
      <c r="D436" s="5">
        <v>0.96135499999999996</v>
      </c>
      <c r="E436" s="5">
        <v>1.1357619999999999</v>
      </c>
      <c r="F436" s="5">
        <v>0.93691500000000005</v>
      </c>
      <c r="H436" s="4">
        <v>0.94612600000000002</v>
      </c>
      <c r="I436" s="4">
        <v>0.68596500000000005</v>
      </c>
      <c r="J436" s="4">
        <v>0.56477100000000002</v>
      </c>
      <c r="K436" s="4">
        <v>1.40707</v>
      </c>
      <c r="L436" s="4">
        <v>0.84121500000000005</v>
      </c>
      <c r="M436" s="4">
        <v>0.30496499999999999</v>
      </c>
    </row>
    <row r="437" spans="1:13" ht="15.75" customHeight="1" x14ac:dyDescent="0.2">
      <c r="A437" s="5">
        <v>1.029962</v>
      </c>
      <c r="B437" s="5">
        <v>1.5552889999999999</v>
      </c>
      <c r="C437" s="5">
        <v>1.118034</v>
      </c>
      <c r="D437" s="5">
        <v>0.83232399999999995</v>
      </c>
      <c r="E437" s="5">
        <v>0.77878700000000001</v>
      </c>
      <c r="F437" s="5">
        <v>1.8826609999999999</v>
      </c>
      <c r="H437" s="4">
        <v>1.01285</v>
      </c>
      <c r="I437" s="4">
        <v>1.0687</v>
      </c>
      <c r="J437" s="4">
        <v>0.47951500000000002</v>
      </c>
      <c r="K437" s="4">
        <v>1.29451</v>
      </c>
      <c r="L437" s="4">
        <v>0.67849099999999996</v>
      </c>
      <c r="M437" s="4">
        <v>0.31776500000000002</v>
      </c>
    </row>
    <row r="438" spans="1:13" ht="15.75" customHeight="1" x14ac:dyDescent="0.2">
      <c r="A438" s="5">
        <v>1.027379</v>
      </c>
      <c r="B438" s="5">
        <v>0.96377699999999999</v>
      </c>
      <c r="C438" s="5">
        <v>0.90641099999999997</v>
      </c>
      <c r="D438" s="5">
        <v>1.0631999999999999</v>
      </c>
      <c r="E438" s="5">
        <v>1.3212219999999999</v>
      </c>
      <c r="F438" s="5">
        <v>1.119874</v>
      </c>
      <c r="H438" s="4">
        <v>1.2792060000000001</v>
      </c>
      <c r="I438" s="4">
        <v>0.47361500000000001</v>
      </c>
      <c r="J438" s="4">
        <v>0.50786699999999996</v>
      </c>
      <c r="K438" s="4">
        <v>1.2353130000000001</v>
      </c>
      <c r="L438" s="4">
        <v>0.76389499999999999</v>
      </c>
      <c r="M438" s="4">
        <v>0.25787199999999999</v>
      </c>
    </row>
    <row r="439" spans="1:13" ht="15.75" customHeight="1" x14ac:dyDescent="0.2">
      <c r="A439" s="5">
        <v>1.04382</v>
      </c>
      <c r="B439" s="5">
        <v>0.88119599999999998</v>
      </c>
      <c r="C439" s="5">
        <v>1.714618</v>
      </c>
      <c r="D439" s="5">
        <v>0.85814699999999999</v>
      </c>
      <c r="E439" s="5">
        <v>0.95063699999999995</v>
      </c>
      <c r="F439" s="5">
        <v>0.90535699999999997</v>
      </c>
      <c r="H439" s="4">
        <v>1.0089509999999999</v>
      </c>
      <c r="I439" s="4">
        <v>0.69451399999999996</v>
      </c>
      <c r="J439" s="4">
        <v>0.80680300000000005</v>
      </c>
      <c r="K439" s="4">
        <v>1.8023119999999999</v>
      </c>
      <c r="L439" s="4">
        <v>0.79439800000000005</v>
      </c>
      <c r="M439" s="4">
        <v>0.272897</v>
      </c>
    </row>
    <row r="440" spans="1:13" ht="15.75" customHeight="1" x14ac:dyDescent="0.2">
      <c r="A440" s="5">
        <v>1.1239399999999999</v>
      </c>
      <c r="B440" s="5">
        <v>0.83835599999999999</v>
      </c>
      <c r="C440" s="5">
        <v>0.76184399999999997</v>
      </c>
      <c r="D440" s="5">
        <v>0.84532300000000005</v>
      </c>
      <c r="E440" s="5">
        <v>1.148569</v>
      </c>
      <c r="F440" s="5">
        <v>3.3354159999999999</v>
      </c>
      <c r="H440" s="4">
        <v>2.112209</v>
      </c>
      <c r="I440" s="4">
        <v>0.52748799999999996</v>
      </c>
      <c r="J440" s="4">
        <v>0.35682999999999998</v>
      </c>
      <c r="K440" s="4">
        <v>1.4781500000000001</v>
      </c>
      <c r="L440" s="4">
        <v>1.0088600000000001</v>
      </c>
      <c r="M440" s="4">
        <v>0.284441</v>
      </c>
    </row>
    <row r="441" spans="1:13" ht="15.75" customHeight="1" x14ac:dyDescent="0.2">
      <c r="A441" s="5">
        <v>0.98439699999999997</v>
      </c>
      <c r="B441" s="5">
        <v>1.3494029999999999</v>
      </c>
      <c r="C441" s="5">
        <v>0.81008400000000003</v>
      </c>
      <c r="D441" s="5">
        <v>1</v>
      </c>
      <c r="E441" s="5">
        <v>0.88811799999999996</v>
      </c>
      <c r="F441" s="5">
        <v>0.70710700000000004</v>
      </c>
      <c r="H441" s="4">
        <v>1.5992839999999999</v>
      </c>
      <c r="I441" s="4">
        <v>0.83687900000000004</v>
      </c>
      <c r="J441" s="4">
        <v>0.729294</v>
      </c>
      <c r="K441" s="4">
        <v>1.6910179999999999</v>
      </c>
      <c r="L441" s="4">
        <v>0.88656599999999997</v>
      </c>
      <c r="M441" s="4">
        <v>0.203845</v>
      </c>
    </row>
    <row r="442" spans="1:13" ht="15.75" customHeight="1" x14ac:dyDescent="0.2">
      <c r="A442" s="5">
        <v>0.87739999999999996</v>
      </c>
      <c r="B442" s="5">
        <v>1.2076340000000001</v>
      </c>
      <c r="C442" s="5">
        <v>1.123891</v>
      </c>
      <c r="D442" s="5">
        <v>0.87553099999999995</v>
      </c>
      <c r="E442" s="5">
        <v>0.80807399999999996</v>
      </c>
      <c r="F442" s="5">
        <v>0.74731700000000001</v>
      </c>
      <c r="H442" s="4">
        <v>1.420884</v>
      </c>
      <c r="I442" s="4">
        <v>0.72569099999999997</v>
      </c>
      <c r="J442" s="4">
        <v>0.81896800000000003</v>
      </c>
      <c r="K442" s="4">
        <v>1.871229</v>
      </c>
      <c r="L442" s="4">
        <v>1.0506230000000001</v>
      </c>
      <c r="M442" s="4">
        <v>0.44144499999999998</v>
      </c>
    </row>
    <row r="443" spans="1:13" ht="15.75" customHeight="1" x14ac:dyDescent="0.2">
      <c r="A443" s="5">
        <v>1.135659</v>
      </c>
      <c r="B443" s="5">
        <v>1.2747170000000001</v>
      </c>
      <c r="C443" s="5">
        <v>1.993306</v>
      </c>
      <c r="D443" s="5">
        <v>0.928477</v>
      </c>
      <c r="E443" s="5">
        <v>0.59473100000000001</v>
      </c>
      <c r="F443" s="5">
        <v>0.92711900000000003</v>
      </c>
      <c r="H443" s="4">
        <v>1.8016209999999999</v>
      </c>
      <c r="I443" s="4">
        <v>0.89990199999999998</v>
      </c>
      <c r="J443" s="4">
        <v>0.82833800000000002</v>
      </c>
      <c r="K443" s="4">
        <v>1.2888520000000001</v>
      </c>
      <c r="L443" s="4">
        <v>0.51139599999999996</v>
      </c>
      <c r="M443" s="4">
        <v>0.21085799999999999</v>
      </c>
    </row>
    <row r="444" spans="1:13" ht="15.75" customHeight="1" x14ac:dyDescent="0.2">
      <c r="A444" s="5">
        <v>1.067566</v>
      </c>
      <c r="B444" s="5">
        <v>1.45641</v>
      </c>
      <c r="C444" s="5">
        <v>0.91755699999999996</v>
      </c>
      <c r="D444" s="5">
        <v>0.92099699999999995</v>
      </c>
      <c r="E444" s="5">
        <v>0.97924900000000004</v>
      </c>
      <c r="F444" s="5">
        <v>0.71226199999999995</v>
      </c>
      <c r="H444" s="4">
        <v>1.934599</v>
      </c>
      <c r="I444" s="4">
        <v>0.63030299999999995</v>
      </c>
      <c r="J444" s="4">
        <v>0.38944299999999998</v>
      </c>
      <c r="K444" s="4">
        <v>1.5849310000000001</v>
      </c>
      <c r="L444" s="4">
        <v>0.624525</v>
      </c>
      <c r="M444" s="4">
        <v>0.40211400000000003</v>
      </c>
    </row>
    <row r="445" spans="1:13" ht="15.75" customHeight="1" x14ac:dyDescent="0.2">
      <c r="A445" s="5">
        <v>0.83960699999999999</v>
      </c>
      <c r="B445" s="5">
        <v>0.87851500000000005</v>
      </c>
      <c r="C445" s="5">
        <v>1.723023</v>
      </c>
      <c r="D445" s="5">
        <v>1.164126</v>
      </c>
      <c r="E445" s="5">
        <v>1.1041879999999999</v>
      </c>
      <c r="F445" s="5">
        <v>1.5556730000000001</v>
      </c>
      <c r="H445" s="4">
        <v>1.6539360000000001</v>
      </c>
      <c r="I445" s="4">
        <v>1.5487880000000001</v>
      </c>
      <c r="J445" s="4">
        <v>0.553535</v>
      </c>
      <c r="K445" s="4">
        <v>1.1556789999999999</v>
      </c>
      <c r="L445" s="4">
        <v>0.49775799999999998</v>
      </c>
      <c r="M445" s="4">
        <v>0.27247100000000002</v>
      </c>
    </row>
    <row r="446" spans="1:13" ht="15.75" customHeight="1" x14ac:dyDescent="0.2">
      <c r="A446" s="5">
        <v>0.96258299999999997</v>
      </c>
      <c r="B446" s="5">
        <v>0.809701</v>
      </c>
      <c r="C446" s="5">
        <v>0.888459</v>
      </c>
      <c r="D446" s="5">
        <v>1.1655219999999999</v>
      </c>
      <c r="E446" s="5">
        <v>1.2345600000000001</v>
      </c>
      <c r="F446" s="5">
        <v>0.93182200000000004</v>
      </c>
      <c r="H446" s="4">
        <v>1.727695</v>
      </c>
      <c r="I446" s="4">
        <v>0.70960000000000001</v>
      </c>
      <c r="J446" s="4">
        <v>0.78741799999999995</v>
      </c>
      <c r="K446" s="4">
        <v>2.041201</v>
      </c>
      <c r="L446" s="4">
        <v>0.52961400000000003</v>
      </c>
      <c r="M446" s="4">
        <v>0.22683800000000001</v>
      </c>
    </row>
    <row r="447" spans="1:13" ht="15.75" customHeight="1" x14ac:dyDescent="0.2">
      <c r="A447" s="5">
        <v>0.85577999999999999</v>
      </c>
      <c r="B447" s="5">
        <v>0.90716300000000005</v>
      </c>
      <c r="C447" s="5">
        <v>1.596241</v>
      </c>
      <c r="D447" s="5">
        <v>1.1238030000000001</v>
      </c>
      <c r="E447" s="5">
        <v>0.58831800000000001</v>
      </c>
      <c r="F447" s="5">
        <v>1.0153460000000001</v>
      </c>
      <c r="H447" s="4">
        <v>1.350897</v>
      </c>
      <c r="I447" s="4">
        <v>0.57350299999999999</v>
      </c>
      <c r="J447" s="4">
        <v>1.165297</v>
      </c>
      <c r="K447" s="4">
        <v>1.3351409999999999</v>
      </c>
      <c r="L447" s="4">
        <v>0.34071299999999999</v>
      </c>
      <c r="M447" s="4">
        <v>0.32556499999999999</v>
      </c>
    </row>
    <row r="448" spans="1:13" ht="15.75" customHeight="1" x14ac:dyDescent="0.2">
      <c r="A448" s="5">
        <v>0.83926500000000004</v>
      </c>
      <c r="B448" s="5">
        <v>1.961978</v>
      </c>
      <c r="C448" s="5">
        <v>1.7592319999999999</v>
      </c>
      <c r="D448" s="5">
        <v>1.3034019999999999</v>
      </c>
      <c r="E448" s="5">
        <v>1.026052</v>
      </c>
      <c r="F448" s="5">
        <v>0.83911199999999997</v>
      </c>
      <c r="H448" s="4">
        <v>1.575437</v>
      </c>
      <c r="I448" s="4">
        <v>0.83364400000000005</v>
      </c>
      <c r="J448" s="4">
        <v>0.75213700000000006</v>
      </c>
      <c r="K448" s="4">
        <v>2.0151750000000002</v>
      </c>
      <c r="L448" s="4">
        <v>0.35194199999999998</v>
      </c>
      <c r="M448" s="4">
        <v>0.28815499999999999</v>
      </c>
    </row>
    <row r="449" spans="1:13" ht="15.75" customHeight="1" x14ac:dyDescent="0.2">
      <c r="A449" s="5">
        <v>1.0883670000000001</v>
      </c>
      <c r="B449" s="5">
        <v>0.764706</v>
      </c>
      <c r="C449" s="5">
        <v>0.87765700000000002</v>
      </c>
      <c r="D449" s="5">
        <v>1.049952</v>
      </c>
      <c r="E449" s="5">
        <v>1.6564890000000001</v>
      </c>
      <c r="F449" s="5">
        <v>0.95014600000000005</v>
      </c>
      <c r="H449" s="4">
        <v>1.6528879999999999</v>
      </c>
      <c r="I449" s="4">
        <v>0.46462100000000001</v>
      </c>
      <c r="J449" s="4">
        <v>0.54152100000000003</v>
      </c>
      <c r="K449" s="4">
        <v>1.5154000000000001</v>
      </c>
      <c r="L449" s="4">
        <v>0.58250100000000005</v>
      </c>
      <c r="M449" s="4">
        <v>0.303452</v>
      </c>
    </row>
    <row r="450" spans="1:13" ht="15.75" customHeight="1" x14ac:dyDescent="0.2">
      <c r="A450" s="5">
        <v>0.85579400000000005</v>
      </c>
      <c r="B450" s="5">
        <v>1.3296619999999999</v>
      </c>
      <c r="C450" s="5">
        <v>1.087661</v>
      </c>
      <c r="D450" s="5">
        <v>1.0393049999999999</v>
      </c>
      <c r="E450" s="5">
        <v>1.075207</v>
      </c>
      <c r="F450" s="5">
        <v>0.62087599999999998</v>
      </c>
      <c r="H450" s="4">
        <v>1.7486649999999999</v>
      </c>
      <c r="I450" s="4">
        <v>0.45100400000000002</v>
      </c>
      <c r="J450" s="4">
        <v>0.71105200000000002</v>
      </c>
      <c r="K450" s="4">
        <v>1.633877</v>
      </c>
      <c r="L450" s="4">
        <v>0.53723900000000002</v>
      </c>
      <c r="M450" s="4">
        <v>0.27915200000000001</v>
      </c>
    </row>
    <row r="451" spans="1:13" ht="15.75" customHeight="1" x14ac:dyDescent="0.2">
      <c r="A451" s="5">
        <v>1.1525669999999999</v>
      </c>
      <c r="B451" s="5">
        <v>1.0249189999999999</v>
      </c>
      <c r="C451" s="5">
        <v>1.3788910000000001</v>
      </c>
      <c r="D451" s="5">
        <v>1.0603309999999999</v>
      </c>
      <c r="E451" s="5">
        <v>1.138709</v>
      </c>
      <c r="F451" s="5">
        <v>1.1124989999999999</v>
      </c>
      <c r="H451" s="4">
        <v>2.25719</v>
      </c>
      <c r="I451" s="4">
        <v>1.157586</v>
      </c>
      <c r="J451" s="4">
        <v>0.66930000000000001</v>
      </c>
      <c r="K451" s="4">
        <v>1.153211</v>
      </c>
      <c r="L451" s="4">
        <v>0.79027899999999995</v>
      </c>
      <c r="M451" s="4">
        <v>0.31184699999999999</v>
      </c>
    </row>
    <row r="452" spans="1:13" ht="15.75" customHeight="1" x14ac:dyDescent="0.2">
      <c r="A452" s="5">
        <v>0.942824</v>
      </c>
      <c r="B452" s="5">
        <v>1.2417530000000001</v>
      </c>
      <c r="C452" s="5">
        <v>1.758473</v>
      </c>
      <c r="D452" s="5">
        <v>1.1753579999999999</v>
      </c>
      <c r="E452" s="5">
        <v>0.68991000000000002</v>
      </c>
      <c r="F452" s="5">
        <v>1.3459730000000001</v>
      </c>
      <c r="H452" s="4">
        <v>1.477077</v>
      </c>
      <c r="I452" s="4">
        <v>0.78598100000000004</v>
      </c>
      <c r="J452" s="4">
        <v>0.74615399999999998</v>
      </c>
      <c r="K452" s="4">
        <v>1.9214610000000001</v>
      </c>
      <c r="L452" s="4">
        <v>0.63980499999999996</v>
      </c>
      <c r="M452" s="4">
        <v>0.328766</v>
      </c>
    </row>
    <row r="453" spans="1:13" ht="15.75" customHeight="1" x14ac:dyDescent="0.2">
      <c r="A453" s="5">
        <v>1.0704290000000001</v>
      </c>
      <c r="B453" s="5">
        <v>2.1839059999999999</v>
      </c>
      <c r="C453" s="5">
        <v>2.2017509999999998</v>
      </c>
      <c r="D453" s="5">
        <v>1.115998</v>
      </c>
      <c r="E453" s="5">
        <v>0.99892499999999995</v>
      </c>
      <c r="F453" s="5">
        <v>1.1785110000000001</v>
      </c>
      <c r="H453" s="4">
        <v>1.5992459999999999</v>
      </c>
      <c r="I453" s="4">
        <v>0.46779900000000002</v>
      </c>
      <c r="J453" s="4">
        <v>0.65085099999999996</v>
      </c>
      <c r="K453" s="4">
        <v>1.6673819999999999</v>
      </c>
      <c r="L453" s="4">
        <v>0.74845799999999996</v>
      </c>
      <c r="M453" s="4">
        <v>0.75038000000000005</v>
      </c>
    </row>
    <row r="454" spans="1:13" ht="15.75" customHeight="1" x14ac:dyDescent="0.2">
      <c r="A454" s="5">
        <v>1.060648</v>
      </c>
      <c r="B454" s="5">
        <v>1.0677190000000001</v>
      </c>
      <c r="C454" s="5">
        <v>1.6266389999999999</v>
      </c>
      <c r="D454" s="5">
        <v>1.140693</v>
      </c>
      <c r="E454" s="5">
        <v>1.0216719999999999</v>
      </c>
      <c r="F454" s="5">
        <v>1.302306</v>
      </c>
      <c r="H454" s="4">
        <v>1.73251</v>
      </c>
      <c r="I454" s="4">
        <v>0.93747400000000003</v>
      </c>
      <c r="J454" s="4">
        <v>0.94468200000000002</v>
      </c>
      <c r="K454" s="4">
        <v>1.550109</v>
      </c>
      <c r="L454" s="4">
        <v>0.58421599999999996</v>
      </c>
      <c r="M454" s="4">
        <v>0.47203600000000001</v>
      </c>
    </row>
    <row r="455" spans="1:13" ht="15.75" customHeight="1" x14ac:dyDescent="0.2">
      <c r="A455" s="5">
        <v>1.0674319999999999</v>
      </c>
      <c r="B455" s="5">
        <v>0.80311200000000005</v>
      </c>
      <c r="C455" s="5">
        <v>1.1140060000000001</v>
      </c>
      <c r="D455" s="5">
        <v>0.59553999999999996</v>
      </c>
      <c r="E455" s="5">
        <v>1.0001389999999999</v>
      </c>
      <c r="F455" s="5">
        <v>1.149491</v>
      </c>
      <c r="H455" s="4">
        <v>2.009388</v>
      </c>
      <c r="I455" s="4">
        <v>0.661574</v>
      </c>
      <c r="J455" s="4">
        <v>0.851746</v>
      </c>
      <c r="K455" s="4">
        <v>1.4268240000000001</v>
      </c>
      <c r="L455" s="4">
        <v>0.78735999999999995</v>
      </c>
      <c r="M455" s="4">
        <v>0.33493499999999998</v>
      </c>
    </row>
    <row r="456" spans="1:13" ht="15.75" customHeight="1" x14ac:dyDescent="0.2">
      <c r="A456" s="5">
        <v>0.95857800000000004</v>
      </c>
      <c r="B456" s="5">
        <v>0.83347499999999997</v>
      </c>
      <c r="C456" s="5">
        <v>1.3005450000000001</v>
      </c>
      <c r="D456" s="5">
        <v>0.52985700000000002</v>
      </c>
      <c r="E456" s="5">
        <v>1.1926030000000001</v>
      </c>
      <c r="F456" s="5">
        <v>1.1333329999999999</v>
      </c>
      <c r="H456" s="4">
        <v>1.8935070000000001</v>
      </c>
      <c r="I456" s="4">
        <v>0.51131899999999997</v>
      </c>
      <c r="J456" s="4">
        <v>0.64508299999999996</v>
      </c>
      <c r="K456" s="4">
        <v>1.0933470000000001</v>
      </c>
      <c r="L456" s="4">
        <v>0.99269700000000005</v>
      </c>
      <c r="M456" s="4">
        <v>0.26243499999999997</v>
      </c>
    </row>
    <row r="457" spans="1:13" ht="15.75" customHeight="1" x14ac:dyDescent="0.2">
      <c r="A457" s="5">
        <v>1.114832</v>
      </c>
      <c r="B457" s="5">
        <v>1.1343700000000001</v>
      </c>
      <c r="C457" s="5">
        <v>0.86218799999999995</v>
      </c>
      <c r="D457" s="5">
        <v>1.105871</v>
      </c>
      <c r="E457" s="5">
        <v>0.95120000000000005</v>
      </c>
      <c r="F457" s="5">
        <v>1.316711</v>
      </c>
      <c r="H457" s="4">
        <v>1.2306349999999999</v>
      </c>
      <c r="I457" s="4">
        <v>0.56991199999999997</v>
      </c>
      <c r="J457" s="4">
        <v>0.65284600000000004</v>
      </c>
      <c r="K457" s="4">
        <v>1.5379430000000001</v>
      </c>
      <c r="L457" s="4">
        <v>0.62780000000000002</v>
      </c>
      <c r="M457" s="4">
        <v>0.24699399999999999</v>
      </c>
    </row>
    <row r="458" spans="1:13" ht="15.75" customHeight="1" x14ac:dyDescent="0.2">
      <c r="A458" s="5">
        <v>1.0212000000000001</v>
      </c>
      <c r="B458" s="5">
        <v>1.0571109999999999</v>
      </c>
      <c r="C458" s="5">
        <v>1.2527710000000001</v>
      </c>
      <c r="D458" s="5">
        <v>1.0722069999999999</v>
      </c>
      <c r="E458" s="5">
        <v>1.3067120000000001</v>
      </c>
      <c r="F458" s="5">
        <v>1.14296</v>
      </c>
      <c r="H458" s="4">
        <v>1.936372</v>
      </c>
      <c r="I458" s="4">
        <v>0.95697100000000002</v>
      </c>
      <c r="J458" s="4">
        <v>0.74256699999999998</v>
      </c>
      <c r="K458" s="4">
        <v>1.462405</v>
      </c>
      <c r="L458" s="4">
        <v>0.68371800000000005</v>
      </c>
      <c r="M458" s="4">
        <v>0.231158</v>
      </c>
    </row>
    <row r="459" spans="1:13" ht="15.75" customHeight="1" x14ac:dyDescent="0.2">
      <c r="A459" s="5">
        <v>0.932253</v>
      </c>
      <c r="B459" s="5">
        <v>0.96974800000000005</v>
      </c>
      <c r="C459" s="5">
        <v>1.351423</v>
      </c>
      <c r="D459" s="5">
        <v>0.94796400000000003</v>
      </c>
      <c r="E459" s="5">
        <v>0.98067899999999997</v>
      </c>
      <c r="F459" s="5">
        <v>0.69912700000000005</v>
      </c>
      <c r="H459" s="4">
        <v>1.4517100000000001</v>
      </c>
      <c r="I459" s="4">
        <v>0.58282</v>
      </c>
      <c r="J459" s="4">
        <v>0.84247099999999997</v>
      </c>
      <c r="K459" s="4">
        <v>1.55955</v>
      </c>
      <c r="L459" s="4">
        <v>0.31857600000000003</v>
      </c>
      <c r="M459" s="4">
        <v>0.27904200000000001</v>
      </c>
    </row>
    <row r="460" spans="1:13" ht="15.75" customHeight="1" x14ac:dyDescent="0.2">
      <c r="A460" s="5">
        <v>1.0366200000000001</v>
      </c>
      <c r="B460" s="5">
        <v>1.0636099999999999</v>
      </c>
      <c r="C460" s="5">
        <v>0.93124399999999996</v>
      </c>
      <c r="D460" s="5">
        <v>1.403157</v>
      </c>
      <c r="E460" s="5">
        <v>1.1680889999999999</v>
      </c>
      <c r="F460" s="5">
        <v>1.0167520000000001</v>
      </c>
      <c r="H460" s="4">
        <v>1.4247259999999999</v>
      </c>
      <c r="I460" s="4">
        <v>0.74850300000000003</v>
      </c>
      <c r="J460" s="4">
        <v>0.80858699999999994</v>
      </c>
      <c r="K460" s="4">
        <v>1.447336</v>
      </c>
      <c r="L460" s="4">
        <v>0.92558099999999999</v>
      </c>
      <c r="M460" s="4">
        <v>0.201213</v>
      </c>
    </row>
    <row r="461" spans="1:13" ht="15.75" customHeight="1" x14ac:dyDescent="0.2">
      <c r="A461" s="5">
        <v>1.1617040000000001</v>
      </c>
      <c r="B461" s="5">
        <v>1.1336660000000001</v>
      </c>
      <c r="C461" s="5">
        <v>1.0109889999999999</v>
      </c>
      <c r="D461" s="5">
        <v>1.0570949999999999</v>
      </c>
      <c r="E461" s="5">
        <v>1.567151</v>
      </c>
      <c r="F461" s="5">
        <v>0.92672699999999997</v>
      </c>
      <c r="H461" s="4">
        <v>2.224612</v>
      </c>
      <c r="I461" s="4">
        <v>0.61489199999999999</v>
      </c>
      <c r="J461" s="4">
        <v>0.33316499999999999</v>
      </c>
      <c r="K461" s="4">
        <v>1.2007669999999999</v>
      </c>
      <c r="L461" s="4">
        <v>0.91510599999999998</v>
      </c>
      <c r="M461" s="4">
        <v>0.32575199999999999</v>
      </c>
    </row>
    <row r="462" spans="1:13" ht="15.75" customHeight="1" x14ac:dyDescent="0.2">
      <c r="A462" s="5">
        <v>1.1134949999999999</v>
      </c>
      <c r="B462" s="5">
        <v>1.9037949999999999</v>
      </c>
      <c r="C462" s="5">
        <v>1.142647</v>
      </c>
      <c r="D462" s="5">
        <v>1.354738</v>
      </c>
      <c r="E462" s="5">
        <v>1.1808559999999999</v>
      </c>
      <c r="F462" s="5">
        <v>0.73843300000000001</v>
      </c>
      <c r="H462" s="4">
        <v>2.641934</v>
      </c>
      <c r="I462" s="4">
        <v>0.747471</v>
      </c>
      <c r="J462" s="4">
        <v>0.74931300000000001</v>
      </c>
      <c r="K462" s="4">
        <v>1.2892459999999999</v>
      </c>
      <c r="L462" s="4">
        <v>0.61175400000000002</v>
      </c>
      <c r="M462" s="4">
        <v>0.32822200000000001</v>
      </c>
    </row>
    <row r="463" spans="1:13" ht="15.75" customHeight="1" x14ac:dyDescent="0.2">
      <c r="A463" s="5">
        <v>1.2689109999999999</v>
      </c>
      <c r="B463" s="5">
        <v>1.0936440000000001</v>
      </c>
      <c r="C463" s="5">
        <v>1.126339</v>
      </c>
      <c r="D463" s="5">
        <v>0.966445</v>
      </c>
      <c r="E463" s="5">
        <v>1.124978</v>
      </c>
      <c r="F463" s="5">
        <v>0.51438499999999998</v>
      </c>
      <c r="H463" s="4">
        <v>0.98904199999999998</v>
      </c>
      <c r="I463" s="4">
        <v>0.50337200000000004</v>
      </c>
      <c r="J463" s="4">
        <v>0.51778500000000005</v>
      </c>
      <c r="K463" s="4">
        <v>1.5442400000000001</v>
      </c>
      <c r="L463" s="4">
        <v>0.74728099999999997</v>
      </c>
      <c r="M463" s="4">
        <v>0.199102</v>
      </c>
    </row>
    <row r="464" spans="1:13" ht="15.75" customHeight="1" x14ac:dyDescent="0.2">
      <c r="A464" s="5">
        <v>1.0043260000000001</v>
      </c>
      <c r="B464" s="5">
        <v>0.90647800000000001</v>
      </c>
      <c r="C464" s="5">
        <v>0.83711199999999997</v>
      </c>
      <c r="D464" s="5">
        <v>1.062403</v>
      </c>
      <c r="E464" s="5">
        <v>1.0971599999999999</v>
      </c>
      <c r="F464" s="5">
        <v>1</v>
      </c>
      <c r="H464" s="4">
        <v>0.81401999999999997</v>
      </c>
      <c r="I464" s="4">
        <v>0.69574999999999998</v>
      </c>
      <c r="J464" s="4">
        <v>0.63732</v>
      </c>
      <c r="K464" s="4">
        <v>1.7803910000000001</v>
      </c>
      <c r="L464" s="4">
        <v>0.79016699999999995</v>
      </c>
      <c r="M464" s="4">
        <v>0.218833</v>
      </c>
    </row>
    <row r="465" spans="1:13" ht="15.75" customHeight="1" x14ac:dyDescent="0.2">
      <c r="A465" s="5">
        <v>0.98526499999999995</v>
      </c>
      <c r="B465" s="5">
        <v>0.60441</v>
      </c>
      <c r="C465" s="5">
        <v>0.91369699999999998</v>
      </c>
      <c r="D465" s="5">
        <v>1.151098</v>
      </c>
      <c r="E465" s="5">
        <v>0.90200199999999997</v>
      </c>
      <c r="F465" s="5">
        <v>1.581941</v>
      </c>
      <c r="H465" s="4">
        <v>1.2671520000000001</v>
      </c>
      <c r="I465" s="4">
        <v>0.53365499999999999</v>
      </c>
      <c r="J465" s="4">
        <v>0.37927699999999998</v>
      </c>
      <c r="K465" s="4">
        <v>1.4047890000000001</v>
      </c>
      <c r="L465" s="4">
        <v>0.40876400000000002</v>
      </c>
      <c r="M465" s="4">
        <v>0.29720200000000002</v>
      </c>
    </row>
    <row r="466" spans="1:13" ht="15.75" customHeight="1" x14ac:dyDescent="0.2">
      <c r="A466" s="5">
        <v>1.1186469999999999</v>
      </c>
      <c r="B466" s="5">
        <v>1.906344</v>
      </c>
      <c r="C466" s="5">
        <v>1.5235939999999999</v>
      </c>
      <c r="D466" s="5">
        <v>1.287309</v>
      </c>
      <c r="E466" s="5">
        <v>0.59662099999999996</v>
      </c>
      <c r="F466" s="5">
        <v>1.096306</v>
      </c>
      <c r="H466" s="4">
        <v>1.3100099999999999</v>
      </c>
      <c r="I466" s="4">
        <v>0.59416999999999998</v>
      </c>
      <c r="J466" s="4">
        <v>0.52835500000000002</v>
      </c>
      <c r="K466" s="4">
        <v>1.383173</v>
      </c>
      <c r="L466" s="4">
        <v>0.38984200000000002</v>
      </c>
      <c r="M466" s="4">
        <v>0.55973099999999998</v>
      </c>
    </row>
    <row r="467" spans="1:13" ht="15.75" customHeight="1" x14ac:dyDescent="0.2">
      <c r="A467" s="5">
        <v>1.044227</v>
      </c>
      <c r="B467" s="5">
        <v>1.1767289999999999</v>
      </c>
      <c r="C467" s="5">
        <v>1.4226460000000001</v>
      </c>
      <c r="D467" s="5">
        <v>1.1927160000000001</v>
      </c>
      <c r="E467" s="5">
        <v>1.178879</v>
      </c>
      <c r="F467" s="5">
        <v>0.775667</v>
      </c>
      <c r="H467" s="4">
        <v>1.076576</v>
      </c>
      <c r="I467" s="4">
        <v>0.75851500000000005</v>
      </c>
      <c r="J467" s="4">
        <v>0.47275699999999998</v>
      </c>
      <c r="K467" s="4">
        <v>1.7810109999999999</v>
      </c>
      <c r="L467" s="4">
        <v>0.14994499999999999</v>
      </c>
      <c r="M467" s="4">
        <v>0.22606999999999999</v>
      </c>
    </row>
    <row r="468" spans="1:13" ht="15.75" customHeight="1" x14ac:dyDescent="0.2">
      <c r="A468" s="5">
        <v>0.92041399999999995</v>
      </c>
      <c r="B468" s="5">
        <v>1.352144</v>
      </c>
      <c r="C468" s="5">
        <v>0.76062300000000005</v>
      </c>
      <c r="D468" s="5">
        <v>0.99625399999999997</v>
      </c>
      <c r="E468" s="5">
        <v>0.85450400000000004</v>
      </c>
      <c r="F468" s="5">
        <v>1</v>
      </c>
      <c r="H468" s="4">
        <v>1.1350530000000001</v>
      </c>
      <c r="I468" s="4">
        <v>0.58313999999999999</v>
      </c>
      <c r="J468" s="4">
        <v>0.28555199999999997</v>
      </c>
      <c r="K468" s="4">
        <v>1.5027010000000001</v>
      </c>
      <c r="L468" s="4">
        <v>0.13112099999999999</v>
      </c>
      <c r="M468" s="4">
        <v>0.26294699999999999</v>
      </c>
    </row>
    <row r="469" spans="1:13" ht="15.75" customHeight="1" x14ac:dyDescent="0.2">
      <c r="A469" s="5">
        <v>1.384352</v>
      </c>
      <c r="B469" s="5">
        <v>0.95351399999999997</v>
      </c>
      <c r="C469" s="5">
        <v>0.79136300000000004</v>
      </c>
      <c r="D469" s="5">
        <v>0.91749599999999998</v>
      </c>
      <c r="E469" s="5">
        <v>0.52176800000000001</v>
      </c>
      <c r="F469" s="5">
        <v>1.084255</v>
      </c>
      <c r="H469" s="4">
        <v>1.1559060000000001</v>
      </c>
      <c r="I469" s="4">
        <v>0.65065399999999995</v>
      </c>
      <c r="J469" s="4">
        <v>0.70492500000000002</v>
      </c>
      <c r="K469" s="4">
        <v>1.167511</v>
      </c>
      <c r="L469" s="4">
        <v>0.17549400000000001</v>
      </c>
      <c r="M469" s="4">
        <v>0.24473700000000001</v>
      </c>
    </row>
    <row r="470" spans="1:13" ht="15.75" customHeight="1" x14ac:dyDescent="0.2">
      <c r="A470" s="5">
        <v>1.141907</v>
      </c>
      <c r="B470" s="5">
        <v>1.0013540000000001</v>
      </c>
      <c r="C470" s="5">
        <v>0.90701399999999999</v>
      </c>
      <c r="D470" s="5">
        <v>1.1084020000000001</v>
      </c>
      <c r="E470" s="5">
        <v>0.49297800000000003</v>
      </c>
      <c r="F470" s="5">
        <v>1.0734779999999999</v>
      </c>
      <c r="H470" s="4">
        <v>1.180874</v>
      </c>
      <c r="I470" s="4">
        <v>0.42101699999999997</v>
      </c>
      <c r="J470" s="4">
        <v>0.56313999999999997</v>
      </c>
      <c r="K470" s="4">
        <v>2.1643729999999999</v>
      </c>
      <c r="L470" s="4">
        <v>0.27374100000000001</v>
      </c>
      <c r="M470" s="4">
        <v>0.32309100000000002</v>
      </c>
    </row>
    <row r="471" spans="1:13" ht="15.75" customHeight="1" x14ac:dyDescent="0.2">
      <c r="A471" s="5">
        <v>1.199543</v>
      </c>
      <c r="B471" s="5">
        <v>1.4217040000000001</v>
      </c>
      <c r="C471" s="5">
        <v>1.5745009999999999</v>
      </c>
      <c r="D471" s="5">
        <v>0.91107099999999996</v>
      </c>
      <c r="E471" s="5">
        <v>0.82160100000000003</v>
      </c>
      <c r="F471" s="5">
        <v>1.351882</v>
      </c>
      <c r="H471" s="4">
        <v>0.91750299999999996</v>
      </c>
      <c r="I471" s="4">
        <v>0.79318299999999997</v>
      </c>
      <c r="J471" s="4">
        <v>0.284329</v>
      </c>
      <c r="K471" s="4">
        <v>1.5872219999999999</v>
      </c>
      <c r="L471" s="4">
        <v>0.18121100000000001</v>
      </c>
      <c r="M471" s="4">
        <v>0.428263</v>
      </c>
    </row>
    <row r="472" spans="1:13" ht="15.75" customHeight="1" x14ac:dyDescent="0.2">
      <c r="A472" s="5">
        <v>1.1859299999999999</v>
      </c>
      <c r="B472" s="5">
        <v>1.612287</v>
      </c>
      <c r="C472" s="5">
        <v>0.44275399999999998</v>
      </c>
      <c r="D472" s="5">
        <v>1.2594730000000001</v>
      </c>
      <c r="E472" s="5">
        <v>0.79796800000000001</v>
      </c>
      <c r="F472" s="5">
        <v>0.74040799999999996</v>
      </c>
      <c r="H472" s="4">
        <v>1.122957</v>
      </c>
      <c r="I472" s="4">
        <v>0.55546099999999998</v>
      </c>
      <c r="J472" s="4">
        <v>0.30910100000000001</v>
      </c>
      <c r="K472" s="4">
        <v>1.341998</v>
      </c>
      <c r="L472" s="4">
        <v>0.20658899999999999</v>
      </c>
      <c r="M472" s="4">
        <v>0.32828499999999999</v>
      </c>
    </row>
    <row r="473" spans="1:13" ht="15.75" customHeight="1" x14ac:dyDescent="0.2">
      <c r="A473" s="5">
        <v>1.0292509999999999</v>
      </c>
      <c r="B473" s="5">
        <v>0.72905900000000001</v>
      </c>
      <c r="C473" s="5">
        <v>1.2820510000000001</v>
      </c>
      <c r="D473" s="5">
        <v>1.230629</v>
      </c>
      <c r="E473" s="5">
        <v>0.71743900000000005</v>
      </c>
      <c r="F473" s="5">
        <v>1.3994519999999999</v>
      </c>
      <c r="H473" s="4">
        <v>0.97594400000000003</v>
      </c>
      <c r="I473" s="4">
        <v>0.61953499999999995</v>
      </c>
      <c r="J473" s="4">
        <v>0.41950100000000001</v>
      </c>
      <c r="K473" s="4">
        <v>1.335558</v>
      </c>
      <c r="L473" s="4">
        <v>0.629077</v>
      </c>
      <c r="M473" s="4">
        <v>0.49234699999999998</v>
      </c>
    </row>
    <row r="474" spans="1:13" ht="15.75" customHeight="1" x14ac:dyDescent="0.2">
      <c r="A474" s="5">
        <v>1.313976</v>
      </c>
      <c r="B474" s="5">
        <v>1.5343929999999999</v>
      </c>
      <c r="C474" s="5">
        <v>1.0421469999999999</v>
      </c>
      <c r="D474" s="5">
        <v>1.0280739999999999</v>
      </c>
      <c r="E474" s="5">
        <v>0.69438900000000003</v>
      </c>
      <c r="F474" s="5">
        <v>0.64038600000000001</v>
      </c>
      <c r="H474" s="4">
        <v>1.502321</v>
      </c>
      <c r="I474" s="4">
        <v>0.88402099999999995</v>
      </c>
      <c r="J474" s="4">
        <v>0.472049</v>
      </c>
      <c r="K474" s="4">
        <v>1.070824</v>
      </c>
      <c r="L474" s="4">
        <v>0.13140399999999999</v>
      </c>
      <c r="M474" s="4">
        <v>0.33873700000000001</v>
      </c>
    </row>
    <row r="475" spans="1:13" ht="15.75" customHeight="1" x14ac:dyDescent="0.2">
      <c r="A475" s="5">
        <v>1.247079</v>
      </c>
      <c r="B475" s="5">
        <v>2.376973</v>
      </c>
      <c r="C475" s="5">
        <v>0.96680699999999997</v>
      </c>
      <c r="D475" s="5">
        <v>0.70653100000000002</v>
      </c>
      <c r="E475" s="5">
        <v>1.073596</v>
      </c>
      <c r="F475" s="5">
        <v>1.2383690000000001</v>
      </c>
      <c r="H475" s="4">
        <v>1.104935</v>
      </c>
      <c r="I475" s="4">
        <v>0.62978000000000001</v>
      </c>
      <c r="J475" s="4">
        <v>0.66605999999999999</v>
      </c>
      <c r="K475" s="4">
        <v>1.8993599999999999</v>
      </c>
      <c r="L475" s="4">
        <v>0.37231500000000001</v>
      </c>
      <c r="M475" s="4">
        <v>0.31689200000000001</v>
      </c>
    </row>
    <row r="476" spans="1:13" ht="15.75" customHeight="1" x14ac:dyDescent="0.2">
      <c r="A476" s="5">
        <v>1.108009</v>
      </c>
      <c r="B476" s="5">
        <v>0.96182500000000004</v>
      </c>
      <c r="C476" s="5">
        <v>0.86471699999999996</v>
      </c>
      <c r="D476" s="5">
        <v>1.3460570000000001</v>
      </c>
      <c r="E476" s="5">
        <v>1.3402909999999999</v>
      </c>
      <c r="F476" s="5">
        <v>0.63798500000000002</v>
      </c>
      <c r="H476" s="4">
        <v>1.279649</v>
      </c>
      <c r="I476" s="4">
        <v>0.65447999999999995</v>
      </c>
      <c r="J476" s="4">
        <v>0.48873699999999998</v>
      </c>
      <c r="K476" s="4">
        <v>1.5334369999999999</v>
      </c>
      <c r="L476" s="4">
        <v>0.33055400000000001</v>
      </c>
      <c r="M476" s="4">
        <v>0.29553200000000002</v>
      </c>
    </row>
    <row r="477" spans="1:13" ht="15.75" customHeight="1" x14ac:dyDescent="0.2">
      <c r="A477" s="5">
        <v>1.004775</v>
      </c>
      <c r="B477" s="5">
        <v>1.666847</v>
      </c>
      <c r="C477" s="5">
        <v>1.158874</v>
      </c>
      <c r="D477" s="5">
        <v>0.91427099999999994</v>
      </c>
      <c r="E477" s="5">
        <v>0.84210700000000005</v>
      </c>
      <c r="F477" s="5">
        <v>0.70198899999999997</v>
      </c>
      <c r="H477" s="4">
        <v>1.0586990000000001</v>
      </c>
      <c r="I477" s="4">
        <v>0.62808200000000003</v>
      </c>
      <c r="J477" s="4">
        <v>0.36858400000000002</v>
      </c>
      <c r="K477" s="4">
        <v>1.3994249999999999</v>
      </c>
      <c r="L477" s="4">
        <v>0.19840099999999999</v>
      </c>
      <c r="M477" s="4">
        <v>0.284692</v>
      </c>
    </row>
    <row r="478" spans="1:13" ht="15.75" customHeight="1" x14ac:dyDescent="0.2">
      <c r="A478" s="5">
        <v>1.1383989999999999</v>
      </c>
      <c r="B478" s="5">
        <v>1.4317820000000001</v>
      </c>
      <c r="C478" s="5">
        <v>1.634328</v>
      </c>
      <c r="D478" s="5">
        <v>1.0208930000000001</v>
      </c>
      <c r="E478" s="5">
        <v>1.036591</v>
      </c>
      <c r="F478" s="5">
        <v>0.8</v>
      </c>
      <c r="H478" s="4">
        <v>1.0835539999999999</v>
      </c>
      <c r="I478" s="4">
        <v>0.79447800000000002</v>
      </c>
      <c r="J478" s="4">
        <v>0.50909199999999999</v>
      </c>
      <c r="K478" s="4">
        <v>1.8533489999999999</v>
      </c>
      <c r="L478" s="4">
        <v>0.41331600000000002</v>
      </c>
      <c r="M478" s="4">
        <v>0.22142999999999999</v>
      </c>
    </row>
    <row r="479" spans="1:13" ht="15.75" customHeight="1" x14ac:dyDescent="0.2">
      <c r="A479" s="5">
        <v>1.0763959999999999</v>
      </c>
      <c r="B479" s="5">
        <v>1.7828409999999999</v>
      </c>
      <c r="C479" s="5">
        <v>0.94390099999999999</v>
      </c>
      <c r="D479" s="5">
        <v>1.0846089999999999</v>
      </c>
      <c r="E479" s="5">
        <v>0.32682699999999998</v>
      </c>
      <c r="F479" s="5">
        <v>0.80993800000000005</v>
      </c>
      <c r="H479" s="4">
        <v>1.189486</v>
      </c>
      <c r="I479" s="4">
        <v>0.58818499999999996</v>
      </c>
      <c r="J479" s="4">
        <v>0.33640500000000001</v>
      </c>
      <c r="K479" s="4">
        <v>1.8659019999999999</v>
      </c>
      <c r="L479" s="4">
        <v>0.259467</v>
      </c>
      <c r="M479" s="4">
        <v>0.33190999999999998</v>
      </c>
    </row>
    <row r="480" spans="1:13" ht="15.75" customHeight="1" x14ac:dyDescent="0.2">
      <c r="A480" s="5">
        <v>0.91203699999999999</v>
      </c>
      <c r="B480" s="5">
        <v>1.279431</v>
      </c>
      <c r="C480" s="5">
        <v>1.0143260000000001</v>
      </c>
      <c r="D480" s="5">
        <v>0.67613299999999998</v>
      </c>
      <c r="E480" s="5">
        <v>0.96771700000000005</v>
      </c>
      <c r="F480" s="5">
        <v>0.70347700000000002</v>
      </c>
      <c r="H480" s="4">
        <v>0.95709</v>
      </c>
      <c r="I480" s="4">
        <v>0.69939700000000005</v>
      </c>
      <c r="J480" s="4">
        <v>0.58620399999999995</v>
      </c>
      <c r="K480" s="4">
        <v>1.129945</v>
      </c>
      <c r="L480" s="4">
        <v>0.14601700000000001</v>
      </c>
      <c r="M480" s="4">
        <v>0.23913400000000001</v>
      </c>
    </row>
    <row r="481" spans="1:13" ht="15.75" customHeight="1" x14ac:dyDescent="0.2">
      <c r="A481" s="5">
        <v>1.2971250000000001</v>
      </c>
      <c r="B481" s="5">
        <v>0.57539300000000004</v>
      </c>
      <c r="C481" s="5">
        <v>1.1324829999999999</v>
      </c>
      <c r="D481" s="5">
        <v>0.79428799999999999</v>
      </c>
      <c r="E481" s="5">
        <v>1.593526</v>
      </c>
      <c r="F481" s="5">
        <v>0.98547099999999999</v>
      </c>
      <c r="H481" s="4">
        <v>1.212048</v>
      </c>
      <c r="I481" s="4">
        <v>0.49177100000000001</v>
      </c>
      <c r="J481" s="4">
        <v>0.80342400000000003</v>
      </c>
      <c r="K481" s="4">
        <v>1.393904</v>
      </c>
      <c r="L481" s="4">
        <v>0.183782</v>
      </c>
      <c r="M481" s="4">
        <v>0.16605500000000001</v>
      </c>
    </row>
    <row r="482" spans="1:13" ht="15.75" customHeight="1" x14ac:dyDescent="0.2">
      <c r="A482" s="5">
        <v>1.01078</v>
      </c>
      <c r="B482" s="5">
        <v>1.0766249999999999</v>
      </c>
      <c r="C482" s="5">
        <v>1.455632</v>
      </c>
      <c r="D482" s="5">
        <v>1.094949</v>
      </c>
      <c r="E482" s="5">
        <v>0.94148799999999999</v>
      </c>
      <c r="F482" s="5">
        <v>0.68326500000000001</v>
      </c>
      <c r="H482" s="4">
        <v>1.0996779999999999</v>
      </c>
      <c r="I482" s="4">
        <v>0.43417899999999998</v>
      </c>
      <c r="J482" s="4">
        <v>0.54548200000000002</v>
      </c>
      <c r="K482" s="4">
        <v>1.338897</v>
      </c>
      <c r="L482" s="4">
        <v>0.163045</v>
      </c>
      <c r="M482" s="4">
        <v>0.26265100000000002</v>
      </c>
    </row>
    <row r="483" spans="1:13" ht="15.75" customHeight="1" x14ac:dyDescent="0.2">
      <c r="A483" s="5">
        <v>0.64778500000000006</v>
      </c>
      <c r="B483" s="5">
        <v>1.236694</v>
      </c>
      <c r="C483" s="5">
        <v>0.50614199999999998</v>
      </c>
      <c r="D483" s="5">
        <v>1.191832</v>
      </c>
      <c r="E483" s="5">
        <v>0.83701499999999995</v>
      </c>
      <c r="F483" s="5">
        <v>1.361051</v>
      </c>
      <c r="H483" s="4">
        <v>0.89554</v>
      </c>
      <c r="I483" s="4">
        <v>0.677485</v>
      </c>
      <c r="J483" s="4">
        <v>0.46709200000000001</v>
      </c>
      <c r="K483" s="4">
        <v>1.69055</v>
      </c>
      <c r="L483" s="4">
        <v>0.339453</v>
      </c>
      <c r="M483" s="4">
        <v>0.21387400000000001</v>
      </c>
    </row>
    <row r="484" spans="1:13" ht="15.75" customHeight="1" x14ac:dyDescent="0.2">
      <c r="A484" s="5">
        <v>0.91224799999999995</v>
      </c>
      <c r="B484" s="5">
        <v>1.137267</v>
      </c>
      <c r="C484" s="5">
        <v>1.2492529999999999</v>
      </c>
      <c r="D484" s="5">
        <v>0.55673799999999996</v>
      </c>
      <c r="E484" s="5">
        <v>2.266019</v>
      </c>
      <c r="F484" s="5">
        <v>0.84210499999999999</v>
      </c>
      <c r="H484" s="4">
        <v>1.1303810000000001</v>
      </c>
      <c r="I484" s="4">
        <v>0.65890199999999999</v>
      </c>
      <c r="J484" s="4">
        <v>0.55221200000000004</v>
      </c>
      <c r="K484" s="4">
        <v>1.2972140000000001</v>
      </c>
      <c r="L484" s="4">
        <v>0.36469699999999999</v>
      </c>
      <c r="M484" s="4">
        <v>0.28703800000000002</v>
      </c>
    </row>
    <row r="485" spans="1:13" ht="15.75" customHeight="1" x14ac:dyDescent="0.2">
      <c r="A485" s="5">
        <v>1.3606419999999999</v>
      </c>
      <c r="B485" s="5">
        <v>3.1574430000000002</v>
      </c>
      <c r="C485" s="5">
        <v>1.26281</v>
      </c>
      <c r="D485" s="5">
        <v>0.95585799999999999</v>
      </c>
      <c r="E485" s="5">
        <v>0.35718100000000003</v>
      </c>
      <c r="F485" s="5">
        <v>0.65011699999999994</v>
      </c>
      <c r="H485" s="4">
        <v>1.183665</v>
      </c>
      <c r="I485" s="4">
        <v>0.61083600000000005</v>
      </c>
      <c r="J485" s="4">
        <v>0.56689199999999995</v>
      </c>
      <c r="K485" s="4">
        <v>1.851234</v>
      </c>
      <c r="L485" s="4">
        <v>0.37561299999999997</v>
      </c>
      <c r="M485" s="4">
        <v>0.25747799999999998</v>
      </c>
    </row>
    <row r="486" spans="1:13" ht="15.75" customHeight="1" x14ac:dyDescent="0.2">
      <c r="A486" s="5">
        <v>1.7571220000000001</v>
      </c>
      <c r="B486" s="5">
        <v>1.1065929999999999</v>
      </c>
      <c r="C486" s="5">
        <v>0.706762</v>
      </c>
      <c r="D486" s="5">
        <v>0.91490099999999996</v>
      </c>
      <c r="E486" s="5">
        <v>0.68473799999999996</v>
      </c>
      <c r="F486" s="5">
        <v>1.265979</v>
      </c>
      <c r="H486" s="4">
        <v>1.099836</v>
      </c>
      <c r="I486" s="4">
        <v>0.68591299999999999</v>
      </c>
      <c r="J486" s="4">
        <v>0.44625100000000001</v>
      </c>
      <c r="K486" s="4">
        <v>1.5754459999999999</v>
      </c>
      <c r="L486" s="4">
        <v>0.33562199999999998</v>
      </c>
      <c r="M486" s="4">
        <v>0.35746099999999997</v>
      </c>
    </row>
    <row r="487" spans="1:13" ht="15.75" customHeight="1" x14ac:dyDescent="0.2">
      <c r="A487" s="5">
        <v>0.95275799999999999</v>
      </c>
      <c r="B487" s="5">
        <v>1.058562</v>
      </c>
      <c r="C487" s="5">
        <v>0.82045800000000002</v>
      </c>
      <c r="D487" s="5">
        <v>1.0190129999999999</v>
      </c>
      <c r="E487" s="5">
        <v>0.59631199999999995</v>
      </c>
      <c r="F487" s="5">
        <v>0.83814</v>
      </c>
      <c r="H487" s="4">
        <v>1.1944189999999999</v>
      </c>
      <c r="I487" s="4">
        <v>0.74172099999999996</v>
      </c>
      <c r="J487" s="4">
        <v>0.38907599999999998</v>
      </c>
      <c r="K487" s="4">
        <v>1.5491360000000001</v>
      </c>
      <c r="L487" s="4">
        <v>0.14075399999999999</v>
      </c>
      <c r="M487" s="4">
        <v>0.165822</v>
      </c>
    </row>
    <row r="488" spans="1:13" ht="15.75" customHeight="1" x14ac:dyDescent="0.2">
      <c r="A488" s="5">
        <v>1.03274</v>
      </c>
      <c r="B488" s="5">
        <v>2.1203270000000001</v>
      </c>
      <c r="C488" s="5">
        <v>1.5394760000000001</v>
      </c>
      <c r="D488" s="5">
        <v>1.0324329999999999</v>
      </c>
      <c r="E488" s="5">
        <v>1.8681540000000001</v>
      </c>
      <c r="F488" s="5">
        <v>1.0459529999999999</v>
      </c>
      <c r="H488" s="4">
        <v>0.954789</v>
      </c>
      <c r="I488" s="4">
        <v>1.2622610000000001</v>
      </c>
      <c r="J488" s="4">
        <v>0.33279500000000001</v>
      </c>
      <c r="K488" s="4">
        <v>1.423837</v>
      </c>
      <c r="L488" s="4">
        <v>0.21543699999999999</v>
      </c>
      <c r="M488" s="4">
        <v>0.25667000000000001</v>
      </c>
    </row>
    <row r="489" spans="1:13" ht="15.75" customHeight="1" x14ac:dyDescent="0.2">
      <c r="A489" s="5">
        <v>1.1291100000000001</v>
      </c>
      <c r="B489" s="5">
        <v>0.70756399999999997</v>
      </c>
      <c r="C489" s="5">
        <v>0.95101100000000005</v>
      </c>
      <c r="D489" s="5">
        <v>0.91032100000000005</v>
      </c>
      <c r="E489" s="5">
        <v>0.66055699999999995</v>
      </c>
      <c r="F489" s="5">
        <v>0.78154400000000002</v>
      </c>
      <c r="H489" s="4">
        <v>0.88397700000000001</v>
      </c>
      <c r="I489" s="4">
        <v>0.82247700000000001</v>
      </c>
      <c r="J489" s="4">
        <v>0.54443600000000003</v>
      </c>
      <c r="K489" s="4">
        <v>1.4318569999999999</v>
      </c>
      <c r="L489" s="4">
        <v>0.74790100000000004</v>
      </c>
      <c r="M489" s="4">
        <v>0.28104099999999999</v>
      </c>
    </row>
    <row r="490" spans="1:13" ht="15.75" customHeight="1" x14ac:dyDescent="0.2">
      <c r="A490" s="5">
        <v>1.395003</v>
      </c>
      <c r="B490" s="5">
        <v>1.0458829999999999</v>
      </c>
      <c r="C490" s="5">
        <v>0.809666</v>
      </c>
      <c r="D490" s="5">
        <v>0.98585599999999995</v>
      </c>
      <c r="E490" s="5">
        <v>0.62638700000000003</v>
      </c>
      <c r="F490" s="5">
        <v>0.70191400000000004</v>
      </c>
      <c r="H490" s="4">
        <v>0.91712400000000005</v>
      </c>
      <c r="I490" s="4">
        <v>0.71835599999999999</v>
      </c>
      <c r="J490" s="4">
        <v>0.46258199999999999</v>
      </c>
      <c r="K490" s="4">
        <v>1.0098750000000001</v>
      </c>
      <c r="L490" s="4">
        <v>0.207318</v>
      </c>
      <c r="M490" s="4">
        <v>0.19984199999999999</v>
      </c>
    </row>
    <row r="491" spans="1:13" ht="15.75" customHeight="1" x14ac:dyDescent="0.2">
      <c r="A491" s="5">
        <v>0.81984500000000005</v>
      </c>
      <c r="B491" s="5">
        <v>1.0697620000000001</v>
      </c>
      <c r="C491" s="5">
        <v>0.95827399999999996</v>
      </c>
      <c r="D491" s="5">
        <v>1.0313330000000001</v>
      </c>
      <c r="E491" s="5">
        <v>0.82330899999999996</v>
      </c>
      <c r="F491" s="5">
        <v>0.84102100000000002</v>
      </c>
      <c r="H491" s="4">
        <v>1.0556110000000001</v>
      </c>
      <c r="I491" s="4">
        <v>0.75805500000000003</v>
      </c>
      <c r="J491" s="4">
        <v>0.59890399999999999</v>
      </c>
      <c r="K491" s="4">
        <v>1.2770090000000001</v>
      </c>
      <c r="L491" s="4">
        <v>0.22193399999999999</v>
      </c>
      <c r="M491" s="4">
        <v>0.17294100000000001</v>
      </c>
    </row>
    <row r="492" spans="1:13" ht="15.75" customHeight="1" x14ac:dyDescent="0.2">
      <c r="A492" s="5">
        <v>1.248289</v>
      </c>
      <c r="B492" s="5">
        <v>1.130717</v>
      </c>
      <c r="C492" s="5">
        <v>1.3299099999999999</v>
      </c>
      <c r="D492" s="5">
        <v>0.88039100000000003</v>
      </c>
      <c r="E492" s="5">
        <v>0.67002899999999999</v>
      </c>
      <c r="F492" s="5">
        <v>0.69000399999999995</v>
      </c>
      <c r="H492" s="4">
        <v>0.94983700000000004</v>
      </c>
      <c r="I492" s="4">
        <v>0.76771900000000004</v>
      </c>
      <c r="J492" s="4">
        <v>0.47730699999999998</v>
      </c>
      <c r="K492" s="4">
        <v>0.90290199999999998</v>
      </c>
      <c r="L492" s="4">
        <v>0.21784999999999999</v>
      </c>
      <c r="M492" s="4">
        <v>0.26355699999999999</v>
      </c>
    </row>
    <row r="493" spans="1:13" ht="15.75" customHeight="1" x14ac:dyDescent="0.2">
      <c r="A493" s="5">
        <v>0.96054099999999998</v>
      </c>
      <c r="B493" s="5">
        <v>1.0429550000000001</v>
      </c>
      <c r="C493" s="5">
        <v>1.663573</v>
      </c>
      <c r="D493" s="5">
        <v>1.2366569999999999</v>
      </c>
      <c r="E493" s="5">
        <v>0.60841699999999999</v>
      </c>
      <c r="F493" s="5">
        <v>0.89135900000000001</v>
      </c>
      <c r="H493" s="4">
        <v>1.2157199999999999</v>
      </c>
      <c r="I493" s="4">
        <v>0.71049200000000001</v>
      </c>
      <c r="J493" s="4">
        <v>0.33240399999999998</v>
      </c>
      <c r="K493" s="4">
        <v>1.240022</v>
      </c>
      <c r="L493" s="4">
        <v>0.24432999999999999</v>
      </c>
      <c r="M493" s="4">
        <v>0.14993799999999999</v>
      </c>
    </row>
    <row r="494" spans="1:13" ht="15.75" customHeight="1" x14ac:dyDescent="0.2">
      <c r="A494" s="5">
        <v>1.1656899999999999</v>
      </c>
      <c r="B494" s="5">
        <v>1.948294</v>
      </c>
      <c r="C494" s="5">
        <v>1.0998250000000001</v>
      </c>
      <c r="D494" s="5">
        <v>1.0518460000000001</v>
      </c>
      <c r="E494" s="5">
        <v>0.89890000000000003</v>
      </c>
      <c r="F494" s="5">
        <v>0.48</v>
      </c>
      <c r="H494" s="4">
        <v>1.1079270000000001</v>
      </c>
      <c r="I494" s="4">
        <v>0.38812099999999999</v>
      </c>
      <c r="J494" s="4">
        <v>0.22569800000000001</v>
      </c>
      <c r="K494" s="4">
        <v>1.2285140000000001</v>
      </c>
      <c r="L494" s="4">
        <v>0.24876999999999999</v>
      </c>
      <c r="M494" s="4">
        <v>0.242752</v>
      </c>
    </row>
    <row r="495" spans="1:13" ht="15.75" customHeight="1" x14ac:dyDescent="0.2">
      <c r="A495" s="5">
        <v>1.0199780000000001</v>
      </c>
      <c r="B495" s="5">
        <v>1.489336</v>
      </c>
      <c r="C495" s="5">
        <v>0.93290499999999998</v>
      </c>
      <c r="D495" s="5">
        <v>1.052071</v>
      </c>
      <c r="E495" s="5">
        <v>0.53466100000000005</v>
      </c>
      <c r="F495" s="5">
        <v>1.41299</v>
      </c>
      <c r="H495" s="4">
        <v>1.0250680000000001</v>
      </c>
      <c r="I495" s="4">
        <v>1.331064</v>
      </c>
      <c r="J495" s="4">
        <v>0.46097100000000002</v>
      </c>
      <c r="K495" s="4">
        <v>1.4939199999999999</v>
      </c>
      <c r="L495" s="4">
        <v>0.277615</v>
      </c>
      <c r="M495" s="4">
        <v>0.26913300000000001</v>
      </c>
    </row>
    <row r="496" spans="1:13" ht="15.75" customHeight="1" x14ac:dyDescent="0.2">
      <c r="A496" s="5">
        <v>0.89815400000000001</v>
      </c>
      <c r="B496" s="5">
        <v>1.1914899999999999</v>
      </c>
      <c r="C496" s="5">
        <v>0.72916599999999998</v>
      </c>
      <c r="D496" s="5">
        <v>0.96889800000000004</v>
      </c>
      <c r="E496" s="5">
        <v>1.6138760000000001</v>
      </c>
      <c r="F496" s="5">
        <v>0.89866599999999996</v>
      </c>
      <c r="H496" s="4">
        <v>0.93501599999999996</v>
      </c>
      <c r="I496" s="4">
        <v>0.75607899999999995</v>
      </c>
      <c r="J496" s="4">
        <v>0.30200500000000002</v>
      </c>
      <c r="K496" s="4">
        <v>1.441441</v>
      </c>
      <c r="L496" s="4">
        <v>0.36170799999999997</v>
      </c>
      <c r="M496" s="4">
        <v>0.36146499999999998</v>
      </c>
    </row>
    <row r="497" spans="1:13" ht="15.75" customHeight="1" x14ac:dyDescent="0.2">
      <c r="A497" s="5">
        <v>1.0139549999999999</v>
      </c>
      <c r="B497" s="5">
        <v>1.154018</v>
      </c>
      <c r="C497" s="5">
        <v>1.3074060000000001</v>
      </c>
      <c r="D497" s="5">
        <v>0.89959900000000004</v>
      </c>
      <c r="E497" s="5">
        <v>0.46536100000000002</v>
      </c>
      <c r="F497" s="5">
        <v>0.55517499999999997</v>
      </c>
      <c r="H497" s="4">
        <v>1.0878129999999999</v>
      </c>
      <c r="I497" s="4">
        <v>0.76728099999999999</v>
      </c>
      <c r="J497" s="4">
        <v>0.55902700000000005</v>
      </c>
      <c r="K497" s="4">
        <v>1.206024</v>
      </c>
      <c r="L497" s="4">
        <v>0.34889999999999999</v>
      </c>
      <c r="M497" s="4">
        <v>0.27567799999999998</v>
      </c>
    </row>
    <row r="498" spans="1:13" ht="15.75" customHeight="1" x14ac:dyDescent="0.2">
      <c r="A498" s="5">
        <v>0.93084199999999995</v>
      </c>
      <c r="B498" s="5">
        <v>1.1909190000000001</v>
      </c>
      <c r="C498" s="5">
        <v>0.84543100000000004</v>
      </c>
      <c r="D498" s="5">
        <v>0.99609199999999998</v>
      </c>
      <c r="E498" s="5">
        <v>0.57908800000000005</v>
      </c>
      <c r="F498" s="5">
        <v>0.460179</v>
      </c>
      <c r="H498" s="4">
        <v>0.90986100000000003</v>
      </c>
      <c r="I498" s="4">
        <v>0.83408800000000005</v>
      </c>
      <c r="J498" s="4">
        <v>0.679369</v>
      </c>
      <c r="K498" s="4">
        <v>1.361972</v>
      </c>
      <c r="L498" s="4">
        <v>0.226605</v>
      </c>
      <c r="M498" s="4">
        <v>0.24981700000000001</v>
      </c>
    </row>
    <row r="499" spans="1:13" ht="15.75" customHeight="1" x14ac:dyDescent="0.2">
      <c r="A499" s="5">
        <v>1.135904</v>
      </c>
      <c r="B499" s="5">
        <v>1.3885240000000001</v>
      </c>
      <c r="C499" s="5">
        <v>1.0902480000000001</v>
      </c>
      <c r="D499" s="5">
        <v>1.2015499999999999</v>
      </c>
      <c r="E499" s="5">
        <v>1.303385</v>
      </c>
      <c r="F499" s="5">
        <v>0.99745899999999998</v>
      </c>
      <c r="H499" s="4">
        <v>1.1071230000000001</v>
      </c>
      <c r="I499" s="4">
        <v>0.41358200000000001</v>
      </c>
      <c r="J499" s="4">
        <v>0.43751600000000002</v>
      </c>
      <c r="K499" s="4">
        <v>1.9125650000000001</v>
      </c>
      <c r="L499" s="4">
        <v>0.200876</v>
      </c>
      <c r="M499" s="4">
        <v>0.18393899999999999</v>
      </c>
    </row>
    <row r="500" spans="1:13" ht="15.75" customHeight="1" x14ac:dyDescent="0.2">
      <c r="A500" s="5">
        <v>1.217368</v>
      </c>
      <c r="B500" s="5">
        <v>1.591432</v>
      </c>
      <c r="C500" s="5">
        <v>1.1928810000000001</v>
      </c>
      <c r="D500" s="5">
        <v>0.79544599999999999</v>
      </c>
      <c r="E500" s="5">
        <v>1.299946</v>
      </c>
      <c r="F500" s="5">
        <v>1.114541</v>
      </c>
      <c r="H500" s="4">
        <v>1.0999559999999999</v>
      </c>
      <c r="I500" s="4">
        <v>0.74492400000000003</v>
      </c>
      <c r="J500" s="4">
        <v>0.508575</v>
      </c>
      <c r="K500" s="4">
        <v>1.2571239999999999</v>
      </c>
      <c r="L500" s="4">
        <v>0.50307500000000005</v>
      </c>
      <c r="M500" s="4">
        <v>0.323874</v>
      </c>
    </row>
    <row r="501" spans="1:13" ht="15.75" customHeight="1" x14ac:dyDescent="0.2">
      <c r="A501" s="5">
        <v>1.249568</v>
      </c>
      <c r="B501" s="5">
        <v>1.387859</v>
      </c>
      <c r="C501" s="5">
        <v>1.140914</v>
      </c>
      <c r="D501" s="5">
        <v>0.82376700000000003</v>
      </c>
      <c r="E501" s="5">
        <v>0.49333500000000002</v>
      </c>
      <c r="F501" s="5">
        <v>1</v>
      </c>
      <c r="H501" s="4">
        <v>1.465781</v>
      </c>
      <c r="I501" s="4">
        <v>0.66669599999999996</v>
      </c>
      <c r="J501" s="4">
        <v>0.72121900000000005</v>
      </c>
      <c r="K501" s="4">
        <v>1.8945719999999999</v>
      </c>
      <c r="L501" s="4">
        <v>0.63174300000000005</v>
      </c>
      <c r="M501" s="4">
        <v>0.30293900000000001</v>
      </c>
    </row>
    <row r="502" spans="1:13" ht="15.75" customHeight="1" x14ac:dyDescent="0.2">
      <c r="A502" s="5">
        <v>1.0278480000000001</v>
      </c>
      <c r="B502" s="5">
        <v>1.3979839999999999</v>
      </c>
      <c r="C502" s="5">
        <v>1.6510609999999999</v>
      </c>
      <c r="D502" s="5">
        <v>1.080109</v>
      </c>
      <c r="E502" s="5">
        <v>1.0976030000000001</v>
      </c>
      <c r="F502" s="5">
        <v>1.442221</v>
      </c>
      <c r="H502" s="4">
        <v>0.91276400000000002</v>
      </c>
      <c r="I502" s="4">
        <v>0.69899699999999998</v>
      </c>
      <c r="J502" s="4">
        <v>0.57886499999999996</v>
      </c>
      <c r="K502" s="4">
        <v>1.24532</v>
      </c>
      <c r="L502" s="4">
        <v>1.69556</v>
      </c>
      <c r="M502" s="4">
        <v>0.33990100000000001</v>
      </c>
    </row>
    <row r="503" spans="1:13" ht="15.75" customHeight="1" x14ac:dyDescent="0.2">
      <c r="A503" s="5">
        <v>0.98401899999999998</v>
      </c>
      <c r="B503" s="5">
        <v>1.120385</v>
      </c>
      <c r="C503" s="5">
        <v>0.68345900000000004</v>
      </c>
      <c r="D503" s="5">
        <v>0.584032</v>
      </c>
      <c r="E503" s="5">
        <v>1.2613220000000001</v>
      </c>
      <c r="F503" s="5">
        <v>0.90928799999999999</v>
      </c>
      <c r="H503" s="4">
        <v>1.6173569999999999</v>
      </c>
      <c r="I503" s="4">
        <v>0.76306399999999996</v>
      </c>
      <c r="J503" s="4">
        <v>0.38645800000000002</v>
      </c>
      <c r="K503" s="4">
        <v>1.239652</v>
      </c>
      <c r="L503" s="4">
        <v>0.56072900000000003</v>
      </c>
      <c r="M503" s="4">
        <v>0.27587</v>
      </c>
    </row>
    <row r="504" spans="1:13" ht="15.75" customHeight="1" x14ac:dyDescent="0.2">
      <c r="A504" s="5">
        <v>0.968781</v>
      </c>
      <c r="B504" s="5">
        <v>1.478583</v>
      </c>
      <c r="C504" s="5">
        <v>0.63349100000000003</v>
      </c>
      <c r="D504" s="5">
        <v>0.62828200000000001</v>
      </c>
      <c r="E504" s="5">
        <v>1.1988300000000001</v>
      </c>
      <c r="F504" s="5">
        <v>0.47059099999999998</v>
      </c>
      <c r="H504" s="4">
        <v>0.87039800000000001</v>
      </c>
      <c r="I504" s="4">
        <v>0.66680300000000003</v>
      </c>
      <c r="J504" s="4">
        <v>0.67232499999999995</v>
      </c>
      <c r="K504" s="4">
        <v>1.6091629999999999</v>
      </c>
      <c r="L504" s="4">
        <v>0.25862400000000002</v>
      </c>
      <c r="M504" s="4">
        <v>0.34854499999999999</v>
      </c>
    </row>
    <row r="505" spans="1:13" ht="15.75" customHeight="1" x14ac:dyDescent="0.2">
      <c r="A505" s="5">
        <v>1.104657</v>
      </c>
      <c r="B505" s="5">
        <v>1.059644</v>
      </c>
      <c r="C505" s="5">
        <v>2.352662</v>
      </c>
      <c r="D505" s="5">
        <v>0.97847399999999995</v>
      </c>
      <c r="E505" s="5">
        <v>0.51904499999999998</v>
      </c>
      <c r="F505" s="5">
        <v>1.4156740000000001</v>
      </c>
      <c r="H505" s="4">
        <v>1.402571</v>
      </c>
      <c r="I505" s="4">
        <v>0.61471600000000004</v>
      </c>
      <c r="J505" s="4">
        <v>0.71654600000000002</v>
      </c>
      <c r="K505" s="4">
        <v>1.336624</v>
      </c>
      <c r="L505" s="4">
        <v>0.26028899999999999</v>
      </c>
      <c r="M505" s="4">
        <v>0.34867700000000001</v>
      </c>
    </row>
    <row r="506" spans="1:13" ht="15.75" customHeight="1" x14ac:dyDescent="0.2">
      <c r="A506" s="5">
        <v>0.94387299999999996</v>
      </c>
      <c r="B506" s="5">
        <v>1.1741140000000001</v>
      </c>
      <c r="C506" s="5">
        <v>0.62350799999999995</v>
      </c>
      <c r="D506" s="5">
        <v>1.0105010000000001</v>
      </c>
      <c r="E506" s="5">
        <v>0.21764500000000001</v>
      </c>
      <c r="F506" s="5">
        <v>1.066667</v>
      </c>
      <c r="H506" s="4">
        <v>0.98863599999999996</v>
      </c>
      <c r="I506" s="4">
        <v>0.61969600000000002</v>
      </c>
      <c r="J506" s="4">
        <v>0.57840100000000005</v>
      </c>
      <c r="K506" s="4">
        <v>1.3664430000000001</v>
      </c>
      <c r="L506" s="4">
        <v>0.43387799999999999</v>
      </c>
      <c r="M506" s="4">
        <v>0.20338700000000001</v>
      </c>
    </row>
    <row r="507" spans="1:13" ht="15.75" customHeight="1" x14ac:dyDescent="0.2">
      <c r="A507" s="5">
        <v>0.92639499999999997</v>
      </c>
      <c r="B507" s="5">
        <v>1.043874</v>
      </c>
      <c r="C507" s="5">
        <v>1.0282089999999999</v>
      </c>
      <c r="D507" s="5">
        <v>0.994834</v>
      </c>
      <c r="E507" s="5">
        <v>1.4383980000000001</v>
      </c>
      <c r="F507" s="5">
        <v>1.115243</v>
      </c>
      <c r="H507" s="4">
        <v>1.17363</v>
      </c>
      <c r="I507" s="4">
        <v>0.61433199999999999</v>
      </c>
      <c r="J507" s="4">
        <v>0.73803799999999997</v>
      </c>
      <c r="K507" s="4">
        <v>1.5790409999999999</v>
      </c>
      <c r="L507" s="4">
        <v>0.31649500000000003</v>
      </c>
      <c r="M507" s="4">
        <v>0.263679</v>
      </c>
    </row>
    <row r="508" spans="1:13" ht="15.75" customHeight="1" x14ac:dyDescent="0.2">
      <c r="A508" s="5">
        <v>1.412506</v>
      </c>
      <c r="B508" s="5">
        <v>1.2036199999999999</v>
      </c>
      <c r="C508" s="5">
        <v>0.79734400000000005</v>
      </c>
      <c r="D508" s="5">
        <v>0.98926800000000004</v>
      </c>
      <c r="E508" s="5">
        <v>0.79098000000000002</v>
      </c>
      <c r="F508" s="5">
        <v>1.7201789999999999</v>
      </c>
      <c r="H508" s="4">
        <v>1.017306</v>
      </c>
      <c r="I508" s="4">
        <v>0.38837300000000002</v>
      </c>
      <c r="J508" s="4">
        <v>0.35952600000000001</v>
      </c>
      <c r="K508" s="4">
        <v>1.4812700000000001</v>
      </c>
      <c r="L508" s="4">
        <v>0.144514</v>
      </c>
      <c r="M508" s="4">
        <v>0.19712399999999999</v>
      </c>
    </row>
    <row r="509" spans="1:13" ht="15.75" customHeight="1" x14ac:dyDescent="0.2">
      <c r="A509" s="5">
        <v>1.3189379999999999</v>
      </c>
      <c r="B509" s="5">
        <v>1.039344</v>
      </c>
      <c r="C509" s="5">
        <v>1.2078789999999999</v>
      </c>
      <c r="D509" s="5">
        <v>1.289185</v>
      </c>
      <c r="E509" s="5">
        <v>3.4704820000000001</v>
      </c>
      <c r="F509" s="5">
        <v>1.233171</v>
      </c>
      <c r="H509" s="4">
        <v>1.1955819999999999</v>
      </c>
      <c r="I509" s="4">
        <v>0.69684699999999999</v>
      </c>
      <c r="J509" s="4">
        <v>0.34656399999999998</v>
      </c>
      <c r="K509" s="4">
        <v>1.5944499999999999</v>
      </c>
      <c r="L509" s="4">
        <v>0.22575700000000001</v>
      </c>
      <c r="M509" s="4">
        <v>0.19047</v>
      </c>
    </row>
    <row r="510" spans="1:13" ht="15.75" customHeight="1" x14ac:dyDescent="0.2">
      <c r="A510" s="5">
        <v>1.1219030000000001</v>
      </c>
      <c r="B510" s="5">
        <v>1.0496639999999999</v>
      </c>
      <c r="C510" s="5">
        <v>0.87976500000000002</v>
      </c>
      <c r="D510" s="5">
        <v>0.85519100000000003</v>
      </c>
      <c r="E510" s="5">
        <v>3.1062479999999999</v>
      </c>
      <c r="F510" s="5">
        <v>0.39911400000000002</v>
      </c>
      <c r="H510" s="4">
        <v>1.213965</v>
      </c>
      <c r="I510" s="4">
        <v>0.64310199999999995</v>
      </c>
      <c r="J510" s="4">
        <v>0.64345200000000002</v>
      </c>
      <c r="K510" s="4">
        <v>1.5387820000000001</v>
      </c>
      <c r="L510" s="4">
        <v>0.40380100000000002</v>
      </c>
      <c r="M510" s="4">
        <v>0.27599400000000002</v>
      </c>
    </row>
    <row r="511" spans="1:13" ht="15.75" customHeight="1" x14ac:dyDescent="0.2">
      <c r="A511" s="5">
        <v>0.97582999999999998</v>
      </c>
      <c r="B511" s="5">
        <v>0.82530700000000001</v>
      </c>
      <c r="C511" s="5">
        <v>0.59200200000000003</v>
      </c>
      <c r="D511" s="5">
        <v>0.52497499999999997</v>
      </c>
      <c r="E511" s="5">
        <v>0.87289399999999995</v>
      </c>
      <c r="F511" s="5">
        <v>1.626201</v>
      </c>
      <c r="H511" s="4">
        <v>1.1408830000000001</v>
      </c>
      <c r="I511" s="4">
        <v>0.26038299999999998</v>
      </c>
      <c r="J511" s="4">
        <v>0.44652799999999998</v>
      </c>
      <c r="K511" s="4">
        <v>1.1712089999999999</v>
      </c>
      <c r="L511" s="4">
        <v>0.217303</v>
      </c>
      <c r="M511" s="4">
        <v>0.27568300000000001</v>
      </c>
    </row>
    <row r="512" spans="1:13" ht="15.75" customHeight="1" x14ac:dyDescent="0.2">
      <c r="A512" s="5">
        <v>1.2727040000000001</v>
      </c>
      <c r="B512" s="5">
        <v>0.933585</v>
      </c>
      <c r="C512" s="5">
        <v>1.06237</v>
      </c>
      <c r="D512" s="5">
        <v>0.42631400000000003</v>
      </c>
      <c r="E512" s="5">
        <v>0.74311199999999999</v>
      </c>
      <c r="F512" s="5">
        <v>0.55091699999999999</v>
      </c>
      <c r="H512" s="4">
        <v>1.0467709999999999</v>
      </c>
      <c r="I512" s="4">
        <v>0.34745599999999999</v>
      </c>
      <c r="J512" s="4">
        <v>0.67488999999999999</v>
      </c>
      <c r="K512" s="4">
        <v>1.2916430000000001</v>
      </c>
      <c r="L512" s="4">
        <v>0.35737200000000002</v>
      </c>
      <c r="M512" s="4">
        <v>0.38786799999999999</v>
      </c>
    </row>
    <row r="513" spans="1:13" ht="15.75" customHeight="1" x14ac:dyDescent="0.2">
      <c r="A513" s="5">
        <v>1.52603</v>
      </c>
      <c r="B513" s="5">
        <v>1.6788940000000001</v>
      </c>
      <c r="C513" s="5">
        <v>0.73799099999999995</v>
      </c>
      <c r="D513" s="5">
        <v>0.96296700000000002</v>
      </c>
      <c r="E513" s="5">
        <v>0.246971</v>
      </c>
      <c r="F513" s="5">
        <v>1.915524</v>
      </c>
      <c r="H513" s="4">
        <v>1.0536920000000001</v>
      </c>
      <c r="I513" s="4">
        <v>0.86380999999999997</v>
      </c>
      <c r="J513" s="4">
        <v>0.45552300000000001</v>
      </c>
      <c r="K513" s="4">
        <v>1.3523689999999999</v>
      </c>
      <c r="L513" s="4">
        <v>0.408466</v>
      </c>
      <c r="M513" s="4">
        <v>0.21809700000000001</v>
      </c>
    </row>
    <row r="514" spans="1:13" ht="15.75" customHeight="1" x14ac:dyDescent="0.2">
      <c r="A514" s="5">
        <v>1.1529290000000001</v>
      </c>
      <c r="B514" s="5">
        <v>1.398638</v>
      </c>
      <c r="C514" s="5">
        <v>1.194793</v>
      </c>
      <c r="D514" s="5">
        <v>1.07168</v>
      </c>
      <c r="E514" s="5">
        <v>1.0258849999999999</v>
      </c>
      <c r="F514" s="5">
        <v>2.0579830000000001</v>
      </c>
      <c r="H514" s="4">
        <v>1.5304230000000001</v>
      </c>
      <c r="I514" s="4">
        <v>0.75815299999999997</v>
      </c>
      <c r="J514" s="4">
        <v>0.54210899999999995</v>
      </c>
      <c r="K514" s="4">
        <v>2.4999060000000002</v>
      </c>
      <c r="L514" s="4">
        <v>0.25216300000000003</v>
      </c>
      <c r="M514" s="4">
        <v>0.19784299999999999</v>
      </c>
    </row>
    <row r="515" spans="1:13" ht="15.75" customHeight="1" x14ac:dyDescent="0.2">
      <c r="A515" s="5">
        <v>1.209336</v>
      </c>
      <c r="B515" s="5">
        <v>2.787334</v>
      </c>
      <c r="C515" s="5">
        <v>1.4971239999999999</v>
      </c>
      <c r="D515" s="5">
        <v>1.1461570000000001</v>
      </c>
      <c r="E515" s="5">
        <v>1.913756</v>
      </c>
      <c r="F515" s="5">
        <v>1.325178</v>
      </c>
      <c r="H515" s="4">
        <v>1.2700469999999999</v>
      </c>
      <c r="I515" s="4">
        <v>0.42307099999999997</v>
      </c>
      <c r="J515" s="4">
        <v>0.54155600000000004</v>
      </c>
      <c r="K515" s="4">
        <v>1.9038219999999999</v>
      </c>
      <c r="L515" s="4">
        <v>0.39938499999999999</v>
      </c>
      <c r="M515" s="4">
        <v>0.23361899999999999</v>
      </c>
    </row>
    <row r="516" spans="1:13" ht="15.75" customHeight="1" x14ac:dyDescent="0.2">
      <c r="A516" s="5">
        <v>0.82305799999999996</v>
      </c>
      <c r="B516" s="5">
        <v>1.8259700000000001</v>
      </c>
      <c r="C516" s="5">
        <v>0.87744</v>
      </c>
      <c r="D516" s="5">
        <v>0.94994500000000004</v>
      </c>
      <c r="E516" s="5">
        <v>0.47997099999999998</v>
      </c>
      <c r="F516" s="5">
        <v>0.68481099999999995</v>
      </c>
      <c r="H516" s="4">
        <v>1.3549819999999999</v>
      </c>
      <c r="I516" s="4">
        <v>0.70065100000000002</v>
      </c>
      <c r="J516" s="4">
        <v>0.51917599999999997</v>
      </c>
      <c r="K516" s="4">
        <v>1.424069</v>
      </c>
      <c r="L516" s="4">
        <v>0.25894600000000001</v>
      </c>
      <c r="M516" s="4">
        <v>0.20133799999999999</v>
      </c>
    </row>
    <row r="517" spans="1:13" ht="15.75" customHeight="1" x14ac:dyDescent="0.2">
      <c r="A517" s="5">
        <v>1.148487</v>
      </c>
      <c r="B517" s="5">
        <v>0.915211</v>
      </c>
      <c r="C517" s="5">
        <v>1.1031789999999999</v>
      </c>
      <c r="D517" s="5">
        <v>0.79498599999999997</v>
      </c>
      <c r="E517" s="5">
        <v>0.67262</v>
      </c>
      <c r="F517" s="5">
        <v>1.6172150000000001</v>
      </c>
      <c r="H517" s="4">
        <v>1.1543950000000001</v>
      </c>
      <c r="I517" s="4">
        <v>0.53416399999999997</v>
      </c>
      <c r="J517" s="4">
        <v>0.56584100000000004</v>
      </c>
      <c r="K517" s="4">
        <v>1.1718580000000001</v>
      </c>
      <c r="L517" s="4">
        <v>0.14225199999999999</v>
      </c>
      <c r="M517" s="4">
        <v>0.198659</v>
      </c>
    </row>
    <row r="518" spans="1:13" ht="15.75" customHeight="1" x14ac:dyDescent="0.2">
      <c r="A518" s="5">
        <v>0.77985300000000002</v>
      </c>
      <c r="B518" s="5">
        <v>1.535531</v>
      </c>
      <c r="C518" s="5">
        <v>1.346131</v>
      </c>
      <c r="D518" s="5">
        <v>1.0471410000000001</v>
      </c>
      <c r="E518" s="5">
        <v>0.40832000000000002</v>
      </c>
      <c r="F518" s="5">
        <v>1.714286</v>
      </c>
      <c r="H518" s="4">
        <v>1.3595759999999999</v>
      </c>
      <c r="I518" s="4">
        <v>0.78571299999999999</v>
      </c>
      <c r="J518" s="4">
        <v>0.61062399999999994</v>
      </c>
      <c r="K518" s="4">
        <v>1.231204</v>
      </c>
      <c r="L518" s="4">
        <v>0.25304199999999999</v>
      </c>
      <c r="M518" s="4">
        <v>0.29813600000000001</v>
      </c>
    </row>
    <row r="519" spans="1:13" ht="15.75" customHeight="1" x14ac:dyDescent="0.2">
      <c r="A519" s="5">
        <v>1.1060639999999999</v>
      </c>
      <c r="B519" s="5">
        <v>1.155484</v>
      </c>
      <c r="C519" s="5">
        <v>0.5</v>
      </c>
      <c r="D519" s="5">
        <v>1.334757</v>
      </c>
      <c r="E519" s="5">
        <v>0.57777800000000001</v>
      </c>
      <c r="F519" s="5">
        <v>0.78446499999999997</v>
      </c>
      <c r="H519" s="4">
        <v>1.008283</v>
      </c>
      <c r="I519" s="4">
        <v>0.60117799999999999</v>
      </c>
      <c r="J519" s="4">
        <v>0.34230500000000003</v>
      </c>
      <c r="K519" s="4">
        <v>1.438618</v>
      </c>
      <c r="L519" s="4">
        <v>0.23850099999999999</v>
      </c>
      <c r="M519" s="4">
        <v>0.20191600000000001</v>
      </c>
    </row>
    <row r="520" spans="1:13" ht="15.75" customHeight="1" x14ac:dyDescent="0.2">
      <c r="A520" s="5">
        <v>0.86475800000000003</v>
      </c>
      <c r="B520" s="5">
        <v>0.87946400000000002</v>
      </c>
      <c r="C520" s="5">
        <v>0.89191200000000004</v>
      </c>
      <c r="D520" s="5">
        <v>1.6044769999999999</v>
      </c>
      <c r="E520" s="5">
        <v>0.548064</v>
      </c>
      <c r="F520" s="5">
        <v>1.3615600000000001</v>
      </c>
      <c r="H520" s="4">
        <v>1.082276</v>
      </c>
      <c r="I520" s="4">
        <v>0.67586199999999996</v>
      </c>
      <c r="J520" s="4">
        <v>0.41223599999999999</v>
      </c>
      <c r="K520" s="4">
        <v>1.51698</v>
      </c>
      <c r="L520" s="4">
        <v>0.39862199999999998</v>
      </c>
      <c r="M520" s="4">
        <v>0.26721499999999998</v>
      </c>
    </row>
    <row r="521" spans="1:13" ht="15.75" customHeight="1" x14ac:dyDescent="0.2">
      <c r="A521" s="5">
        <v>0.95139899999999999</v>
      </c>
      <c r="B521" s="5">
        <v>0.846584</v>
      </c>
      <c r="C521" s="5">
        <v>0.76517500000000005</v>
      </c>
      <c r="D521" s="5">
        <v>0.74174399999999996</v>
      </c>
      <c r="E521" s="5">
        <v>1.226526</v>
      </c>
      <c r="F521" s="5">
        <v>1.006826</v>
      </c>
      <c r="H521" s="4">
        <v>1.040853</v>
      </c>
      <c r="I521" s="4">
        <v>0.54214499999999999</v>
      </c>
      <c r="J521" s="4">
        <v>0.25846000000000002</v>
      </c>
      <c r="K521" s="4">
        <v>1.244613</v>
      </c>
      <c r="L521" s="4">
        <v>0.16006400000000001</v>
      </c>
      <c r="M521" s="4">
        <v>0.17016200000000001</v>
      </c>
    </row>
    <row r="522" spans="1:13" ht="15.75" customHeight="1" x14ac:dyDescent="0.2">
      <c r="A522" s="5">
        <v>0.80996800000000002</v>
      </c>
      <c r="B522" s="5">
        <v>1.379429</v>
      </c>
      <c r="C522" s="5">
        <v>0.70758100000000002</v>
      </c>
      <c r="D522" s="5">
        <v>1.0658529999999999</v>
      </c>
      <c r="E522" s="5">
        <v>1.007752</v>
      </c>
      <c r="F522" s="5">
        <v>0.96702399999999999</v>
      </c>
      <c r="H522" s="4">
        <v>1.407322</v>
      </c>
      <c r="I522" s="4">
        <v>0.84607100000000002</v>
      </c>
      <c r="J522" s="4">
        <v>0.49123299999999998</v>
      </c>
      <c r="K522" s="4">
        <v>1.559056</v>
      </c>
      <c r="L522" s="4">
        <v>0.15290599999999999</v>
      </c>
      <c r="M522" s="4">
        <v>0.41981299999999999</v>
      </c>
    </row>
    <row r="523" spans="1:13" ht="15.75" customHeight="1" x14ac:dyDescent="0.2">
      <c r="A523" s="5">
        <v>1.1415649999999999</v>
      </c>
      <c r="B523" s="5">
        <v>0.94436299999999995</v>
      </c>
      <c r="C523" s="5">
        <v>1.0309740000000001</v>
      </c>
      <c r="D523" s="5">
        <v>1.0605519999999999</v>
      </c>
      <c r="E523" s="5">
        <v>1.110047</v>
      </c>
      <c r="F523" s="5">
        <v>1.421953</v>
      </c>
      <c r="H523" s="4">
        <v>1.191927</v>
      </c>
      <c r="I523" s="4">
        <v>0.671454</v>
      </c>
      <c r="J523" s="4">
        <v>0.41108099999999997</v>
      </c>
      <c r="K523" s="4">
        <v>2.5260720000000001</v>
      </c>
      <c r="L523" s="4">
        <v>1.2635350000000001</v>
      </c>
      <c r="M523" s="4">
        <v>0.344138</v>
      </c>
    </row>
    <row r="524" spans="1:13" ht="15.75" customHeight="1" x14ac:dyDescent="0.2">
      <c r="A524" s="5">
        <v>1.044718</v>
      </c>
      <c r="B524" s="5">
        <v>1.8285450000000001</v>
      </c>
      <c r="C524" s="5">
        <v>1.1219859999999999</v>
      </c>
      <c r="D524" s="5">
        <v>1.2807820000000001</v>
      </c>
      <c r="E524" s="5">
        <v>1.5367569999999999</v>
      </c>
      <c r="F524" s="5">
        <v>1.9553849999999999</v>
      </c>
      <c r="H524" s="4">
        <v>1.143616</v>
      </c>
      <c r="I524" s="4">
        <v>0.81833199999999995</v>
      </c>
      <c r="J524" s="4">
        <v>0.62662099999999998</v>
      </c>
      <c r="K524" s="4">
        <v>1.405734</v>
      </c>
      <c r="L524" s="4">
        <v>0.36651899999999998</v>
      </c>
      <c r="M524" s="4">
        <v>0.25652799999999998</v>
      </c>
    </row>
    <row r="525" spans="1:13" ht="15.75" customHeight="1" x14ac:dyDescent="0.2">
      <c r="A525" s="5">
        <v>1.117</v>
      </c>
      <c r="B525" s="5">
        <v>1.0413490000000001</v>
      </c>
      <c r="C525" s="5">
        <v>0.74579799999999996</v>
      </c>
      <c r="D525" s="5">
        <v>0.95770900000000003</v>
      </c>
      <c r="E525" s="5">
        <v>0.96446299999999996</v>
      </c>
      <c r="F525" s="5">
        <v>0.83740400000000004</v>
      </c>
      <c r="H525" s="4">
        <v>1.1374770000000001</v>
      </c>
      <c r="I525" s="4">
        <v>0.52244999999999997</v>
      </c>
      <c r="J525" s="4">
        <v>0.46563700000000002</v>
      </c>
      <c r="K525" s="4">
        <v>1.5055270000000001</v>
      </c>
      <c r="L525" s="4">
        <v>0.15192</v>
      </c>
      <c r="M525" s="4">
        <v>0.20016500000000001</v>
      </c>
    </row>
    <row r="526" spans="1:13" ht="15.75" customHeight="1" x14ac:dyDescent="0.2">
      <c r="A526" s="5">
        <v>0.92407899999999998</v>
      </c>
      <c r="B526" s="5">
        <v>1.098951</v>
      </c>
      <c r="C526" s="5">
        <v>1.4015979999999999</v>
      </c>
      <c r="D526" s="5">
        <v>1.4209639999999999</v>
      </c>
      <c r="E526" s="5">
        <v>1.235808</v>
      </c>
      <c r="F526" s="5">
        <v>1.5041420000000001</v>
      </c>
      <c r="H526" s="4">
        <v>1.626603</v>
      </c>
      <c r="I526" s="4">
        <v>0.79856700000000003</v>
      </c>
      <c r="J526" s="4">
        <v>0.34502500000000003</v>
      </c>
      <c r="K526" s="4">
        <v>1.7400800000000001</v>
      </c>
      <c r="L526" s="4">
        <v>0.28061399999999997</v>
      </c>
      <c r="M526" s="4">
        <v>0.26123400000000002</v>
      </c>
    </row>
    <row r="527" spans="1:13" ht="15.75" customHeight="1" x14ac:dyDescent="0.2">
      <c r="A527" s="5">
        <v>1.175711</v>
      </c>
      <c r="B527" s="5">
        <v>1.7639940000000001</v>
      </c>
      <c r="C527" s="5">
        <v>0.98543700000000001</v>
      </c>
      <c r="D527" s="5">
        <v>1.1571899999999999</v>
      </c>
      <c r="E527" s="5">
        <v>0.72992299999999999</v>
      </c>
      <c r="F527" s="5">
        <v>1.334085</v>
      </c>
      <c r="H527" s="4">
        <v>1.2833110000000001</v>
      </c>
      <c r="I527" s="4">
        <v>0.53751899999999997</v>
      </c>
      <c r="J527" s="4">
        <v>0.35240100000000002</v>
      </c>
      <c r="K527" s="4">
        <v>1.6099110000000001</v>
      </c>
      <c r="L527" s="4">
        <v>0.287047</v>
      </c>
      <c r="M527" s="4">
        <v>0.27260400000000001</v>
      </c>
    </row>
    <row r="528" spans="1:13" ht="15.75" customHeight="1" x14ac:dyDescent="0.2">
      <c r="A528" s="5">
        <v>1.226653</v>
      </c>
      <c r="B528" s="5">
        <v>1.408412</v>
      </c>
      <c r="C528" s="5">
        <v>0.53648200000000001</v>
      </c>
      <c r="D528" s="5">
        <v>1.0342039999999999</v>
      </c>
      <c r="E528" s="5">
        <v>1.0513680000000001</v>
      </c>
      <c r="F528" s="5">
        <v>1.6283049999999999</v>
      </c>
      <c r="H528" s="4">
        <v>1.5733950000000001</v>
      </c>
      <c r="I528" s="4">
        <v>0.88048300000000002</v>
      </c>
      <c r="J528" s="4">
        <v>0.49268200000000001</v>
      </c>
      <c r="K528" s="4">
        <v>1.512616</v>
      </c>
      <c r="L528" s="4">
        <v>0.300209</v>
      </c>
      <c r="M528" s="4">
        <v>0.27232000000000001</v>
      </c>
    </row>
    <row r="529" spans="1:13" ht="15.75" customHeight="1" x14ac:dyDescent="0.2">
      <c r="A529" s="5">
        <v>1.5150399999999999</v>
      </c>
      <c r="B529" s="5">
        <v>1.1952529999999999</v>
      </c>
      <c r="C529" s="5">
        <v>0.93773399999999996</v>
      </c>
      <c r="D529" s="5">
        <v>0.97179599999999999</v>
      </c>
      <c r="E529" s="5">
        <v>1.429063</v>
      </c>
      <c r="F529" s="5">
        <v>1.5267729999999999</v>
      </c>
      <c r="H529" s="4">
        <v>1.2366969999999999</v>
      </c>
      <c r="I529" s="4">
        <v>0.67644899999999997</v>
      </c>
      <c r="J529" s="4">
        <v>0.35667399999999999</v>
      </c>
      <c r="K529" s="4">
        <v>1.6627730000000001</v>
      </c>
      <c r="L529" s="4">
        <v>0.91249400000000003</v>
      </c>
      <c r="M529" s="4">
        <v>0.21351400000000001</v>
      </c>
    </row>
    <row r="530" spans="1:13" ht="15.75" customHeight="1" x14ac:dyDescent="0.2">
      <c r="A530" s="5">
        <v>1.248877</v>
      </c>
      <c r="B530" s="5">
        <v>0.97383600000000003</v>
      </c>
      <c r="C530" s="5">
        <v>0.48000399999999999</v>
      </c>
      <c r="D530" s="5">
        <v>0.98304599999999998</v>
      </c>
      <c r="E530" s="5">
        <v>0.57776400000000006</v>
      </c>
      <c r="F530" s="5">
        <v>1.2671049999999999</v>
      </c>
      <c r="H530" s="4">
        <v>1.1770020000000001</v>
      </c>
      <c r="I530" s="4">
        <v>0.78362100000000001</v>
      </c>
      <c r="J530" s="4">
        <v>0.45263300000000001</v>
      </c>
      <c r="K530" s="4">
        <v>1.5841339999999999</v>
      </c>
      <c r="L530" s="4">
        <v>0.31310300000000002</v>
      </c>
      <c r="M530" s="4">
        <v>0.193187</v>
      </c>
    </row>
    <row r="531" spans="1:13" ht="15.75" customHeight="1" x14ac:dyDescent="0.2">
      <c r="A531" s="5">
        <v>1.555661</v>
      </c>
      <c r="B531" s="5">
        <v>1.3692310000000001</v>
      </c>
      <c r="C531" s="5">
        <v>1.03122</v>
      </c>
      <c r="D531" s="5">
        <v>1.5320370000000001</v>
      </c>
      <c r="E531" s="5">
        <v>0.72386899999999998</v>
      </c>
      <c r="F531" s="5">
        <v>0.76569100000000001</v>
      </c>
      <c r="H531" s="4">
        <v>1.1025210000000001</v>
      </c>
      <c r="I531" s="4">
        <v>0.95424299999999995</v>
      </c>
      <c r="J531" s="4">
        <v>0.548323</v>
      </c>
      <c r="K531" s="4">
        <v>1.31873</v>
      </c>
      <c r="L531" s="4">
        <v>0.42466500000000001</v>
      </c>
      <c r="M531" s="4">
        <v>0.16859299999999999</v>
      </c>
    </row>
    <row r="532" spans="1:13" ht="15.75" customHeight="1" x14ac:dyDescent="0.2">
      <c r="A532" s="5">
        <v>0.94220899999999996</v>
      </c>
      <c r="B532" s="5">
        <v>1.2464580000000001</v>
      </c>
      <c r="C532" s="5">
        <v>1.0988739999999999</v>
      </c>
      <c r="D532" s="5">
        <v>1.3079829999999999</v>
      </c>
      <c r="E532" s="5">
        <v>1.3753789999999999</v>
      </c>
      <c r="F532" s="5">
        <v>1.2625059999999999</v>
      </c>
      <c r="H532" s="4">
        <v>1.063531</v>
      </c>
      <c r="I532" s="4">
        <v>0.63025100000000001</v>
      </c>
      <c r="J532" s="4">
        <v>0.497118</v>
      </c>
      <c r="K532" s="4">
        <v>1.443128</v>
      </c>
      <c r="L532" s="4">
        <v>1.5403359999999999</v>
      </c>
      <c r="M532" s="4">
        <v>0.19333</v>
      </c>
    </row>
    <row r="533" spans="1:13" ht="15.75" customHeight="1" x14ac:dyDescent="0.2">
      <c r="A533" s="5">
        <v>0.99983699999999998</v>
      </c>
      <c r="B533" s="5">
        <v>1.2681500000000001</v>
      </c>
      <c r="C533" s="5">
        <v>1.2358199999999999</v>
      </c>
      <c r="D533" s="5">
        <v>0.98198300000000005</v>
      </c>
      <c r="E533" s="5">
        <v>0.72842499999999999</v>
      </c>
      <c r="F533" s="5">
        <v>1.008785</v>
      </c>
      <c r="H533" s="4">
        <v>1.0803640000000001</v>
      </c>
      <c r="I533" s="4">
        <v>0.57639899999999999</v>
      </c>
      <c r="J533" s="4">
        <v>0.680122</v>
      </c>
      <c r="K533" s="4">
        <v>1.400242</v>
      </c>
      <c r="L533" s="4">
        <v>0.27065299999999998</v>
      </c>
      <c r="M533" s="4">
        <v>0.23525699999999999</v>
      </c>
    </row>
    <row r="534" spans="1:13" ht="15.75" customHeight="1" x14ac:dyDescent="0.2">
      <c r="A534" s="5">
        <v>1.178051</v>
      </c>
      <c r="B534" s="5">
        <v>1.328597</v>
      </c>
      <c r="C534" s="5">
        <v>1.18903</v>
      </c>
      <c r="D534" s="5">
        <v>0.99950899999999998</v>
      </c>
      <c r="E534" s="5">
        <v>0.64543600000000001</v>
      </c>
      <c r="F534" s="5">
        <v>0.36242200000000002</v>
      </c>
      <c r="H534" s="4">
        <v>1.2180040000000001</v>
      </c>
      <c r="I534" s="4">
        <v>0.76145700000000005</v>
      </c>
      <c r="J534" s="4">
        <v>0.16669200000000001</v>
      </c>
      <c r="K534" s="4">
        <v>1.169915</v>
      </c>
      <c r="L534" s="4">
        <v>0.40258300000000002</v>
      </c>
      <c r="M534" s="4">
        <v>0.32122299999999998</v>
      </c>
    </row>
    <row r="535" spans="1:13" ht="15.75" customHeight="1" x14ac:dyDescent="0.2">
      <c r="A535" s="5">
        <v>1.144682</v>
      </c>
      <c r="B535" s="5">
        <v>1.2304390000000001</v>
      </c>
      <c r="C535" s="5">
        <v>0.64638099999999998</v>
      </c>
      <c r="D535" s="5">
        <v>1.36124</v>
      </c>
      <c r="E535" s="5">
        <v>0.59896099999999997</v>
      </c>
      <c r="F535" s="5">
        <v>1.733438</v>
      </c>
      <c r="H535" s="4">
        <v>1.687964</v>
      </c>
      <c r="I535" s="4">
        <v>0.56664700000000001</v>
      </c>
      <c r="J535" s="4">
        <v>0.29651699999999998</v>
      </c>
      <c r="K535" s="4">
        <v>1.545909</v>
      </c>
      <c r="L535" s="4">
        <v>0.371583</v>
      </c>
      <c r="M535" s="4">
        <v>0.17705000000000001</v>
      </c>
    </row>
    <row r="536" spans="1:13" ht="15.75" customHeight="1" x14ac:dyDescent="0.2">
      <c r="A536" s="5"/>
      <c r="B536" s="5">
        <v>1.9683820000000001</v>
      </c>
      <c r="C536" s="5">
        <v>1.184564</v>
      </c>
      <c r="D536" s="5">
        <v>1.0379640000000001</v>
      </c>
      <c r="E536" s="5">
        <v>0.54717400000000005</v>
      </c>
      <c r="F536" s="5">
        <v>1.1362639999999999</v>
      </c>
      <c r="H536" s="4"/>
      <c r="I536" s="4">
        <v>0.73434900000000003</v>
      </c>
      <c r="J536" s="4">
        <v>0.50244299999999997</v>
      </c>
      <c r="K536" s="4">
        <v>1.581793</v>
      </c>
      <c r="L536" s="4">
        <v>0.45985900000000002</v>
      </c>
      <c r="M536" s="4">
        <v>0.16394600000000001</v>
      </c>
    </row>
    <row r="537" spans="1:13" ht="15.75" customHeight="1" x14ac:dyDescent="0.2">
      <c r="A537" s="5"/>
      <c r="B537" s="5">
        <v>1.30552</v>
      </c>
      <c r="C537" s="5">
        <v>1.426032</v>
      </c>
      <c r="D537" s="5">
        <v>1.0302800000000001</v>
      </c>
      <c r="E537" s="5">
        <v>3.4391409999999998</v>
      </c>
      <c r="F537" s="5">
        <v>0.92280099999999998</v>
      </c>
      <c r="H537" s="4"/>
      <c r="I537" s="4">
        <v>0.738043</v>
      </c>
      <c r="J537" s="4">
        <v>0.680844</v>
      </c>
      <c r="K537" s="4">
        <v>1.1994149999999999</v>
      </c>
      <c r="L537" s="4">
        <v>0.26882699999999998</v>
      </c>
      <c r="M537" s="4">
        <v>0.21846399999999999</v>
      </c>
    </row>
    <row r="538" spans="1:13" ht="15.75" customHeight="1" x14ac:dyDescent="0.2">
      <c r="A538" s="5"/>
      <c r="B538" s="5">
        <v>1.495201</v>
      </c>
      <c r="C538" s="5">
        <v>0.70375299999999996</v>
      </c>
      <c r="D538" s="5">
        <v>1.23743</v>
      </c>
      <c r="E538" s="5">
        <v>1.0670360000000001</v>
      </c>
      <c r="F538" s="5">
        <v>1.472121</v>
      </c>
      <c r="H538" s="4"/>
      <c r="I538" s="4">
        <v>0.50361800000000001</v>
      </c>
      <c r="J538" s="4">
        <v>0.72906400000000005</v>
      </c>
      <c r="K538" s="4">
        <v>1.704518</v>
      </c>
      <c r="L538" s="4">
        <v>0.514571</v>
      </c>
      <c r="M538" s="4">
        <v>0.29500399999999999</v>
      </c>
    </row>
    <row r="539" spans="1:13" ht="15.75" customHeight="1" x14ac:dyDescent="0.2">
      <c r="A539" s="5"/>
      <c r="B539" s="5">
        <v>1.1468830000000001</v>
      </c>
      <c r="C539" s="5">
        <v>1.093909</v>
      </c>
      <c r="D539" s="5">
        <v>1.095129</v>
      </c>
      <c r="E539" s="5">
        <v>0.83153100000000002</v>
      </c>
      <c r="F539" s="5">
        <v>1.5311300000000001</v>
      </c>
      <c r="H539" s="4"/>
      <c r="I539" s="4">
        <v>0.85315200000000002</v>
      </c>
      <c r="J539" s="4">
        <v>0.54880799999999996</v>
      </c>
      <c r="K539" s="4">
        <v>1.845804</v>
      </c>
      <c r="L539" s="4">
        <v>0.20927299999999999</v>
      </c>
      <c r="M539" s="4">
        <v>0.25772200000000001</v>
      </c>
    </row>
    <row r="540" spans="1:13" ht="15.75" customHeight="1" x14ac:dyDescent="0.2">
      <c r="A540" s="5"/>
      <c r="B540" s="5">
        <v>1.4608749999999999</v>
      </c>
      <c r="C540" s="5">
        <v>1.229344</v>
      </c>
      <c r="D540" s="5">
        <v>0.87276500000000001</v>
      </c>
      <c r="E540" s="5">
        <v>0.49490600000000001</v>
      </c>
      <c r="F540" s="5">
        <v>0.599715</v>
      </c>
      <c r="H540" s="4"/>
      <c r="I540" s="4">
        <v>0.54915899999999995</v>
      </c>
      <c r="J540" s="4">
        <v>0.52802000000000004</v>
      </c>
      <c r="K540" s="4">
        <v>1.6861759999999999</v>
      </c>
      <c r="L540" s="4">
        <v>0.122182</v>
      </c>
      <c r="M540" s="4">
        <v>0.21992200000000001</v>
      </c>
    </row>
    <row r="541" spans="1:13" ht="15.75" customHeight="1" x14ac:dyDescent="0.2">
      <c r="A541" s="5"/>
      <c r="B541" s="5">
        <v>0.98178699999999997</v>
      </c>
      <c r="C541" s="5">
        <v>0.89038700000000004</v>
      </c>
      <c r="D541" s="5">
        <v>0.96817200000000003</v>
      </c>
      <c r="E541" s="5">
        <v>0.37651400000000002</v>
      </c>
      <c r="F541" s="5">
        <v>1.4798929999999999</v>
      </c>
      <c r="H541" s="4"/>
      <c r="I541" s="4">
        <v>0.71392699999999998</v>
      </c>
      <c r="J541" s="4">
        <v>0.40637299999999998</v>
      </c>
      <c r="K541" s="4">
        <v>1.787229</v>
      </c>
      <c r="L541" s="4">
        <v>0.23622899999999999</v>
      </c>
      <c r="M541" s="4">
        <v>0.173259</v>
      </c>
    </row>
    <row r="542" spans="1:13" ht="15.75" customHeight="1" x14ac:dyDescent="0.2">
      <c r="A542" s="5"/>
      <c r="B542" s="5">
        <v>0.90132299999999999</v>
      </c>
      <c r="C542" s="5">
        <v>1.2975239999999999</v>
      </c>
      <c r="D542" s="5">
        <v>1.4580880000000001</v>
      </c>
      <c r="E542" s="5">
        <v>0.37192199999999997</v>
      </c>
      <c r="F542" s="5">
        <v>0.37291099999999999</v>
      </c>
      <c r="H542" s="4"/>
      <c r="I542" s="4">
        <v>0.60819500000000004</v>
      </c>
      <c r="J542" s="4">
        <v>0.43815399999999999</v>
      </c>
      <c r="K542" s="4">
        <v>1.462189</v>
      </c>
      <c r="L542" s="4">
        <v>0.23575599999999999</v>
      </c>
      <c r="M542" s="4">
        <v>0.15598699999999999</v>
      </c>
    </row>
    <row r="543" spans="1:13" ht="15.75" customHeight="1" x14ac:dyDescent="0.2">
      <c r="A543" s="5"/>
      <c r="B543" s="5">
        <v>1.1604179999999999</v>
      </c>
      <c r="C543" s="5">
        <v>0.72813099999999997</v>
      </c>
      <c r="D543" s="5">
        <v>0.89113799999999999</v>
      </c>
      <c r="E543" s="5">
        <v>0.68601999999999996</v>
      </c>
      <c r="F543" s="5">
        <v>1.0266379999999999</v>
      </c>
      <c r="H543" s="4"/>
      <c r="I543" s="4">
        <v>0.78344100000000005</v>
      </c>
      <c r="J543" s="4">
        <v>0.38525900000000002</v>
      </c>
      <c r="K543" s="4">
        <v>1.7172769999999999</v>
      </c>
      <c r="L543" s="4">
        <v>0.232485</v>
      </c>
      <c r="M543" s="4">
        <v>0.17951700000000001</v>
      </c>
    </row>
    <row r="544" spans="1:13" ht="15.75" customHeight="1" x14ac:dyDescent="0.2">
      <c r="A544" s="5"/>
      <c r="B544" s="5">
        <v>1.2163090000000001</v>
      </c>
      <c r="C544" s="5">
        <v>1.5434870000000001</v>
      </c>
      <c r="D544" s="5">
        <v>1.321466</v>
      </c>
      <c r="E544" s="5">
        <v>0.97966399999999998</v>
      </c>
      <c r="F544" s="5">
        <v>1.412488</v>
      </c>
      <c r="H544" s="4"/>
      <c r="I544" s="4">
        <v>0.68679299999999999</v>
      </c>
      <c r="J544" s="4">
        <v>0.64449699999999999</v>
      </c>
      <c r="K544" s="4">
        <v>1.3856360000000001</v>
      </c>
      <c r="L544" s="4">
        <v>0.309137</v>
      </c>
      <c r="M544" s="4">
        <v>0.15513099999999999</v>
      </c>
    </row>
    <row r="545" spans="1:13" ht="15.75" customHeight="1" x14ac:dyDescent="0.2">
      <c r="A545" s="5"/>
      <c r="B545" s="5">
        <v>1.143588</v>
      </c>
      <c r="C545" s="5">
        <v>1.3419449999999999</v>
      </c>
      <c r="D545" s="5">
        <v>1.1603270000000001</v>
      </c>
      <c r="E545" s="5">
        <v>1.0121880000000001</v>
      </c>
      <c r="F545" s="5">
        <v>1.6641870000000001</v>
      </c>
      <c r="H545" s="4"/>
      <c r="I545" s="4">
        <v>0.63116300000000003</v>
      </c>
      <c r="J545" s="4">
        <v>0.45740900000000001</v>
      </c>
      <c r="K545" s="4">
        <v>1.453446</v>
      </c>
      <c r="L545" s="4">
        <v>0.39557700000000001</v>
      </c>
      <c r="M545" s="4">
        <v>0.196244</v>
      </c>
    </row>
    <row r="546" spans="1:13" ht="15.75" customHeight="1" x14ac:dyDescent="0.2">
      <c r="A546" s="5"/>
      <c r="B546" s="5">
        <v>1.433446</v>
      </c>
      <c r="C546" s="5">
        <v>1.3353349999999999</v>
      </c>
      <c r="D546" s="5">
        <v>1.143008</v>
      </c>
      <c r="E546" s="5"/>
      <c r="F546" s="5">
        <v>0.87035099999999999</v>
      </c>
      <c r="H546" s="4"/>
      <c r="I546" s="4">
        <v>0.47347699999999998</v>
      </c>
      <c r="J546" s="4">
        <v>0.47626099999999999</v>
      </c>
      <c r="K546" s="4">
        <v>1.6355150000000001</v>
      </c>
      <c r="L546" s="4"/>
      <c r="M546" s="4">
        <v>0.18133099999999999</v>
      </c>
    </row>
    <row r="547" spans="1:13" ht="15.75" customHeight="1" x14ac:dyDescent="0.2">
      <c r="A547" s="5"/>
      <c r="B547" s="5">
        <v>0.48991499999999999</v>
      </c>
      <c r="C547" s="5">
        <v>0.97363200000000005</v>
      </c>
      <c r="D547" s="5">
        <v>0.85284400000000005</v>
      </c>
      <c r="E547" s="5"/>
      <c r="F547" s="5">
        <v>1.1537249999999999</v>
      </c>
      <c r="H547" s="4"/>
      <c r="I547" s="4">
        <v>0.45265499999999997</v>
      </c>
      <c r="J547" s="4">
        <v>0.328768</v>
      </c>
      <c r="K547" s="4">
        <v>1.4436389999999999</v>
      </c>
      <c r="L547" s="4"/>
      <c r="M547" s="4">
        <v>0.26312400000000002</v>
      </c>
    </row>
    <row r="548" spans="1:13" ht="15.75" customHeight="1" x14ac:dyDescent="0.2">
      <c r="A548" s="5"/>
      <c r="B548" s="5">
        <v>1.0389079999999999</v>
      </c>
      <c r="C548" s="5">
        <v>0.82462100000000005</v>
      </c>
      <c r="D548" s="5">
        <v>0.89324400000000004</v>
      </c>
      <c r="E548" s="5"/>
      <c r="F548" s="5">
        <v>0.92195400000000005</v>
      </c>
      <c r="H548" s="4"/>
      <c r="I548" s="4">
        <v>0.76911099999999999</v>
      </c>
      <c r="J548" s="4">
        <v>0.34669100000000003</v>
      </c>
      <c r="K548" s="4">
        <v>1.3840539999999999</v>
      </c>
      <c r="L548" s="4"/>
      <c r="M548" s="4">
        <v>0.139183</v>
      </c>
    </row>
    <row r="549" spans="1:13" ht="15.75" customHeight="1" x14ac:dyDescent="0.2">
      <c r="A549" s="5"/>
      <c r="B549" s="5">
        <v>1.0412760000000001</v>
      </c>
      <c r="C549" s="5">
        <v>1.759385</v>
      </c>
      <c r="D549" s="5">
        <v>0.91448399999999996</v>
      </c>
      <c r="E549" s="5"/>
      <c r="F549" s="5">
        <v>1.278521</v>
      </c>
      <c r="H549" s="4"/>
      <c r="I549" s="4">
        <v>0.66941700000000004</v>
      </c>
      <c r="J549" s="4">
        <v>0.45149</v>
      </c>
      <c r="K549" s="4">
        <v>1.168634</v>
      </c>
      <c r="L549" s="4"/>
      <c r="M549" s="4">
        <v>0.29516799999999999</v>
      </c>
    </row>
    <row r="550" spans="1:13" ht="15.75" customHeight="1" x14ac:dyDescent="0.2">
      <c r="A550" s="5"/>
      <c r="B550" s="5">
        <v>1.025215</v>
      </c>
      <c r="C550" s="5">
        <v>1.740111</v>
      </c>
      <c r="D550" s="5">
        <v>1.117758</v>
      </c>
      <c r="E550" s="5"/>
      <c r="F550" s="5">
        <v>0.62109300000000001</v>
      </c>
      <c r="H550" s="4"/>
      <c r="I550" s="4">
        <v>0.56358900000000001</v>
      </c>
      <c r="J550" s="4">
        <v>0.49434400000000001</v>
      </c>
      <c r="K550" s="4">
        <v>1.3985240000000001</v>
      </c>
      <c r="L550" s="4"/>
      <c r="M550" s="4">
        <v>0.13365299999999999</v>
      </c>
    </row>
    <row r="551" spans="1:13" ht="15.75" customHeight="1" x14ac:dyDescent="0.2">
      <c r="A551" s="5"/>
      <c r="B551" s="5">
        <v>1.1742950000000001</v>
      </c>
      <c r="C551" s="5"/>
      <c r="D551" s="5">
        <v>1.421854</v>
      </c>
      <c r="E551" s="5"/>
      <c r="F551" s="5"/>
      <c r="H551" s="4"/>
      <c r="I551" s="4">
        <v>0.71722699999999995</v>
      </c>
      <c r="J551" s="4"/>
      <c r="K551" s="4">
        <v>1.3012170000000001</v>
      </c>
      <c r="L551" s="4"/>
      <c r="M551" s="4"/>
    </row>
    <row r="552" spans="1:13" ht="15.75" customHeight="1" x14ac:dyDescent="0.2">
      <c r="A552" s="5"/>
      <c r="B552" s="5">
        <v>1.3190299999999999</v>
      </c>
      <c r="C552" s="5"/>
      <c r="D552" s="5">
        <v>0.93585600000000002</v>
      </c>
      <c r="E552" s="5"/>
      <c r="F552" s="5"/>
      <c r="H552" s="4"/>
      <c r="I552" s="4">
        <v>0.66489500000000001</v>
      </c>
      <c r="J552" s="4"/>
      <c r="K552" s="4">
        <v>1.4218679999999999</v>
      </c>
      <c r="L552" s="4"/>
      <c r="M552" s="4"/>
    </row>
    <row r="553" spans="1:13" ht="15.75" customHeight="1" x14ac:dyDescent="0.2">
      <c r="A553" s="5"/>
      <c r="B553" s="5">
        <v>1.236999</v>
      </c>
      <c r="C553" s="5"/>
      <c r="D553" s="5">
        <v>1.147599</v>
      </c>
      <c r="E553" s="5"/>
      <c r="F553" s="5"/>
      <c r="H553" s="4"/>
      <c r="I553" s="4">
        <v>0.635961</v>
      </c>
      <c r="J553" s="4"/>
      <c r="K553" s="4">
        <v>1.4749490000000001</v>
      </c>
      <c r="L553" s="4"/>
      <c r="M553" s="4"/>
    </row>
    <row r="554" spans="1:13" ht="15.75" customHeight="1" x14ac:dyDescent="0.2">
      <c r="A554" s="5"/>
      <c r="B554" s="5">
        <v>0.86380199999999996</v>
      </c>
      <c r="C554" s="5"/>
      <c r="D554" s="5">
        <v>0.79707799999999995</v>
      </c>
      <c r="E554" s="5"/>
      <c r="F554" s="5"/>
      <c r="H554" s="4"/>
      <c r="I554" s="4">
        <v>0.47476800000000002</v>
      </c>
      <c r="J554" s="4"/>
      <c r="K554" s="4">
        <v>1.2916589999999999</v>
      </c>
      <c r="L554" s="4"/>
      <c r="M554" s="4"/>
    </row>
    <row r="555" spans="1:13" ht="15.75" customHeight="1" x14ac:dyDescent="0.2">
      <c r="A555" s="5"/>
      <c r="B555" s="5">
        <v>1.483938</v>
      </c>
      <c r="C555" s="5"/>
      <c r="D555" s="5">
        <v>0.98608799999999996</v>
      </c>
      <c r="E555" s="5"/>
      <c r="F555" s="5"/>
      <c r="H555" s="4"/>
      <c r="I555" s="4">
        <v>0.77095599999999997</v>
      </c>
      <c r="J555" s="4"/>
      <c r="K555" s="4">
        <v>1.702866</v>
      </c>
      <c r="L555" s="4"/>
      <c r="M555" s="4"/>
    </row>
    <row r="556" spans="1:13" ht="15.75" customHeight="1" x14ac:dyDescent="0.2">
      <c r="A556" s="5"/>
      <c r="B556" s="5">
        <v>1.1634260000000001</v>
      </c>
      <c r="C556" s="5"/>
      <c r="D556" s="5">
        <v>1.4076139999999999</v>
      </c>
      <c r="E556" s="5"/>
      <c r="F556" s="5"/>
      <c r="H556" s="4"/>
      <c r="I556" s="4">
        <v>0.39243800000000001</v>
      </c>
      <c r="J556" s="4"/>
      <c r="K556" s="4">
        <v>1.4612689999999999</v>
      </c>
      <c r="L556" s="4"/>
      <c r="M556" s="4"/>
    </row>
    <row r="557" spans="1:13" ht="15.75" customHeight="1" x14ac:dyDescent="0.2">
      <c r="A557" s="5"/>
      <c r="B557" s="5">
        <v>1.0179419999999999</v>
      </c>
      <c r="C557" s="5"/>
      <c r="D557" s="5">
        <v>0.91413699999999998</v>
      </c>
      <c r="E557" s="5"/>
      <c r="F557" s="5"/>
      <c r="H557" s="4"/>
      <c r="I557" s="4">
        <v>0.60226999999999997</v>
      </c>
      <c r="J557" s="4"/>
      <c r="K557" s="4">
        <v>1.5136179999999999</v>
      </c>
      <c r="L557" s="4"/>
      <c r="M557" s="4"/>
    </row>
    <row r="558" spans="1:13" ht="15.75" customHeight="1" x14ac:dyDescent="0.2">
      <c r="A558" s="5"/>
      <c r="B558" s="5">
        <v>1.596322</v>
      </c>
      <c r="C558" s="5"/>
      <c r="D558" s="5">
        <v>0.970387</v>
      </c>
      <c r="E558" s="5"/>
      <c r="F558" s="5"/>
      <c r="H558" s="4"/>
      <c r="I558" s="4">
        <v>0.83672100000000005</v>
      </c>
      <c r="J558" s="4"/>
      <c r="K558" s="4">
        <v>1.1528750000000001</v>
      </c>
      <c r="L558" s="4"/>
      <c r="M558" s="4"/>
    </row>
    <row r="559" spans="1:13" ht="15.75" customHeight="1" x14ac:dyDescent="0.2">
      <c r="A559" s="5"/>
      <c r="B559" s="5">
        <v>1.226159</v>
      </c>
      <c r="C559" s="5"/>
      <c r="D559" s="5">
        <v>0.81525300000000001</v>
      </c>
      <c r="E559" s="5"/>
      <c r="F559" s="5"/>
      <c r="H559" s="4"/>
      <c r="I559" s="4">
        <v>0.61996899999999999</v>
      </c>
      <c r="J559" s="4"/>
      <c r="K559" s="4">
        <v>1.607872</v>
      </c>
      <c r="L559" s="4"/>
      <c r="M559" s="4"/>
    </row>
    <row r="560" spans="1:13" ht="15.75" customHeight="1" x14ac:dyDescent="0.2">
      <c r="A560" s="5"/>
      <c r="B560" s="5">
        <v>1.1301680000000001</v>
      </c>
      <c r="C560" s="5"/>
      <c r="D560" s="5">
        <v>0.82016900000000004</v>
      </c>
      <c r="E560" s="5"/>
      <c r="F560" s="5"/>
      <c r="H560" s="4"/>
      <c r="I560" s="4">
        <v>0.60731299999999999</v>
      </c>
      <c r="J560" s="4"/>
      <c r="K560" s="4">
        <v>1.6785840000000001</v>
      </c>
      <c r="L560" s="4"/>
      <c r="M560" s="4"/>
    </row>
    <row r="561" spans="1:13" ht="15.75" customHeight="1" x14ac:dyDescent="0.2">
      <c r="A561" s="5"/>
      <c r="B561" s="5">
        <v>1.4598450000000001</v>
      </c>
      <c r="C561" s="5"/>
      <c r="D561" s="5">
        <v>0.96231</v>
      </c>
      <c r="E561" s="5"/>
      <c r="F561" s="5"/>
      <c r="H561" s="4"/>
      <c r="I561" s="4">
        <v>0.67342000000000002</v>
      </c>
      <c r="J561" s="4"/>
      <c r="K561" s="4">
        <v>1.4710890000000001</v>
      </c>
      <c r="L561" s="4"/>
      <c r="M561" s="4"/>
    </row>
    <row r="562" spans="1:13" ht="15.75" customHeight="1" x14ac:dyDescent="0.2">
      <c r="A562" s="5"/>
      <c r="B562" s="5">
        <v>1.0080340000000001</v>
      </c>
      <c r="C562" s="5"/>
      <c r="D562" s="5">
        <v>1.0176400000000001</v>
      </c>
      <c r="E562" s="5"/>
      <c r="F562" s="5"/>
      <c r="H562" s="4"/>
      <c r="I562" s="4">
        <v>1.0595909999999999</v>
      </c>
      <c r="J562" s="4"/>
      <c r="K562" s="4">
        <v>1.617281</v>
      </c>
      <c r="L562" s="4"/>
      <c r="M562" s="4"/>
    </row>
    <row r="563" spans="1:13" ht="15.75" customHeight="1" x14ac:dyDescent="0.2">
      <c r="A563" s="5"/>
      <c r="B563" s="5"/>
      <c r="C563" s="5"/>
      <c r="D563" s="5">
        <v>0.78888999999999998</v>
      </c>
      <c r="E563" s="5"/>
      <c r="F563" s="5"/>
      <c r="H563" s="4"/>
      <c r="I563" s="4"/>
      <c r="J563" s="4"/>
      <c r="K563" s="4">
        <v>1.6113919999999999</v>
      </c>
      <c r="L563" s="4"/>
      <c r="M563" s="4"/>
    </row>
    <row r="564" spans="1:13" ht="15.75" customHeight="1" x14ac:dyDescent="0.2">
      <c r="A564" s="5"/>
      <c r="B564" s="5"/>
      <c r="C564" s="5"/>
      <c r="D564" s="5">
        <v>0.89233200000000001</v>
      </c>
      <c r="E564" s="5"/>
      <c r="F564" s="5"/>
      <c r="H564" s="4"/>
      <c r="I564" s="4"/>
      <c r="J564" s="4"/>
      <c r="K564" s="4">
        <v>1.5841750000000001</v>
      </c>
      <c r="L564" s="4"/>
      <c r="M564" s="4"/>
    </row>
    <row r="565" spans="1:13" ht="15.75" customHeight="1" x14ac:dyDescent="0.2">
      <c r="A565" s="5"/>
      <c r="B565" s="5"/>
      <c r="C565" s="5"/>
      <c r="D565" s="5">
        <v>0.66400400000000004</v>
      </c>
      <c r="E565" s="5"/>
      <c r="F565" s="5"/>
      <c r="H565" s="4"/>
      <c r="I565" s="4"/>
      <c r="J565" s="4"/>
      <c r="K565" s="4">
        <v>1.1815199999999999</v>
      </c>
      <c r="L565" s="4"/>
      <c r="M565" s="4"/>
    </row>
    <row r="566" spans="1:13" ht="15.75" customHeight="1" x14ac:dyDescent="0.2">
      <c r="A566" s="5"/>
      <c r="B566" s="5"/>
      <c r="C566" s="5"/>
      <c r="D566" s="5">
        <v>0.77083100000000004</v>
      </c>
      <c r="E566" s="5"/>
      <c r="F566" s="5"/>
      <c r="H566" s="4"/>
      <c r="I566" s="4"/>
      <c r="J566" s="4"/>
      <c r="K566" s="4">
        <v>1.1133379999999999</v>
      </c>
      <c r="L566" s="4"/>
      <c r="M566" s="4"/>
    </row>
    <row r="567" spans="1:13" ht="15.75" customHeight="1" x14ac:dyDescent="0.2">
      <c r="A567" s="5"/>
      <c r="B567" s="5"/>
      <c r="C567" s="5"/>
      <c r="D567" s="5">
        <v>1.2094780000000001</v>
      </c>
      <c r="E567" s="5"/>
      <c r="F567" s="5"/>
      <c r="H567" s="4"/>
      <c r="I567" s="4"/>
      <c r="J567" s="4"/>
      <c r="K567" s="4">
        <v>1.3226469999999999</v>
      </c>
      <c r="L567" s="4"/>
      <c r="M567" s="4"/>
    </row>
    <row r="568" spans="1:13" ht="15.75" customHeight="1" x14ac:dyDescent="0.2">
      <c r="A568" s="5"/>
      <c r="B568" s="5"/>
      <c r="C568" s="5"/>
      <c r="D568" s="5">
        <v>0.81154199999999999</v>
      </c>
      <c r="E568" s="5"/>
      <c r="F568" s="5"/>
      <c r="H568" s="4"/>
      <c r="I568" s="4"/>
      <c r="J568" s="4"/>
      <c r="K568" s="4">
        <v>1.360741</v>
      </c>
      <c r="L568" s="4"/>
      <c r="M568" s="4"/>
    </row>
    <row r="569" spans="1:13" ht="15.75" customHeight="1" x14ac:dyDescent="0.2">
      <c r="A569" s="5"/>
      <c r="B569" s="5"/>
      <c r="C569" s="5"/>
      <c r="D569" s="5">
        <v>0.991151</v>
      </c>
      <c r="E569" s="5"/>
      <c r="F569" s="5"/>
      <c r="H569" s="4"/>
      <c r="I569" s="4"/>
      <c r="J569" s="4"/>
      <c r="K569" s="4">
        <v>1.565771</v>
      </c>
      <c r="L569" s="4"/>
      <c r="M569" s="4"/>
    </row>
    <row r="570" spans="1:13" ht="15.75" customHeight="1" x14ac:dyDescent="0.2">
      <c r="A570" s="5"/>
      <c r="B570" s="5"/>
      <c r="C570" s="5"/>
      <c r="D570" s="5">
        <v>0.994587</v>
      </c>
      <c r="E570" s="5"/>
      <c r="F570" s="5"/>
      <c r="H570" s="4"/>
      <c r="I570" s="4"/>
      <c r="J570" s="4"/>
      <c r="K570" s="4">
        <v>1.6131310000000001</v>
      </c>
      <c r="L570" s="4"/>
      <c r="M570" s="4"/>
    </row>
    <row r="571" spans="1:13" ht="15.75" customHeight="1" x14ac:dyDescent="0.2">
      <c r="A571" s="5"/>
      <c r="B571" s="5"/>
      <c r="C571" s="5"/>
      <c r="D571" s="5">
        <v>1.314703</v>
      </c>
      <c r="E571" s="5"/>
      <c r="F571" s="5"/>
      <c r="H571" s="4"/>
      <c r="I571" s="4"/>
      <c r="J571" s="4"/>
      <c r="K571" s="4">
        <v>1.3483350000000001</v>
      </c>
      <c r="L571" s="4"/>
      <c r="M571" s="4"/>
    </row>
    <row r="572" spans="1:13" ht="15.75" customHeight="1" x14ac:dyDescent="0.2">
      <c r="A572" s="5"/>
      <c r="B572" s="5"/>
      <c r="C572" s="5"/>
      <c r="D572" s="5">
        <v>1.0720270000000001</v>
      </c>
      <c r="E572" s="5"/>
      <c r="F572" s="5"/>
      <c r="H572" s="4"/>
      <c r="I572" s="4"/>
      <c r="J572" s="4"/>
      <c r="K572" s="4">
        <v>1.4082589999999999</v>
      </c>
      <c r="L572" s="4"/>
      <c r="M572" s="4"/>
    </row>
    <row r="573" spans="1:13" ht="15.75" customHeight="1" x14ac:dyDescent="0.2">
      <c r="A573" s="5"/>
      <c r="B573" s="5"/>
      <c r="C573" s="5"/>
      <c r="D573" s="5">
        <v>0.96633599999999997</v>
      </c>
      <c r="E573" s="5"/>
      <c r="F573" s="5"/>
      <c r="H573" s="4"/>
      <c r="I573" s="4"/>
      <c r="J573" s="4"/>
      <c r="K573" s="4">
        <v>2.0115660000000002</v>
      </c>
      <c r="L573" s="4"/>
      <c r="M573" s="4"/>
    </row>
    <row r="574" spans="1:13" ht="15.75" customHeight="1" x14ac:dyDescent="0.2">
      <c r="A574" s="5"/>
      <c r="B574" s="5"/>
      <c r="C574" s="5"/>
      <c r="D574" s="5">
        <v>0.90045500000000001</v>
      </c>
      <c r="E574" s="5"/>
      <c r="F574" s="5"/>
      <c r="H574" s="4"/>
      <c r="I574" s="4"/>
      <c r="J574" s="4"/>
      <c r="K574" s="4">
        <v>1.5928819999999999</v>
      </c>
      <c r="L574" s="4"/>
      <c r="M574" s="4"/>
    </row>
    <row r="575" spans="1:13" ht="15.75" customHeight="1" x14ac:dyDescent="0.2">
      <c r="A575" s="5"/>
      <c r="B575" s="5"/>
      <c r="C575" s="5"/>
      <c r="D575" s="5">
        <v>0.87556299999999998</v>
      </c>
      <c r="E575" s="5"/>
      <c r="F575" s="5"/>
      <c r="H575" s="4"/>
      <c r="I575" s="4"/>
      <c r="J575" s="4"/>
      <c r="K575" s="4">
        <v>1.2474339999999999</v>
      </c>
      <c r="L575" s="4"/>
      <c r="M575" s="4"/>
    </row>
    <row r="576" spans="1:13" ht="15.75" customHeight="1" x14ac:dyDescent="0.2">
      <c r="A576" s="5"/>
      <c r="B576" s="5"/>
      <c r="C576" s="5"/>
      <c r="D576" s="5">
        <v>1.0209600000000001</v>
      </c>
      <c r="E576" s="5"/>
      <c r="F576" s="5"/>
      <c r="H576" s="4"/>
      <c r="I576" s="4"/>
      <c r="J576" s="4"/>
      <c r="K576" s="4">
        <v>1.347505</v>
      </c>
      <c r="L576" s="4"/>
      <c r="M576" s="4"/>
    </row>
    <row r="577" spans="1:13" ht="15.75" customHeight="1" x14ac:dyDescent="0.2">
      <c r="A577" s="5"/>
      <c r="B577" s="5"/>
      <c r="C577" s="5"/>
      <c r="D577" s="5">
        <v>1.294632</v>
      </c>
      <c r="E577" s="5"/>
      <c r="F577" s="5"/>
      <c r="H577" s="4"/>
      <c r="I577" s="4"/>
      <c r="J577" s="4"/>
      <c r="K577" s="4">
        <v>1.556484</v>
      </c>
      <c r="L577" s="4"/>
      <c r="M577" s="4"/>
    </row>
    <row r="578" spans="1:13" ht="15.75" customHeight="1" x14ac:dyDescent="0.2">
      <c r="A578" s="5"/>
      <c r="B578" s="5"/>
      <c r="C578" s="5"/>
      <c r="D578" s="5">
        <v>0.99937600000000004</v>
      </c>
      <c r="E578" s="5"/>
      <c r="F578" s="5"/>
      <c r="H578" s="4"/>
      <c r="I578" s="4"/>
      <c r="J578" s="4"/>
      <c r="K578" s="4">
        <v>2.6253760000000002</v>
      </c>
      <c r="L578" s="4"/>
      <c r="M578" s="4"/>
    </row>
    <row r="579" spans="1:13" ht="15.75" customHeight="1" x14ac:dyDescent="0.2">
      <c r="A579" s="5"/>
      <c r="B579" s="5"/>
      <c r="C579" s="5"/>
      <c r="D579" s="5">
        <v>1.0098400000000001</v>
      </c>
      <c r="E579" s="5"/>
      <c r="F579" s="5"/>
      <c r="H579" s="4"/>
      <c r="I579" s="4"/>
      <c r="J579" s="4"/>
      <c r="K579" s="4">
        <v>1.669986</v>
      </c>
      <c r="L579" s="4"/>
      <c r="M579" s="4"/>
    </row>
    <row r="580" spans="1:13" ht="15.75" customHeight="1" x14ac:dyDescent="0.2">
      <c r="A580" s="5"/>
      <c r="B580" s="5"/>
      <c r="C580" s="5"/>
      <c r="D580" s="5">
        <v>1.2286490000000001</v>
      </c>
      <c r="E580" s="5"/>
      <c r="F580" s="5"/>
      <c r="H580" s="4"/>
      <c r="I580" s="4"/>
      <c r="J580" s="4"/>
      <c r="K580" s="4">
        <v>1.890714</v>
      </c>
      <c r="L580" s="4"/>
      <c r="M580" s="4"/>
    </row>
    <row r="581" spans="1:13" ht="15.75" customHeight="1" x14ac:dyDescent="0.2">
      <c r="A581" s="5"/>
      <c r="B581" s="5"/>
      <c r="C581" s="5"/>
      <c r="D581" s="5">
        <v>1.0265120000000001</v>
      </c>
      <c r="E581" s="5"/>
      <c r="F581" s="5"/>
      <c r="H581" s="4"/>
      <c r="I581" s="4"/>
      <c r="J581" s="4"/>
      <c r="K581" s="4">
        <v>1.3773249999999999</v>
      </c>
      <c r="L581" s="4"/>
      <c r="M581" s="4"/>
    </row>
    <row r="582" spans="1:13" ht="15.75" customHeight="1" x14ac:dyDescent="0.2">
      <c r="A582" s="5"/>
      <c r="B582" s="5"/>
      <c r="C582" s="5"/>
      <c r="D582" s="5">
        <v>1.1787909999999999</v>
      </c>
      <c r="E582" s="5"/>
      <c r="F582" s="5"/>
      <c r="H582" s="4"/>
      <c r="I582" s="4"/>
      <c r="J582" s="4"/>
      <c r="K582" s="4">
        <v>1.1593869999999999</v>
      </c>
      <c r="L582" s="4"/>
      <c r="M582" s="4"/>
    </row>
    <row r="583" spans="1:13" ht="15.75" customHeight="1" x14ac:dyDescent="0.2">
      <c r="A583" s="5"/>
      <c r="B583" s="5"/>
      <c r="C583" s="5"/>
      <c r="D583" s="5">
        <v>1.467293</v>
      </c>
      <c r="E583" s="5"/>
      <c r="F583" s="5"/>
      <c r="H583" s="4"/>
      <c r="I583" s="4"/>
      <c r="J583" s="4"/>
      <c r="K583" s="4">
        <v>1.654039</v>
      </c>
      <c r="L583" s="4"/>
      <c r="M583" s="4"/>
    </row>
    <row r="584" spans="1:13" ht="15.75" customHeight="1" x14ac:dyDescent="0.2">
      <c r="A584" s="5"/>
      <c r="B584" s="5"/>
      <c r="C584" s="5"/>
      <c r="D584" s="5">
        <v>1.063137</v>
      </c>
      <c r="E584" s="5"/>
      <c r="F584" s="5"/>
      <c r="H584" s="4"/>
      <c r="I584" s="4"/>
      <c r="J584" s="4"/>
      <c r="K584" s="4">
        <v>1.9289529999999999</v>
      </c>
      <c r="L584" s="4"/>
      <c r="M584" s="4"/>
    </row>
    <row r="585" spans="1:13" ht="15.75" customHeight="1" x14ac:dyDescent="0.2">
      <c r="A585" s="5"/>
      <c r="B585" s="5"/>
      <c r="C585" s="5"/>
      <c r="D585" s="5">
        <v>1.081812</v>
      </c>
      <c r="E585" s="5"/>
      <c r="F585" s="5"/>
      <c r="H585" s="4"/>
      <c r="I585" s="4"/>
      <c r="J585" s="4"/>
      <c r="K585" s="4">
        <v>1.2690520000000001</v>
      </c>
      <c r="L585" s="4"/>
      <c r="M585" s="4"/>
    </row>
    <row r="586" spans="1:13" ht="15.75" customHeight="1" x14ac:dyDescent="0.2">
      <c r="A586" s="5"/>
      <c r="B586" s="5"/>
      <c r="C586" s="5"/>
      <c r="D586" s="5">
        <v>0.911134</v>
      </c>
      <c r="E586" s="5"/>
      <c r="F586" s="5"/>
      <c r="H586" s="4"/>
      <c r="I586" s="4"/>
      <c r="J586" s="4"/>
      <c r="K586" s="4">
        <v>1.1759230000000001</v>
      </c>
      <c r="L586" s="4"/>
      <c r="M586" s="4"/>
    </row>
    <row r="587" spans="1:13" ht="15.75" customHeight="1" x14ac:dyDescent="0.2">
      <c r="A587" s="5"/>
      <c r="B587" s="5"/>
      <c r="C587" s="5"/>
      <c r="D587" s="5">
        <v>0.89100900000000005</v>
      </c>
      <c r="E587" s="5"/>
      <c r="F587" s="5"/>
      <c r="H587" s="4"/>
      <c r="I587" s="4"/>
      <c r="J587" s="4"/>
      <c r="K587" s="4">
        <v>1.849399</v>
      </c>
      <c r="L587" s="4"/>
      <c r="M587" s="4"/>
    </row>
    <row r="588" spans="1:13" ht="15.75" customHeight="1" x14ac:dyDescent="0.2">
      <c r="A588" s="5"/>
      <c r="B588" s="5"/>
      <c r="C588" s="5"/>
      <c r="D588" s="5">
        <v>0.83108499999999996</v>
      </c>
      <c r="E588" s="5"/>
      <c r="F588" s="5"/>
      <c r="H588" s="4"/>
      <c r="I588" s="4"/>
      <c r="J588" s="4"/>
      <c r="K588" s="4">
        <v>1.326937</v>
      </c>
      <c r="L588" s="4"/>
      <c r="M588" s="4"/>
    </row>
    <row r="589" spans="1:13" ht="15.75" customHeight="1" x14ac:dyDescent="0.2">
      <c r="A589" s="5"/>
      <c r="B589" s="5"/>
      <c r="C589" s="5"/>
      <c r="D589" s="5">
        <v>1.0640130000000001</v>
      </c>
      <c r="E589" s="5"/>
      <c r="F589" s="5"/>
      <c r="H589" s="4"/>
      <c r="I589" s="4"/>
      <c r="J589" s="4"/>
      <c r="K589" s="4">
        <v>3.3529469999999999</v>
      </c>
      <c r="L589" s="4"/>
      <c r="M589" s="4"/>
    </row>
    <row r="590" spans="1:13" ht="15.75" customHeight="1" x14ac:dyDescent="0.2">
      <c r="A590" s="5"/>
      <c r="B590" s="5"/>
      <c r="C590" s="5"/>
      <c r="D590" s="5">
        <v>0.81794699999999998</v>
      </c>
      <c r="E590" s="5"/>
      <c r="F590" s="5"/>
      <c r="H590" s="4"/>
      <c r="I590" s="4"/>
      <c r="J590" s="4"/>
      <c r="K590" s="4">
        <v>1.172528</v>
      </c>
      <c r="L590" s="4"/>
      <c r="M590" s="4"/>
    </row>
    <row r="591" spans="1:13" ht="15.75" customHeight="1" x14ac:dyDescent="0.2">
      <c r="A591" s="5"/>
      <c r="B591" s="5"/>
      <c r="C591" s="5"/>
      <c r="D591" s="5">
        <v>0.68546600000000002</v>
      </c>
      <c r="E591" s="5"/>
      <c r="F591" s="5"/>
      <c r="H591" s="4"/>
      <c r="I591" s="4"/>
      <c r="J591" s="4"/>
      <c r="K591" s="4">
        <v>1.3985510000000001</v>
      </c>
      <c r="L591" s="4"/>
      <c r="M591" s="4"/>
    </row>
    <row r="592" spans="1:13" ht="15.75" customHeight="1" x14ac:dyDescent="0.2">
      <c r="A592" s="5"/>
      <c r="B592" s="5"/>
      <c r="C592" s="5"/>
      <c r="D592" s="5">
        <v>0.74665599999999999</v>
      </c>
      <c r="E592" s="5"/>
      <c r="F592" s="5"/>
      <c r="H592" s="4"/>
      <c r="I592" s="4"/>
      <c r="J592" s="4"/>
      <c r="K592" s="4">
        <v>1.0678240000000001</v>
      </c>
      <c r="L592" s="4"/>
      <c r="M592" s="4"/>
    </row>
    <row r="593" spans="1:13" ht="15.75" customHeight="1" x14ac:dyDescent="0.2">
      <c r="A593" s="5"/>
      <c r="B593" s="5"/>
      <c r="C593" s="5"/>
      <c r="D593" s="5">
        <v>0.86409400000000003</v>
      </c>
      <c r="E593" s="5"/>
      <c r="F593" s="5"/>
      <c r="H593" s="4"/>
      <c r="I593" s="4"/>
      <c r="J593" s="4"/>
      <c r="K593" s="4">
        <v>0.90662200000000004</v>
      </c>
      <c r="L593" s="4"/>
      <c r="M593" s="4"/>
    </row>
    <row r="594" spans="1:13" ht="15.75" customHeight="1" x14ac:dyDescent="0.2">
      <c r="A594" s="5"/>
      <c r="B594" s="5"/>
      <c r="C594" s="5"/>
      <c r="D594" s="5">
        <v>1.1033409999999999</v>
      </c>
      <c r="E594" s="5"/>
      <c r="F594" s="5"/>
      <c r="H594" s="4"/>
      <c r="I594" s="4"/>
      <c r="J594" s="4"/>
      <c r="K594" s="4">
        <v>1.463686</v>
      </c>
      <c r="L594" s="4"/>
      <c r="M594" s="4"/>
    </row>
    <row r="595" spans="1:13" ht="15.75" customHeight="1" x14ac:dyDescent="0.2">
      <c r="A595" s="5"/>
      <c r="B595" s="5"/>
      <c r="C595" s="5"/>
      <c r="D595" s="5">
        <v>0.954179</v>
      </c>
      <c r="E595" s="5"/>
      <c r="F595" s="5"/>
      <c r="H595" s="4"/>
      <c r="I595" s="4"/>
      <c r="J595" s="4"/>
      <c r="K595" s="4">
        <v>1.82961</v>
      </c>
      <c r="L595" s="4"/>
      <c r="M595" s="4"/>
    </row>
    <row r="596" spans="1:13" ht="15.75" customHeight="1" x14ac:dyDescent="0.2">
      <c r="A596" s="5"/>
      <c r="B596" s="5"/>
      <c r="C596" s="5"/>
      <c r="D596" s="5">
        <v>0.95605300000000004</v>
      </c>
      <c r="E596" s="5"/>
      <c r="F596" s="5"/>
      <c r="H596" s="4"/>
      <c r="I596" s="4"/>
      <c r="J596" s="4"/>
      <c r="K596" s="4">
        <v>1.1528890000000001</v>
      </c>
      <c r="L596" s="4"/>
      <c r="M596" s="4"/>
    </row>
    <row r="597" spans="1:13" ht="15.75" customHeight="1" x14ac:dyDescent="0.2">
      <c r="A597" s="5"/>
      <c r="B597" s="5"/>
      <c r="C597" s="5"/>
      <c r="D597" s="5">
        <v>0.872915</v>
      </c>
      <c r="E597" s="5"/>
      <c r="F597" s="5"/>
      <c r="H597" s="4"/>
      <c r="I597" s="4"/>
      <c r="J597" s="4"/>
      <c r="K597" s="4">
        <v>1.0915299999999999</v>
      </c>
      <c r="L597" s="4"/>
      <c r="M597" s="4"/>
    </row>
    <row r="598" spans="1:13" ht="15.75" customHeight="1" x14ac:dyDescent="0.2">
      <c r="A598" s="5"/>
      <c r="B598" s="5"/>
      <c r="C598" s="5"/>
      <c r="D598" s="5">
        <v>1.433063</v>
      </c>
      <c r="E598" s="5"/>
      <c r="F598" s="5"/>
      <c r="H598" s="4"/>
      <c r="I598" s="4"/>
      <c r="J598" s="4"/>
      <c r="K598" s="4">
        <v>0.93165200000000004</v>
      </c>
      <c r="L598" s="4"/>
      <c r="M598" s="4"/>
    </row>
    <row r="599" spans="1:13" ht="15.75" customHeight="1" x14ac:dyDescent="0.2">
      <c r="A599" s="5"/>
      <c r="B599" s="5"/>
      <c r="C599" s="5"/>
      <c r="D599" s="5">
        <v>0.85814500000000005</v>
      </c>
      <c r="E599" s="5"/>
      <c r="F599" s="5"/>
      <c r="H599" s="4"/>
      <c r="I599" s="4"/>
      <c r="J599" s="4"/>
      <c r="K599" s="4">
        <v>0.98488100000000001</v>
      </c>
      <c r="L599" s="4"/>
      <c r="M599" s="4"/>
    </row>
    <row r="600" spans="1:13" ht="15.75" customHeight="1" x14ac:dyDescent="0.2">
      <c r="A600" s="5"/>
      <c r="B600" s="5"/>
      <c r="C600" s="5"/>
      <c r="D600" s="5">
        <v>0.95217200000000002</v>
      </c>
      <c r="E600" s="5"/>
      <c r="F600" s="5"/>
      <c r="H600" s="4"/>
      <c r="I600" s="4"/>
      <c r="J600" s="4"/>
      <c r="K600" s="4">
        <v>1.2951250000000001</v>
      </c>
      <c r="L600" s="4"/>
      <c r="M600" s="4"/>
    </row>
    <row r="601" spans="1:13" ht="15.75" customHeight="1" x14ac:dyDescent="0.2">
      <c r="A601" s="5"/>
      <c r="B601" s="5"/>
      <c r="C601" s="5"/>
      <c r="D601" s="5">
        <v>0.81632099999999996</v>
      </c>
      <c r="E601" s="5"/>
      <c r="F601" s="5"/>
      <c r="H601" s="4"/>
      <c r="I601" s="4"/>
      <c r="J601" s="4"/>
      <c r="K601" s="4">
        <v>1.3420300000000001</v>
      </c>
      <c r="L601" s="4"/>
      <c r="M601" s="4"/>
    </row>
    <row r="602" spans="1:13" ht="15.75" customHeight="1" x14ac:dyDescent="0.2">
      <c r="A602" s="5"/>
      <c r="B602" s="5"/>
      <c r="C602" s="5"/>
      <c r="D602" s="5">
        <v>1.144183</v>
      </c>
      <c r="E602" s="5"/>
      <c r="F602" s="5"/>
      <c r="H602" s="4"/>
      <c r="I602" s="4"/>
      <c r="J602" s="4"/>
      <c r="K602" s="4">
        <v>1.300908</v>
      </c>
      <c r="L602" s="4"/>
      <c r="M602" s="4"/>
    </row>
    <row r="603" spans="1:13" ht="15.75" customHeight="1" x14ac:dyDescent="0.2">
      <c r="A603" s="5"/>
      <c r="B603" s="5"/>
      <c r="C603" s="5"/>
      <c r="D603" s="5">
        <v>0.89795700000000001</v>
      </c>
      <c r="E603" s="5"/>
      <c r="F603" s="5"/>
      <c r="H603" s="4"/>
      <c r="I603" s="4"/>
      <c r="J603" s="4"/>
      <c r="K603" s="4">
        <v>1.4774769999999999</v>
      </c>
      <c r="L603" s="4"/>
      <c r="M603" s="4"/>
    </row>
    <row r="604" spans="1:13" ht="15.75" customHeight="1" x14ac:dyDescent="0.2">
      <c r="A604" s="12"/>
      <c r="B604" s="12"/>
      <c r="C604" s="12"/>
      <c r="D604" s="12"/>
      <c r="E604" s="12"/>
      <c r="F604" s="12"/>
      <c r="H604" s="11"/>
      <c r="I604" s="11"/>
      <c r="J604" s="11"/>
      <c r="K604" s="11"/>
      <c r="L604" s="11"/>
      <c r="M604" s="11"/>
    </row>
    <row r="605" spans="1:13" ht="15.75" customHeight="1" x14ac:dyDescent="0.2">
      <c r="A605" s="12"/>
      <c r="B605" s="12"/>
      <c r="C605" s="12"/>
      <c r="D605" s="12"/>
      <c r="E605" s="12"/>
      <c r="F605" s="12"/>
      <c r="H605" s="11"/>
      <c r="I605" s="11"/>
      <c r="J605" s="11"/>
      <c r="K605" s="11"/>
      <c r="L605" s="11"/>
      <c r="M605" s="11"/>
    </row>
    <row r="606" spans="1:13" ht="15.75" customHeight="1" x14ac:dyDescent="0.2">
      <c r="A606" s="12"/>
      <c r="B606" s="12"/>
      <c r="C606" s="12"/>
      <c r="D606" s="12"/>
      <c r="E606" s="12"/>
      <c r="F606" s="12"/>
      <c r="H606" s="11"/>
      <c r="I606" s="11"/>
      <c r="J606" s="11"/>
      <c r="K606" s="11"/>
      <c r="L606" s="11"/>
      <c r="M606" s="11"/>
    </row>
    <row r="607" spans="1:13" ht="15.75" customHeight="1" x14ac:dyDescent="0.2">
      <c r="A607" s="12"/>
      <c r="B607" s="12"/>
      <c r="C607" s="12"/>
      <c r="D607" s="12"/>
      <c r="E607" s="12"/>
      <c r="F607" s="12"/>
      <c r="H607" s="11"/>
      <c r="I607" s="11"/>
      <c r="J607" s="11"/>
      <c r="K607" s="11"/>
      <c r="L607" s="11"/>
      <c r="M607" s="11"/>
    </row>
    <row r="608" spans="1:13" ht="15.75" customHeight="1" x14ac:dyDescent="0.2">
      <c r="A608" s="12"/>
      <c r="B608" s="12"/>
      <c r="C608" s="12"/>
      <c r="D608" s="12"/>
      <c r="E608" s="12"/>
      <c r="F608" s="12"/>
      <c r="H608" s="11"/>
      <c r="I608" s="11"/>
      <c r="J608" s="11"/>
      <c r="K608" s="11"/>
      <c r="L608" s="11"/>
      <c r="M608" s="11"/>
    </row>
    <row r="609" spans="1:13" ht="15.75" customHeight="1" x14ac:dyDescent="0.2">
      <c r="A609" s="12"/>
      <c r="B609" s="12"/>
      <c r="C609" s="12"/>
      <c r="D609" s="12"/>
      <c r="E609" s="12"/>
      <c r="F609" s="12"/>
      <c r="H609" s="11"/>
      <c r="I609" s="11"/>
      <c r="J609" s="11"/>
      <c r="K609" s="11"/>
      <c r="L609" s="11"/>
      <c r="M609" s="11"/>
    </row>
    <row r="610" spans="1:13" ht="15.75" customHeight="1" x14ac:dyDescent="0.2">
      <c r="A610" s="12"/>
      <c r="B610" s="12"/>
      <c r="C610" s="12"/>
      <c r="D610" s="12"/>
      <c r="E610" s="12"/>
      <c r="F610" s="12"/>
      <c r="H610" s="11"/>
      <c r="I610" s="11"/>
      <c r="J610" s="11"/>
      <c r="K610" s="11"/>
      <c r="L610" s="11"/>
      <c r="M610" s="11"/>
    </row>
    <row r="611" spans="1:13" ht="15.75" customHeight="1" x14ac:dyDescent="0.2">
      <c r="A611" s="12"/>
      <c r="B611" s="12"/>
      <c r="C611" s="12"/>
      <c r="D611" s="12"/>
      <c r="E611" s="12"/>
      <c r="F611" s="12"/>
      <c r="H611" s="11"/>
      <c r="I611" s="11"/>
      <c r="J611" s="11"/>
      <c r="K611" s="11"/>
      <c r="L611" s="11"/>
      <c r="M611" s="11"/>
    </row>
    <row r="612" spans="1:13" ht="15.75" customHeight="1" x14ac:dyDescent="0.2">
      <c r="A612" s="12"/>
      <c r="B612" s="12"/>
      <c r="C612" s="12"/>
      <c r="D612" s="12"/>
      <c r="E612" s="12"/>
      <c r="F612" s="12"/>
      <c r="H612" s="11"/>
      <c r="I612" s="11"/>
      <c r="J612" s="11"/>
      <c r="K612" s="11"/>
      <c r="L612" s="11"/>
      <c r="M612" s="11"/>
    </row>
    <row r="613" spans="1:13" ht="15.75" customHeight="1" x14ac:dyDescent="0.2">
      <c r="A613" s="12"/>
      <c r="B613" s="12"/>
      <c r="C613" s="12"/>
      <c r="D613" s="12"/>
      <c r="E613" s="12"/>
      <c r="F613" s="12"/>
      <c r="H613" s="11"/>
      <c r="I613" s="11"/>
      <c r="J613" s="11"/>
      <c r="K613" s="11"/>
      <c r="L613" s="11"/>
      <c r="M613" s="11"/>
    </row>
    <row r="614" spans="1:13" ht="15.75" customHeight="1" x14ac:dyDescent="0.2">
      <c r="A614" s="12"/>
      <c r="B614" s="12"/>
      <c r="C614" s="12"/>
      <c r="D614" s="12"/>
      <c r="E614" s="12"/>
      <c r="F614" s="12"/>
      <c r="H614" s="11"/>
      <c r="I614" s="11"/>
      <c r="J614" s="11"/>
      <c r="K614" s="11"/>
      <c r="L614" s="11"/>
      <c r="M614" s="11"/>
    </row>
    <row r="615" spans="1:13" ht="15.75" customHeight="1" x14ac:dyDescent="0.2">
      <c r="A615" s="12"/>
      <c r="B615" s="12"/>
      <c r="C615" s="12"/>
      <c r="D615" s="12"/>
      <c r="E615" s="12"/>
      <c r="F615" s="12"/>
      <c r="H615" s="11"/>
      <c r="I615" s="11"/>
      <c r="J615" s="11"/>
      <c r="K615" s="11"/>
      <c r="L615" s="11"/>
      <c r="M615" s="11"/>
    </row>
    <row r="616" spans="1:13" ht="15.75" customHeight="1" x14ac:dyDescent="0.2">
      <c r="A616" s="12"/>
      <c r="B616" s="12"/>
      <c r="C616" s="12"/>
      <c r="D616" s="12"/>
      <c r="E616" s="12"/>
      <c r="F616" s="12"/>
      <c r="H616" s="11"/>
      <c r="I616" s="11"/>
      <c r="J616" s="11"/>
      <c r="K616" s="11"/>
      <c r="L616" s="11"/>
      <c r="M616" s="11"/>
    </row>
    <row r="617" spans="1:13" ht="15.75" customHeight="1" x14ac:dyDescent="0.2">
      <c r="A617" s="12"/>
      <c r="B617" s="12"/>
      <c r="C617" s="12"/>
      <c r="D617" s="12"/>
      <c r="E617" s="12"/>
      <c r="F617" s="12"/>
      <c r="H617" s="11"/>
      <c r="I617" s="11"/>
      <c r="J617" s="11"/>
      <c r="K617" s="11"/>
      <c r="L617" s="11"/>
      <c r="M617" s="11"/>
    </row>
    <row r="618" spans="1:13" ht="15.75" customHeight="1" x14ac:dyDescent="0.2">
      <c r="A618" s="12"/>
      <c r="B618" s="12"/>
      <c r="C618" s="12"/>
      <c r="D618" s="12"/>
      <c r="E618" s="12"/>
      <c r="F618" s="12"/>
      <c r="H618" s="11"/>
      <c r="I618" s="11"/>
      <c r="J618" s="11"/>
      <c r="K618" s="11"/>
      <c r="L618" s="11"/>
      <c r="M618" s="11"/>
    </row>
    <row r="619" spans="1:13" ht="15.75" customHeight="1" x14ac:dyDescent="0.2">
      <c r="A619" s="12"/>
      <c r="B619" s="12"/>
      <c r="C619" s="12"/>
      <c r="D619" s="12"/>
      <c r="E619" s="12"/>
      <c r="F619" s="12"/>
      <c r="H619" s="11"/>
      <c r="I619" s="11"/>
      <c r="J619" s="11"/>
      <c r="K619" s="11"/>
      <c r="L619" s="11"/>
      <c r="M619" s="11"/>
    </row>
    <row r="620" spans="1:13" ht="15.75" customHeight="1" x14ac:dyDescent="0.2">
      <c r="A620" s="12"/>
      <c r="B620" s="12"/>
      <c r="C620" s="12"/>
      <c r="D620" s="12"/>
      <c r="E620" s="12"/>
      <c r="F620" s="12"/>
      <c r="H620" s="11"/>
      <c r="I620" s="11"/>
      <c r="J620" s="11"/>
      <c r="K620" s="11"/>
      <c r="L620" s="11"/>
      <c r="M620" s="11"/>
    </row>
    <row r="621" spans="1:13" ht="15.75" customHeight="1" x14ac:dyDescent="0.2">
      <c r="A621" s="12"/>
      <c r="B621" s="12"/>
      <c r="C621" s="12"/>
      <c r="D621" s="12"/>
      <c r="E621" s="12"/>
      <c r="F621" s="12"/>
      <c r="H621" s="11"/>
      <c r="I621" s="11"/>
      <c r="J621" s="11"/>
      <c r="K621" s="11"/>
      <c r="L621" s="11"/>
      <c r="M621" s="11"/>
    </row>
    <row r="622" spans="1:13" ht="15.75" customHeight="1" x14ac:dyDescent="0.2">
      <c r="A622" s="12"/>
      <c r="B622" s="12"/>
      <c r="C622" s="12"/>
      <c r="D622" s="12"/>
      <c r="E622" s="12"/>
      <c r="F622" s="12"/>
      <c r="H622" s="11"/>
      <c r="I622" s="11"/>
      <c r="J622" s="11"/>
      <c r="K622" s="11"/>
      <c r="L622" s="11"/>
      <c r="M622" s="11"/>
    </row>
    <row r="623" spans="1:13" ht="15.75" customHeight="1" x14ac:dyDescent="0.2">
      <c r="A623" s="12"/>
      <c r="B623" s="12"/>
      <c r="C623" s="12"/>
      <c r="D623" s="12"/>
      <c r="E623" s="12"/>
      <c r="F623" s="12"/>
      <c r="H623" s="11"/>
      <c r="I623" s="11"/>
      <c r="J623" s="11"/>
      <c r="K623" s="11"/>
      <c r="L623" s="11"/>
      <c r="M623" s="11"/>
    </row>
    <row r="624" spans="1:13" ht="15.75" customHeight="1" x14ac:dyDescent="0.2">
      <c r="A624" s="12"/>
      <c r="B624" s="12"/>
      <c r="C624" s="12"/>
      <c r="D624" s="12"/>
      <c r="E624" s="12"/>
      <c r="F624" s="12"/>
      <c r="H624" s="11"/>
      <c r="I624" s="11"/>
      <c r="J624" s="11"/>
      <c r="K624" s="11"/>
      <c r="L624" s="11"/>
      <c r="M624" s="11"/>
    </row>
    <row r="625" spans="1:13" ht="15.75" customHeight="1" x14ac:dyDescent="0.2">
      <c r="A625" s="12"/>
      <c r="B625" s="12"/>
      <c r="C625" s="12"/>
      <c r="D625" s="12"/>
      <c r="E625" s="12"/>
      <c r="F625" s="12"/>
      <c r="H625" s="11"/>
      <c r="I625" s="11"/>
      <c r="J625" s="11"/>
      <c r="K625" s="11"/>
      <c r="L625" s="11"/>
      <c r="M625" s="11"/>
    </row>
    <row r="626" spans="1:13" ht="15.75" customHeight="1" x14ac:dyDescent="0.2">
      <c r="A626" s="12"/>
      <c r="B626" s="12"/>
      <c r="C626" s="12"/>
      <c r="D626" s="12"/>
      <c r="E626" s="12"/>
      <c r="F626" s="12"/>
      <c r="H626" s="11"/>
      <c r="I626" s="11"/>
      <c r="J626" s="11"/>
      <c r="K626" s="11"/>
      <c r="L626" s="11"/>
      <c r="M626" s="11"/>
    </row>
    <row r="627" spans="1:13" ht="15.75" customHeight="1" x14ac:dyDescent="0.2">
      <c r="A627" s="12"/>
      <c r="B627" s="12"/>
      <c r="C627" s="12"/>
      <c r="D627" s="12"/>
      <c r="E627" s="12"/>
      <c r="F627" s="12"/>
      <c r="H627" s="11"/>
      <c r="I627" s="11"/>
      <c r="J627" s="11"/>
      <c r="K627" s="11"/>
      <c r="L627" s="11"/>
      <c r="M627" s="11"/>
    </row>
    <row r="628" spans="1:13" ht="15.75" customHeight="1" x14ac:dyDescent="0.2">
      <c r="A628" s="12"/>
      <c r="B628" s="12"/>
      <c r="C628" s="12"/>
      <c r="D628" s="12"/>
      <c r="E628" s="12"/>
      <c r="F628" s="12"/>
      <c r="H628" s="11"/>
      <c r="I628" s="11"/>
      <c r="J628" s="11"/>
      <c r="K628" s="11"/>
      <c r="L628" s="11"/>
      <c r="M628" s="11"/>
    </row>
    <row r="629" spans="1:13" ht="15.75" customHeight="1" x14ac:dyDescent="0.2">
      <c r="A629" s="12"/>
      <c r="B629" s="12"/>
      <c r="C629" s="12"/>
      <c r="D629" s="12"/>
      <c r="E629" s="12"/>
      <c r="F629" s="12"/>
      <c r="H629" s="11"/>
      <c r="I629" s="11"/>
      <c r="J629" s="11"/>
      <c r="K629" s="11"/>
      <c r="L629" s="11"/>
      <c r="M629" s="11"/>
    </row>
    <row r="630" spans="1:13" ht="15.75" customHeight="1" x14ac:dyDescent="0.2">
      <c r="A630" s="12"/>
      <c r="B630" s="12"/>
      <c r="C630" s="12"/>
      <c r="D630" s="12"/>
      <c r="E630" s="12"/>
      <c r="F630" s="12"/>
      <c r="H630" s="11"/>
      <c r="I630" s="11"/>
      <c r="J630" s="11"/>
      <c r="K630" s="11"/>
      <c r="L630" s="11"/>
      <c r="M630" s="11"/>
    </row>
    <row r="631" spans="1:13" ht="15.75" customHeight="1" x14ac:dyDescent="0.2">
      <c r="A631" s="12"/>
      <c r="B631" s="12"/>
      <c r="C631" s="12"/>
      <c r="D631" s="12"/>
      <c r="E631" s="12"/>
      <c r="F631" s="12"/>
      <c r="H631" s="11"/>
      <c r="I631" s="11"/>
      <c r="J631" s="11"/>
      <c r="K631" s="11"/>
      <c r="L631" s="11"/>
      <c r="M631" s="11"/>
    </row>
    <row r="632" spans="1:13" ht="15.75" customHeight="1" x14ac:dyDescent="0.2">
      <c r="A632" s="12"/>
      <c r="B632" s="12"/>
      <c r="C632" s="12"/>
      <c r="D632" s="12"/>
      <c r="E632" s="12"/>
      <c r="F632" s="12"/>
      <c r="H632" s="11"/>
      <c r="I632" s="11"/>
      <c r="J632" s="11"/>
      <c r="K632" s="11"/>
      <c r="L632" s="11"/>
      <c r="M632" s="11"/>
    </row>
    <row r="633" spans="1:13" ht="15.75" customHeight="1" x14ac:dyDescent="0.2">
      <c r="A633" s="12"/>
      <c r="B633" s="12"/>
      <c r="C633" s="12"/>
      <c r="D633" s="12"/>
      <c r="E633" s="12"/>
      <c r="F633" s="12"/>
      <c r="H633" s="11"/>
      <c r="I633" s="11"/>
      <c r="J633" s="11"/>
      <c r="K633" s="11"/>
      <c r="L633" s="11"/>
      <c r="M633" s="11"/>
    </row>
    <row r="634" spans="1:13" ht="15.75" customHeight="1" x14ac:dyDescent="0.2">
      <c r="A634" s="12"/>
      <c r="B634" s="12"/>
      <c r="C634" s="12"/>
      <c r="D634" s="12"/>
      <c r="E634" s="12"/>
      <c r="F634" s="12"/>
      <c r="H634" s="11"/>
      <c r="I634" s="11"/>
      <c r="J634" s="11"/>
      <c r="K634" s="11"/>
      <c r="L634" s="11"/>
      <c r="M634" s="11"/>
    </row>
    <row r="635" spans="1:13" ht="15.75" customHeight="1" x14ac:dyDescent="0.2">
      <c r="A635" s="12"/>
      <c r="B635" s="12"/>
      <c r="C635" s="12"/>
      <c r="D635" s="12"/>
      <c r="E635" s="12"/>
      <c r="F635" s="12"/>
      <c r="H635" s="11"/>
      <c r="I635" s="11"/>
      <c r="J635" s="11"/>
      <c r="K635" s="11"/>
      <c r="L635" s="11"/>
      <c r="M635" s="11"/>
    </row>
    <row r="636" spans="1:13" ht="15.75" customHeight="1" x14ac:dyDescent="0.2">
      <c r="A636" s="12"/>
      <c r="B636" s="12"/>
      <c r="C636" s="12"/>
      <c r="D636" s="12"/>
      <c r="E636" s="12"/>
      <c r="F636" s="12"/>
      <c r="H636" s="11"/>
      <c r="I636" s="11"/>
      <c r="J636" s="11"/>
      <c r="K636" s="11"/>
      <c r="L636" s="11"/>
      <c r="M636" s="11"/>
    </row>
    <row r="637" spans="1:13" ht="15.75" customHeight="1" x14ac:dyDescent="0.2">
      <c r="A637" s="12"/>
      <c r="B637" s="12"/>
      <c r="C637" s="12"/>
      <c r="D637" s="12"/>
      <c r="E637" s="12"/>
      <c r="F637" s="12"/>
      <c r="H637" s="11"/>
      <c r="I637" s="11"/>
      <c r="J637" s="11"/>
      <c r="K637" s="11"/>
      <c r="L637" s="11"/>
      <c r="M637" s="11"/>
    </row>
    <row r="638" spans="1:13" ht="15.75" customHeight="1" x14ac:dyDescent="0.2">
      <c r="A638" s="12"/>
      <c r="B638" s="12"/>
      <c r="C638" s="12"/>
      <c r="D638" s="12"/>
      <c r="E638" s="12"/>
      <c r="F638" s="12"/>
      <c r="H638" s="11"/>
      <c r="I638" s="11"/>
      <c r="J638" s="11"/>
      <c r="K638" s="11"/>
      <c r="L638" s="11"/>
      <c r="M638" s="11"/>
    </row>
    <row r="639" spans="1:13" ht="15.75" customHeight="1" x14ac:dyDescent="0.2">
      <c r="A639" s="12"/>
      <c r="B639" s="12"/>
      <c r="C639" s="12"/>
      <c r="D639" s="12"/>
      <c r="E639" s="12"/>
      <c r="F639" s="12"/>
      <c r="H639" s="11"/>
      <c r="I639" s="11"/>
      <c r="J639" s="11"/>
      <c r="K639" s="11"/>
      <c r="L639" s="11"/>
      <c r="M639" s="11"/>
    </row>
    <row r="640" spans="1:13" ht="15.75" customHeight="1" x14ac:dyDescent="0.2">
      <c r="A640" s="12"/>
      <c r="B640" s="12"/>
      <c r="C640" s="12"/>
      <c r="D640" s="12"/>
      <c r="E640" s="12"/>
      <c r="F640" s="12"/>
      <c r="H640" s="11"/>
      <c r="I640" s="11"/>
      <c r="J640" s="11"/>
      <c r="K640" s="11"/>
      <c r="L640" s="11"/>
      <c r="M640" s="11"/>
    </row>
    <row r="641" spans="1:13" ht="15.75" customHeight="1" x14ac:dyDescent="0.2">
      <c r="A641" s="12"/>
      <c r="B641" s="12"/>
      <c r="C641" s="12"/>
      <c r="D641" s="12"/>
      <c r="E641" s="12"/>
      <c r="F641" s="12"/>
      <c r="H641" s="11"/>
      <c r="I641" s="11"/>
      <c r="J641" s="11"/>
      <c r="K641" s="11"/>
      <c r="L641" s="11"/>
      <c r="M641" s="11"/>
    </row>
    <row r="642" spans="1:13" ht="15.75" customHeight="1" x14ac:dyDescent="0.2">
      <c r="A642" s="12"/>
      <c r="B642" s="12"/>
      <c r="C642" s="12"/>
      <c r="D642" s="12"/>
      <c r="E642" s="12"/>
      <c r="F642" s="12"/>
      <c r="H642" s="11"/>
      <c r="I642" s="11"/>
      <c r="J642" s="11"/>
      <c r="K642" s="11"/>
      <c r="L642" s="11"/>
      <c r="M642" s="11"/>
    </row>
    <row r="643" spans="1:13" ht="15.75" customHeight="1" x14ac:dyDescent="0.2">
      <c r="A643" s="12"/>
      <c r="B643" s="12"/>
      <c r="C643" s="12"/>
      <c r="D643" s="12"/>
      <c r="E643" s="12"/>
      <c r="F643" s="12"/>
      <c r="H643" s="11"/>
      <c r="I643" s="11"/>
      <c r="J643" s="11"/>
      <c r="K643" s="11"/>
      <c r="L643" s="11"/>
      <c r="M643" s="11"/>
    </row>
    <row r="644" spans="1:13" ht="15.75" customHeight="1" x14ac:dyDescent="0.2">
      <c r="A644" s="12"/>
      <c r="B644" s="12"/>
      <c r="C644" s="12"/>
      <c r="D644" s="12"/>
      <c r="E644" s="12"/>
      <c r="F644" s="12"/>
      <c r="H644" s="11"/>
      <c r="I644" s="11"/>
      <c r="J644" s="11"/>
      <c r="K644" s="11"/>
      <c r="L644" s="11"/>
      <c r="M644" s="11"/>
    </row>
    <row r="645" spans="1:13" ht="15.75" customHeight="1" x14ac:dyDescent="0.2">
      <c r="A645" s="12"/>
      <c r="B645" s="12"/>
      <c r="C645" s="12"/>
      <c r="D645" s="12"/>
      <c r="E645" s="12"/>
      <c r="F645" s="12"/>
      <c r="H645" s="11"/>
      <c r="I645" s="11"/>
      <c r="J645" s="11"/>
      <c r="K645" s="11"/>
      <c r="L645" s="11"/>
      <c r="M645" s="11"/>
    </row>
    <row r="646" spans="1:13" ht="15.75" customHeight="1" x14ac:dyDescent="0.2">
      <c r="A646" s="12"/>
      <c r="B646" s="12"/>
      <c r="C646" s="12"/>
      <c r="D646" s="12"/>
      <c r="E646" s="12"/>
      <c r="F646" s="12"/>
      <c r="H646" s="11"/>
      <c r="I646" s="11"/>
      <c r="J646" s="11"/>
      <c r="K646" s="11"/>
      <c r="L646" s="11"/>
      <c r="M646" s="11"/>
    </row>
    <row r="647" spans="1:13" ht="15.75" customHeight="1" x14ac:dyDescent="0.2">
      <c r="A647" s="12"/>
      <c r="B647" s="12"/>
      <c r="C647" s="12"/>
      <c r="D647" s="12"/>
      <c r="E647" s="12"/>
      <c r="F647" s="12"/>
      <c r="H647" s="11"/>
      <c r="I647" s="11"/>
      <c r="J647" s="11"/>
      <c r="K647" s="11"/>
      <c r="L647" s="11"/>
      <c r="M647" s="11"/>
    </row>
    <row r="648" spans="1:13" ht="15.75" customHeight="1" x14ac:dyDescent="0.2">
      <c r="A648" s="12"/>
      <c r="B648" s="12"/>
      <c r="C648" s="12"/>
      <c r="D648" s="12"/>
      <c r="E648" s="12"/>
      <c r="F648" s="12"/>
      <c r="H648" s="11"/>
      <c r="I648" s="11"/>
      <c r="J648" s="11"/>
      <c r="K648" s="11"/>
      <c r="L648" s="11"/>
      <c r="M648" s="11"/>
    </row>
    <row r="649" spans="1:13" ht="15.75" customHeight="1" x14ac:dyDescent="0.2">
      <c r="A649" s="12"/>
      <c r="B649" s="12"/>
      <c r="C649" s="12"/>
      <c r="D649" s="12"/>
      <c r="E649" s="12"/>
      <c r="F649" s="12"/>
      <c r="H649" s="11"/>
      <c r="I649" s="11"/>
      <c r="J649" s="11"/>
      <c r="K649" s="11"/>
      <c r="L649" s="11"/>
      <c r="M649" s="11"/>
    </row>
    <row r="650" spans="1:13" ht="15.75" customHeight="1" x14ac:dyDescent="0.2">
      <c r="A650" s="12"/>
      <c r="B650" s="12"/>
      <c r="C650" s="12"/>
      <c r="D650" s="12"/>
      <c r="E650" s="12"/>
      <c r="F650" s="12"/>
      <c r="H650" s="11"/>
      <c r="I650" s="11"/>
      <c r="J650" s="11"/>
      <c r="K650" s="11"/>
      <c r="L650" s="11"/>
      <c r="M650" s="11"/>
    </row>
    <row r="651" spans="1:13" ht="15.75" customHeight="1" x14ac:dyDescent="0.2">
      <c r="A651" s="12"/>
      <c r="B651" s="12"/>
      <c r="C651" s="12"/>
      <c r="D651" s="12"/>
      <c r="E651" s="12"/>
      <c r="F651" s="12"/>
      <c r="H651" s="11"/>
      <c r="I651" s="11"/>
      <c r="J651" s="11"/>
      <c r="K651" s="11"/>
      <c r="L651" s="11"/>
      <c r="M651" s="11"/>
    </row>
    <row r="652" spans="1:13" ht="15.75" customHeight="1" x14ac:dyDescent="0.2">
      <c r="A652" s="12"/>
      <c r="B652" s="12"/>
      <c r="C652" s="12"/>
      <c r="D652" s="12"/>
      <c r="E652" s="12"/>
      <c r="F652" s="12"/>
      <c r="H652" s="11"/>
      <c r="I652" s="11"/>
      <c r="J652" s="11"/>
      <c r="K652" s="11"/>
      <c r="L652" s="11"/>
      <c r="M652" s="11"/>
    </row>
    <row r="653" spans="1:13" ht="15.75" customHeight="1" x14ac:dyDescent="0.2">
      <c r="A653" s="12"/>
      <c r="B653" s="12"/>
      <c r="C653" s="12"/>
      <c r="D653" s="12"/>
      <c r="E653" s="12"/>
      <c r="F653" s="12"/>
      <c r="H653" s="11"/>
      <c r="I653" s="11"/>
      <c r="J653" s="11"/>
      <c r="K653" s="11"/>
      <c r="L653" s="11"/>
      <c r="M653" s="11"/>
    </row>
    <row r="654" spans="1:13" ht="15.75" customHeight="1" x14ac:dyDescent="0.2">
      <c r="A654" s="12"/>
      <c r="B654" s="12"/>
      <c r="C654" s="12"/>
      <c r="D654" s="12"/>
      <c r="E654" s="12"/>
      <c r="F654" s="12"/>
      <c r="H654" s="11"/>
      <c r="I654" s="11"/>
      <c r="J654" s="11"/>
      <c r="K654" s="11"/>
      <c r="L654" s="11"/>
      <c r="M654" s="11"/>
    </row>
    <row r="655" spans="1:13" ht="15.75" customHeight="1" x14ac:dyDescent="0.2">
      <c r="A655" s="12"/>
      <c r="B655" s="12"/>
      <c r="C655" s="12"/>
      <c r="D655" s="12"/>
      <c r="E655" s="12"/>
      <c r="F655" s="12"/>
      <c r="H655" s="11"/>
      <c r="I655" s="11"/>
      <c r="J655" s="11"/>
      <c r="K655" s="11"/>
      <c r="L655" s="11"/>
      <c r="M655" s="11"/>
    </row>
    <row r="656" spans="1:13" ht="15.75" customHeight="1" x14ac:dyDescent="0.2">
      <c r="A656" s="12"/>
      <c r="B656" s="12"/>
      <c r="C656" s="12"/>
      <c r="D656" s="12"/>
      <c r="E656" s="12"/>
      <c r="F656" s="12"/>
      <c r="H656" s="11"/>
      <c r="I656" s="11"/>
      <c r="J656" s="11"/>
      <c r="K656" s="11"/>
      <c r="L656" s="11"/>
      <c r="M656" s="11"/>
    </row>
    <row r="657" spans="1:13" ht="15.75" customHeight="1" x14ac:dyDescent="0.2">
      <c r="A657" s="12"/>
      <c r="B657" s="12"/>
      <c r="C657" s="12"/>
      <c r="D657" s="12"/>
      <c r="E657" s="12"/>
      <c r="F657" s="12"/>
      <c r="H657" s="11"/>
      <c r="I657" s="11"/>
      <c r="J657" s="11"/>
      <c r="K657" s="11"/>
      <c r="L657" s="11"/>
      <c r="M657" s="11"/>
    </row>
    <row r="658" spans="1:13" ht="15.75" customHeight="1" x14ac:dyDescent="0.2">
      <c r="A658" s="12"/>
      <c r="B658" s="12"/>
      <c r="C658" s="12"/>
      <c r="D658" s="12"/>
      <c r="E658" s="12"/>
      <c r="F658" s="12"/>
      <c r="H658" s="11"/>
      <c r="I658" s="11"/>
      <c r="J658" s="11"/>
      <c r="K658" s="11"/>
      <c r="L658" s="11"/>
      <c r="M658" s="11"/>
    </row>
    <row r="659" spans="1:13" ht="15.75" customHeight="1" x14ac:dyDescent="0.2">
      <c r="A659" s="12"/>
      <c r="B659" s="12"/>
      <c r="C659" s="12"/>
      <c r="D659" s="12"/>
      <c r="E659" s="12"/>
      <c r="F659" s="12"/>
      <c r="H659" s="11"/>
      <c r="I659" s="11"/>
      <c r="J659" s="11"/>
      <c r="K659" s="11"/>
      <c r="L659" s="11"/>
      <c r="M659" s="11"/>
    </row>
    <row r="660" spans="1:13" ht="15.75" customHeight="1" x14ac:dyDescent="0.2">
      <c r="A660" s="12"/>
      <c r="B660" s="12"/>
      <c r="C660" s="12"/>
      <c r="D660" s="12"/>
      <c r="E660" s="12"/>
      <c r="F660" s="12"/>
      <c r="H660" s="11"/>
      <c r="I660" s="11"/>
      <c r="J660" s="11"/>
      <c r="K660" s="11"/>
      <c r="L660" s="11"/>
      <c r="M660" s="11"/>
    </row>
    <row r="661" spans="1:13" ht="15.75" customHeight="1" x14ac:dyDescent="0.2">
      <c r="A661" s="12"/>
      <c r="B661" s="12"/>
      <c r="C661" s="12"/>
      <c r="D661" s="12"/>
      <c r="E661" s="12"/>
      <c r="F661" s="12"/>
      <c r="H661" s="11"/>
      <c r="I661" s="11"/>
      <c r="J661" s="11"/>
      <c r="K661" s="11"/>
      <c r="L661" s="11"/>
      <c r="M661" s="11"/>
    </row>
    <row r="662" spans="1:13" ht="15.75" customHeight="1" x14ac:dyDescent="0.2">
      <c r="A662" s="12"/>
      <c r="B662" s="12"/>
      <c r="C662" s="12"/>
      <c r="D662" s="12"/>
      <c r="E662" s="12"/>
      <c r="F662" s="12"/>
      <c r="H662" s="11"/>
      <c r="I662" s="11"/>
      <c r="J662" s="11"/>
      <c r="K662" s="11"/>
      <c r="L662" s="11"/>
      <c r="M662" s="11"/>
    </row>
    <row r="663" spans="1:13" ht="15.75" customHeight="1" x14ac:dyDescent="0.2">
      <c r="A663" s="12"/>
      <c r="B663" s="12"/>
      <c r="C663" s="12"/>
      <c r="D663" s="12"/>
      <c r="E663" s="12"/>
      <c r="F663" s="12"/>
      <c r="H663" s="11"/>
      <c r="I663" s="11"/>
      <c r="J663" s="11"/>
      <c r="K663" s="11"/>
      <c r="L663" s="11"/>
      <c r="M663" s="11"/>
    </row>
    <row r="664" spans="1:13" ht="15.75" customHeight="1" x14ac:dyDescent="0.2">
      <c r="A664" s="12"/>
      <c r="B664" s="12"/>
      <c r="C664" s="12"/>
      <c r="D664" s="12"/>
      <c r="E664" s="12"/>
      <c r="F664" s="12"/>
      <c r="H664" s="11"/>
      <c r="I664" s="11"/>
      <c r="J664" s="11"/>
      <c r="K664" s="11"/>
      <c r="L664" s="11"/>
      <c r="M664" s="11"/>
    </row>
    <row r="665" spans="1:13" ht="15.75" customHeight="1" x14ac:dyDescent="0.2">
      <c r="A665" s="12"/>
      <c r="B665" s="12"/>
      <c r="C665" s="12"/>
      <c r="D665" s="12"/>
      <c r="E665" s="12"/>
      <c r="F665" s="12"/>
      <c r="H665" s="11"/>
      <c r="I665" s="11"/>
      <c r="J665" s="11"/>
      <c r="K665" s="11"/>
      <c r="L665" s="11"/>
      <c r="M665" s="11"/>
    </row>
    <row r="666" spans="1:13" ht="15.75" customHeight="1" x14ac:dyDescent="0.2">
      <c r="A666" s="12"/>
      <c r="B666" s="12"/>
      <c r="C666" s="12"/>
      <c r="D666" s="12"/>
      <c r="E666" s="12"/>
      <c r="F666" s="12"/>
      <c r="H666" s="11"/>
      <c r="I666" s="11"/>
      <c r="J666" s="11"/>
      <c r="K666" s="11"/>
      <c r="L666" s="11"/>
      <c r="M666" s="11"/>
    </row>
    <row r="667" spans="1:13" ht="15.75" customHeight="1" x14ac:dyDescent="0.2">
      <c r="A667" s="12"/>
      <c r="B667" s="12"/>
      <c r="C667" s="12"/>
      <c r="D667" s="12"/>
      <c r="E667" s="12"/>
      <c r="F667" s="12"/>
      <c r="H667" s="11"/>
      <c r="I667" s="11"/>
      <c r="J667" s="11"/>
      <c r="K667" s="11"/>
      <c r="L667" s="11"/>
      <c r="M667" s="11"/>
    </row>
    <row r="668" spans="1:13" ht="15.75" customHeight="1" x14ac:dyDescent="0.2">
      <c r="A668" s="12"/>
      <c r="B668" s="12"/>
      <c r="C668" s="12"/>
      <c r="D668" s="12"/>
      <c r="E668" s="12"/>
      <c r="F668" s="12"/>
      <c r="H668" s="11"/>
      <c r="I668" s="11"/>
      <c r="J668" s="11"/>
      <c r="K668" s="11"/>
      <c r="L668" s="11"/>
      <c r="M668" s="11"/>
    </row>
    <row r="669" spans="1:13" ht="15.75" customHeight="1" x14ac:dyDescent="0.2">
      <c r="A669" s="12"/>
      <c r="B669" s="12"/>
      <c r="C669" s="12"/>
      <c r="D669" s="12"/>
      <c r="E669" s="12"/>
      <c r="F669" s="12"/>
      <c r="H669" s="11"/>
      <c r="I669" s="11"/>
      <c r="J669" s="11"/>
      <c r="K669" s="11"/>
      <c r="L669" s="11"/>
      <c r="M669" s="11"/>
    </row>
    <row r="670" spans="1:13" ht="15.75" customHeight="1" x14ac:dyDescent="0.2">
      <c r="A670" s="12"/>
      <c r="B670" s="12"/>
      <c r="C670" s="12"/>
      <c r="D670" s="12"/>
      <c r="E670" s="12"/>
      <c r="F670" s="12"/>
      <c r="H670" s="11"/>
      <c r="I670" s="11"/>
      <c r="J670" s="11"/>
      <c r="K670" s="11"/>
      <c r="L670" s="11"/>
      <c r="M670" s="11"/>
    </row>
    <row r="671" spans="1:13" ht="15.75" customHeight="1" x14ac:dyDescent="0.2">
      <c r="A671" s="12"/>
      <c r="B671" s="12"/>
      <c r="C671" s="12"/>
      <c r="D671" s="12"/>
      <c r="E671" s="12"/>
      <c r="F671" s="12"/>
      <c r="H671" s="11"/>
      <c r="I671" s="11"/>
      <c r="J671" s="11"/>
      <c r="K671" s="11"/>
      <c r="L671" s="11"/>
      <c r="M671" s="11"/>
    </row>
    <row r="672" spans="1:13" ht="15.75" customHeight="1" x14ac:dyDescent="0.2">
      <c r="A672" s="12"/>
      <c r="B672" s="12"/>
      <c r="C672" s="12"/>
      <c r="D672" s="12"/>
      <c r="E672" s="12"/>
      <c r="F672" s="12"/>
      <c r="H672" s="11"/>
      <c r="I672" s="11"/>
      <c r="J672" s="11"/>
      <c r="K672" s="11"/>
      <c r="L672" s="11"/>
      <c r="M672" s="11"/>
    </row>
    <row r="673" spans="1:13" ht="15.75" customHeight="1" x14ac:dyDescent="0.2">
      <c r="A673" s="12"/>
      <c r="B673" s="12"/>
      <c r="C673" s="12"/>
      <c r="D673" s="12"/>
      <c r="E673" s="12"/>
      <c r="F673" s="12"/>
      <c r="H673" s="11"/>
      <c r="I673" s="11"/>
      <c r="J673" s="11"/>
      <c r="K673" s="11"/>
      <c r="L673" s="11"/>
      <c r="M673" s="11"/>
    </row>
    <row r="674" spans="1:13" ht="15.75" customHeight="1" x14ac:dyDescent="0.2">
      <c r="A674" s="12"/>
      <c r="B674" s="12"/>
      <c r="C674" s="12"/>
      <c r="D674" s="12"/>
      <c r="E674" s="12"/>
      <c r="F674" s="12"/>
      <c r="H674" s="11"/>
      <c r="I674" s="11"/>
      <c r="J674" s="11"/>
      <c r="K674" s="11"/>
      <c r="L674" s="11"/>
      <c r="M674" s="11"/>
    </row>
    <row r="675" spans="1:13" ht="15.75" customHeight="1" x14ac:dyDescent="0.2">
      <c r="A675" s="12"/>
      <c r="B675" s="12"/>
      <c r="C675" s="12"/>
      <c r="D675" s="12"/>
      <c r="E675" s="12"/>
      <c r="F675" s="12"/>
      <c r="H675" s="11"/>
      <c r="I675" s="11"/>
      <c r="J675" s="11"/>
      <c r="K675" s="11"/>
      <c r="L675" s="11"/>
      <c r="M675" s="11"/>
    </row>
    <row r="676" spans="1:13" ht="15.75" customHeight="1" x14ac:dyDescent="0.2">
      <c r="A676" s="12"/>
      <c r="B676" s="12"/>
      <c r="C676" s="12"/>
      <c r="D676" s="12"/>
      <c r="E676" s="12"/>
      <c r="F676" s="12"/>
      <c r="H676" s="11"/>
      <c r="I676" s="11"/>
      <c r="J676" s="11"/>
      <c r="K676" s="11"/>
      <c r="L676" s="11"/>
      <c r="M676" s="11"/>
    </row>
    <row r="677" spans="1:13" ht="15.75" customHeight="1" x14ac:dyDescent="0.2">
      <c r="A677" s="12"/>
      <c r="B677" s="12"/>
      <c r="C677" s="12"/>
      <c r="D677" s="12"/>
      <c r="E677" s="12"/>
      <c r="F677" s="12"/>
      <c r="H677" s="11"/>
      <c r="I677" s="11"/>
      <c r="J677" s="11"/>
      <c r="K677" s="11"/>
      <c r="L677" s="11"/>
      <c r="M677" s="11"/>
    </row>
    <row r="678" spans="1:13" ht="15.75" customHeight="1" x14ac:dyDescent="0.2">
      <c r="A678" s="12"/>
      <c r="B678" s="12"/>
      <c r="C678" s="12"/>
      <c r="D678" s="12"/>
      <c r="E678" s="12"/>
      <c r="F678" s="12"/>
      <c r="H678" s="11"/>
      <c r="I678" s="11"/>
      <c r="J678" s="11"/>
      <c r="K678" s="11"/>
      <c r="L678" s="11"/>
      <c r="M678" s="11"/>
    </row>
    <row r="679" spans="1:13" ht="15.75" customHeight="1" x14ac:dyDescent="0.2">
      <c r="A679" s="12"/>
      <c r="B679" s="12"/>
      <c r="C679" s="12"/>
      <c r="D679" s="12"/>
      <c r="E679" s="12"/>
      <c r="F679" s="12"/>
      <c r="H679" s="11"/>
      <c r="I679" s="11"/>
      <c r="J679" s="11"/>
      <c r="K679" s="11"/>
      <c r="L679" s="11"/>
      <c r="M679" s="11"/>
    </row>
    <row r="680" spans="1:13" ht="15.75" customHeight="1" x14ac:dyDescent="0.2">
      <c r="A680" s="12"/>
      <c r="B680" s="12"/>
      <c r="C680" s="12"/>
      <c r="D680" s="12"/>
      <c r="E680" s="12"/>
      <c r="F680" s="12"/>
      <c r="H680" s="11"/>
      <c r="I680" s="11"/>
      <c r="J680" s="11"/>
      <c r="K680" s="11"/>
      <c r="L680" s="11"/>
      <c r="M680" s="11"/>
    </row>
    <row r="681" spans="1:13" ht="15.75" customHeight="1" x14ac:dyDescent="0.2">
      <c r="A681" s="12"/>
      <c r="B681" s="12"/>
      <c r="C681" s="12"/>
      <c r="D681" s="12"/>
      <c r="E681" s="12"/>
      <c r="F681" s="12"/>
      <c r="H681" s="11"/>
      <c r="I681" s="11"/>
      <c r="J681" s="11"/>
      <c r="K681" s="11"/>
      <c r="L681" s="11"/>
      <c r="M681" s="11"/>
    </row>
    <row r="682" spans="1:13" ht="15.75" customHeight="1" x14ac:dyDescent="0.2">
      <c r="A682" s="12"/>
      <c r="B682" s="12"/>
      <c r="C682" s="12"/>
      <c r="D682" s="12"/>
      <c r="E682" s="12"/>
      <c r="F682" s="12"/>
      <c r="H682" s="11"/>
      <c r="I682" s="11"/>
      <c r="J682" s="11"/>
      <c r="K682" s="11"/>
      <c r="L682" s="11"/>
      <c r="M682" s="11"/>
    </row>
    <row r="683" spans="1:13" ht="15.75" customHeight="1" x14ac:dyDescent="0.2">
      <c r="A683" s="12"/>
      <c r="B683" s="12"/>
      <c r="C683" s="12"/>
      <c r="D683" s="12"/>
      <c r="E683" s="12"/>
      <c r="F683" s="12"/>
      <c r="H683" s="11"/>
      <c r="I683" s="11"/>
      <c r="J683" s="11"/>
      <c r="K683" s="11"/>
      <c r="L683" s="11"/>
      <c r="M683" s="11"/>
    </row>
    <row r="684" spans="1:13" ht="15.75" customHeight="1" x14ac:dyDescent="0.2">
      <c r="A684" s="12"/>
      <c r="B684" s="12"/>
      <c r="C684" s="12"/>
      <c r="D684" s="12"/>
      <c r="E684" s="12"/>
      <c r="F684" s="12"/>
      <c r="H684" s="11"/>
      <c r="I684" s="11"/>
      <c r="J684" s="11"/>
      <c r="K684" s="11"/>
      <c r="L684" s="11"/>
      <c r="M684" s="11"/>
    </row>
    <row r="685" spans="1:13" ht="15.75" customHeight="1" x14ac:dyDescent="0.2">
      <c r="A685" s="12"/>
      <c r="B685" s="12"/>
      <c r="C685" s="12"/>
      <c r="D685" s="12"/>
      <c r="E685" s="12"/>
      <c r="F685" s="12"/>
      <c r="H685" s="11"/>
      <c r="I685" s="11"/>
      <c r="J685" s="11"/>
      <c r="K685" s="11"/>
      <c r="L685" s="11"/>
      <c r="M685" s="11"/>
    </row>
    <row r="686" spans="1:13" ht="15.75" customHeight="1" x14ac:dyDescent="0.2">
      <c r="A686" s="12"/>
      <c r="B686" s="12"/>
      <c r="C686" s="12"/>
      <c r="D686" s="12"/>
      <c r="E686" s="12"/>
      <c r="F686" s="12"/>
      <c r="H686" s="11"/>
      <c r="I686" s="11"/>
      <c r="J686" s="11"/>
      <c r="K686" s="11"/>
      <c r="L686" s="11"/>
      <c r="M686" s="11"/>
    </row>
    <row r="687" spans="1:13" ht="15.75" customHeight="1" x14ac:dyDescent="0.2">
      <c r="A687" s="12"/>
      <c r="B687" s="12"/>
      <c r="C687" s="12"/>
      <c r="D687" s="12"/>
      <c r="E687" s="12"/>
      <c r="F687" s="12"/>
      <c r="H687" s="11"/>
      <c r="I687" s="11"/>
      <c r="J687" s="11"/>
      <c r="K687" s="11"/>
      <c r="L687" s="11"/>
      <c r="M687" s="11"/>
    </row>
    <row r="688" spans="1:13" ht="15.75" customHeight="1" x14ac:dyDescent="0.2">
      <c r="A688" s="12"/>
      <c r="B688" s="12"/>
      <c r="C688" s="12"/>
      <c r="D688" s="12"/>
      <c r="E688" s="12"/>
      <c r="F688" s="12"/>
      <c r="H688" s="11"/>
      <c r="I688" s="11"/>
      <c r="J688" s="11"/>
      <c r="K688" s="11"/>
      <c r="L688" s="11"/>
      <c r="M688" s="11"/>
    </row>
    <row r="689" spans="1:13" ht="15.75" customHeight="1" x14ac:dyDescent="0.2">
      <c r="A689" s="12"/>
      <c r="B689" s="12"/>
      <c r="C689" s="12"/>
      <c r="D689" s="12"/>
      <c r="E689" s="12"/>
      <c r="F689" s="12"/>
      <c r="H689" s="11"/>
      <c r="I689" s="11"/>
      <c r="J689" s="11"/>
      <c r="K689" s="11"/>
      <c r="L689" s="11"/>
      <c r="M689" s="11"/>
    </row>
    <row r="690" spans="1:13" ht="15.75" customHeight="1" x14ac:dyDescent="0.2">
      <c r="A690" s="12"/>
      <c r="B690" s="12"/>
      <c r="C690" s="12"/>
      <c r="D690" s="12"/>
      <c r="E690" s="12"/>
      <c r="F690" s="12"/>
      <c r="H690" s="11"/>
      <c r="I690" s="11"/>
      <c r="J690" s="11"/>
      <c r="K690" s="11"/>
      <c r="L690" s="11"/>
      <c r="M690" s="11"/>
    </row>
    <row r="691" spans="1:13" ht="15.75" customHeight="1" x14ac:dyDescent="0.2">
      <c r="A691" s="12"/>
      <c r="B691" s="12"/>
      <c r="C691" s="12"/>
      <c r="D691" s="12"/>
      <c r="E691" s="12"/>
      <c r="F691" s="12"/>
      <c r="H691" s="11"/>
      <c r="I691" s="11"/>
      <c r="J691" s="11"/>
      <c r="K691" s="11"/>
      <c r="L691" s="11"/>
      <c r="M691" s="11"/>
    </row>
    <row r="692" spans="1:13" ht="15.75" customHeight="1" x14ac:dyDescent="0.2">
      <c r="A692" s="12"/>
      <c r="B692" s="12"/>
      <c r="C692" s="12"/>
      <c r="D692" s="12"/>
      <c r="E692" s="12"/>
      <c r="F692" s="12"/>
      <c r="H692" s="11"/>
      <c r="I692" s="11"/>
      <c r="J692" s="11"/>
      <c r="K692" s="11"/>
      <c r="L692" s="11"/>
      <c r="M692" s="11"/>
    </row>
    <row r="693" spans="1:13" ht="15.75" customHeight="1" x14ac:dyDescent="0.2">
      <c r="A693" s="12"/>
      <c r="B693" s="12"/>
      <c r="C693" s="12"/>
      <c r="D693" s="12"/>
      <c r="E693" s="12"/>
      <c r="F693" s="12"/>
      <c r="H693" s="11"/>
      <c r="I693" s="11"/>
      <c r="J693" s="11"/>
      <c r="K693" s="11"/>
      <c r="L693" s="11"/>
      <c r="M693" s="11"/>
    </row>
    <row r="694" spans="1:13" ht="15.75" customHeight="1" x14ac:dyDescent="0.2">
      <c r="A694" s="12"/>
      <c r="B694" s="12"/>
      <c r="C694" s="12"/>
      <c r="D694" s="12"/>
      <c r="E694" s="12"/>
      <c r="F694" s="12"/>
      <c r="H694" s="11"/>
      <c r="I694" s="11"/>
      <c r="J694" s="11"/>
      <c r="K694" s="11"/>
      <c r="L694" s="11"/>
      <c r="M694" s="11"/>
    </row>
    <row r="695" spans="1:13" ht="15.75" customHeight="1" x14ac:dyDescent="0.2">
      <c r="A695" s="12"/>
      <c r="B695" s="12"/>
      <c r="C695" s="12"/>
      <c r="D695" s="12"/>
      <c r="E695" s="12"/>
      <c r="F695" s="12"/>
      <c r="H695" s="11"/>
      <c r="I695" s="11"/>
      <c r="J695" s="11"/>
      <c r="K695" s="11"/>
      <c r="L695" s="11"/>
      <c r="M695" s="11"/>
    </row>
    <row r="696" spans="1:13" ht="15.75" customHeight="1" x14ac:dyDescent="0.2">
      <c r="A696" s="12"/>
      <c r="B696" s="12"/>
      <c r="C696" s="12"/>
      <c r="D696" s="12"/>
      <c r="E696" s="12"/>
      <c r="F696" s="12"/>
      <c r="H696" s="11"/>
      <c r="I696" s="11"/>
      <c r="J696" s="11"/>
      <c r="K696" s="11"/>
      <c r="L696" s="11"/>
      <c r="M696" s="11"/>
    </row>
    <row r="697" spans="1:13" ht="15.75" customHeight="1" x14ac:dyDescent="0.2">
      <c r="A697" s="12"/>
      <c r="B697" s="12"/>
      <c r="C697" s="12"/>
      <c r="D697" s="12"/>
      <c r="E697" s="12"/>
      <c r="F697" s="12"/>
      <c r="H697" s="11"/>
      <c r="I697" s="11"/>
      <c r="J697" s="11"/>
      <c r="K697" s="11"/>
      <c r="L697" s="11"/>
      <c r="M697" s="11"/>
    </row>
    <row r="698" spans="1:13" ht="15.75" customHeight="1" x14ac:dyDescent="0.2">
      <c r="A698" s="12"/>
      <c r="B698" s="12"/>
      <c r="C698" s="12"/>
      <c r="D698" s="12"/>
      <c r="E698" s="12"/>
      <c r="F698" s="12"/>
      <c r="H698" s="11"/>
      <c r="I698" s="11"/>
      <c r="J698" s="11"/>
      <c r="K698" s="11"/>
      <c r="L698" s="11"/>
      <c r="M698" s="11"/>
    </row>
    <row r="699" spans="1:13" ht="15.75" customHeight="1" x14ac:dyDescent="0.2">
      <c r="A699" s="12"/>
      <c r="B699" s="12"/>
      <c r="C699" s="12"/>
      <c r="D699" s="12"/>
      <c r="E699" s="12"/>
      <c r="F699" s="12"/>
      <c r="H699" s="11"/>
      <c r="I699" s="11"/>
      <c r="J699" s="11"/>
      <c r="K699" s="11"/>
      <c r="L699" s="11"/>
      <c r="M699" s="11"/>
    </row>
    <row r="700" spans="1:13" ht="15.75" customHeight="1" x14ac:dyDescent="0.2">
      <c r="A700" s="12"/>
      <c r="B700" s="12"/>
      <c r="C700" s="12"/>
      <c r="D700" s="12"/>
      <c r="E700" s="12"/>
      <c r="F700" s="12"/>
      <c r="H700" s="11"/>
      <c r="I700" s="11"/>
      <c r="J700" s="11"/>
      <c r="K700" s="11"/>
      <c r="L700" s="11"/>
      <c r="M700" s="11"/>
    </row>
    <row r="701" spans="1:13" ht="15.75" customHeight="1" x14ac:dyDescent="0.2">
      <c r="A701" s="12"/>
      <c r="B701" s="12"/>
      <c r="C701" s="12"/>
      <c r="D701" s="12"/>
      <c r="E701" s="12"/>
      <c r="F701" s="12"/>
      <c r="H701" s="11"/>
      <c r="I701" s="11"/>
      <c r="J701" s="11"/>
      <c r="K701" s="11"/>
      <c r="L701" s="11"/>
      <c r="M701" s="11"/>
    </row>
    <row r="702" spans="1:13" ht="15.75" customHeight="1" x14ac:dyDescent="0.2">
      <c r="A702" s="12"/>
      <c r="B702" s="12"/>
      <c r="C702" s="12"/>
      <c r="D702" s="12"/>
      <c r="E702" s="12"/>
      <c r="F702" s="12"/>
      <c r="H702" s="11"/>
      <c r="I702" s="11"/>
      <c r="J702" s="11"/>
      <c r="K702" s="11"/>
      <c r="L702" s="11"/>
      <c r="M702" s="11"/>
    </row>
    <row r="703" spans="1:13" ht="15.75" customHeight="1" x14ac:dyDescent="0.2">
      <c r="A703" s="12"/>
      <c r="B703" s="12"/>
      <c r="C703" s="12"/>
      <c r="D703" s="12"/>
      <c r="E703" s="12"/>
      <c r="F703" s="12"/>
      <c r="H703" s="11"/>
      <c r="I703" s="11"/>
      <c r="J703" s="11"/>
      <c r="K703" s="11"/>
      <c r="L703" s="11"/>
      <c r="M703" s="11"/>
    </row>
    <row r="704" spans="1:13" ht="15.75" customHeight="1" x14ac:dyDescent="0.2">
      <c r="A704" s="12"/>
      <c r="B704" s="12"/>
      <c r="C704" s="12"/>
      <c r="D704" s="12"/>
      <c r="E704" s="12"/>
      <c r="F704" s="12"/>
      <c r="H704" s="11"/>
      <c r="I704" s="11"/>
      <c r="J704" s="11"/>
      <c r="K704" s="11"/>
      <c r="L704" s="11"/>
      <c r="M704" s="11"/>
    </row>
    <row r="705" spans="1:13" ht="15.75" customHeight="1" x14ac:dyDescent="0.2">
      <c r="A705" s="12"/>
      <c r="B705" s="12"/>
      <c r="C705" s="12"/>
      <c r="D705" s="12"/>
      <c r="E705" s="12"/>
      <c r="F705" s="12"/>
      <c r="H705" s="11"/>
      <c r="I705" s="11"/>
      <c r="J705" s="11"/>
      <c r="K705" s="11"/>
      <c r="L705" s="11"/>
      <c r="M705" s="11"/>
    </row>
    <row r="706" spans="1:13" ht="15.75" customHeight="1" x14ac:dyDescent="0.2">
      <c r="A706" s="12"/>
      <c r="B706" s="12"/>
      <c r="C706" s="12"/>
      <c r="D706" s="12"/>
      <c r="E706" s="12"/>
      <c r="F706" s="12"/>
      <c r="H706" s="11"/>
      <c r="I706" s="11"/>
      <c r="J706" s="11"/>
      <c r="K706" s="11"/>
      <c r="L706" s="11"/>
      <c r="M706" s="11"/>
    </row>
    <row r="707" spans="1:13" ht="15.75" customHeight="1" x14ac:dyDescent="0.2">
      <c r="A707" s="12"/>
      <c r="B707" s="12"/>
      <c r="C707" s="12"/>
      <c r="D707" s="12"/>
      <c r="E707" s="12"/>
      <c r="F707" s="12"/>
      <c r="H707" s="11"/>
      <c r="I707" s="11"/>
      <c r="J707" s="11"/>
      <c r="K707" s="11"/>
      <c r="L707" s="11"/>
      <c r="M707" s="11"/>
    </row>
    <row r="708" spans="1:13" ht="15.75" customHeight="1" x14ac:dyDescent="0.2">
      <c r="A708" s="12"/>
      <c r="B708" s="12"/>
      <c r="C708" s="12"/>
      <c r="D708" s="12"/>
      <c r="E708" s="12"/>
      <c r="F708" s="12"/>
      <c r="H708" s="11"/>
      <c r="I708" s="11"/>
      <c r="J708" s="11"/>
      <c r="K708" s="11"/>
      <c r="L708" s="11"/>
      <c r="M708" s="11"/>
    </row>
    <row r="709" spans="1:13" ht="15.75" customHeight="1" x14ac:dyDescent="0.2">
      <c r="A709" s="12"/>
      <c r="B709" s="12"/>
      <c r="C709" s="12"/>
      <c r="D709" s="12"/>
      <c r="E709" s="12"/>
      <c r="F709" s="12"/>
      <c r="H709" s="11"/>
      <c r="I709" s="11"/>
      <c r="J709" s="11"/>
      <c r="K709" s="11"/>
      <c r="L709" s="11"/>
      <c r="M709" s="11"/>
    </row>
    <row r="710" spans="1:13" ht="15.75" customHeight="1" x14ac:dyDescent="0.2">
      <c r="A710" s="12"/>
      <c r="B710" s="12"/>
      <c r="C710" s="12"/>
      <c r="D710" s="12"/>
      <c r="E710" s="12"/>
      <c r="F710" s="12"/>
      <c r="H710" s="11"/>
      <c r="I710" s="11"/>
      <c r="J710" s="11"/>
      <c r="K710" s="11"/>
      <c r="L710" s="11"/>
      <c r="M710" s="11"/>
    </row>
    <row r="711" spans="1:13" ht="15.75" customHeight="1" x14ac:dyDescent="0.2">
      <c r="A711" s="12"/>
      <c r="B711" s="12"/>
      <c r="C711" s="12"/>
      <c r="D711" s="12"/>
      <c r="E711" s="12"/>
      <c r="F711" s="12"/>
      <c r="H711" s="11"/>
      <c r="I711" s="11"/>
      <c r="J711" s="11"/>
      <c r="K711" s="11"/>
      <c r="L711" s="11"/>
      <c r="M711" s="11"/>
    </row>
    <row r="712" spans="1:13" ht="15.75" customHeight="1" x14ac:dyDescent="0.2">
      <c r="A712" s="12"/>
      <c r="B712" s="12"/>
      <c r="C712" s="12"/>
      <c r="D712" s="12"/>
      <c r="E712" s="12"/>
      <c r="F712" s="12"/>
      <c r="H712" s="11"/>
      <c r="I712" s="11"/>
      <c r="J712" s="11"/>
      <c r="K712" s="11"/>
      <c r="L712" s="11"/>
      <c r="M712" s="11"/>
    </row>
    <row r="713" spans="1:13" ht="15.75" customHeight="1" x14ac:dyDescent="0.2">
      <c r="A713" s="12"/>
      <c r="B713" s="12"/>
      <c r="C713" s="12"/>
      <c r="D713" s="12"/>
      <c r="E713" s="12"/>
      <c r="F713" s="12"/>
      <c r="H713" s="11"/>
      <c r="I713" s="11"/>
      <c r="J713" s="11"/>
      <c r="K713" s="11"/>
      <c r="L713" s="11"/>
      <c r="M713" s="11"/>
    </row>
    <row r="714" spans="1:13" ht="15.75" customHeight="1" x14ac:dyDescent="0.2">
      <c r="A714" s="12"/>
      <c r="B714" s="12"/>
      <c r="C714" s="12"/>
      <c r="D714" s="12"/>
      <c r="E714" s="12"/>
      <c r="F714" s="12"/>
      <c r="H714" s="11"/>
      <c r="I714" s="11"/>
      <c r="J714" s="11"/>
      <c r="K714" s="11"/>
      <c r="L714" s="11"/>
      <c r="M714" s="11"/>
    </row>
    <row r="715" spans="1:13" ht="15.75" customHeight="1" x14ac:dyDescent="0.2">
      <c r="A715" s="12"/>
      <c r="B715" s="12"/>
      <c r="C715" s="12"/>
      <c r="D715" s="12"/>
      <c r="E715" s="12"/>
      <c r="F715" s="12"/>
      <c r="H715" s="11"/>
      <c r="I715" s="11"/>
      <c r="J715" s="11"/>
      <c r="K715" s="11"/>
      <c r="L715" s="11"/>
      <c r="M715" s="11"/>
    </row>
    <row r="716" spans="1:13" ht="15.75" customHeight="1" x14ac:dyDescent="0.2">
      <c r="A716" s="12"/>
      <c r="B716" s="12"/>
      <c r="C716" s="12"/>
      <c r="D716" s="12"/>
      <c r="E716" s="12"/>
      <c r="F716" s="12"/>
      <c r="H716" s="11"/>
      <c r="I716" s="11"/>
      <c r="J716" s="11"/>
      <c r="K716" s="11"/>
      <c r="L716" s="11"/>
      <c r="M716" s="11"/>
    </row>
    <row r="717" spans="1:13" ht="15.75" customHeight="1" x14ac:dyDescent="0.2">
      <c r="A717" s="12"/>
      <c r="B717" s="12"/>
      <c r="C717" s="12"/>
      <c r="D717" s="12"/>
      <c r="E717" s="12"/>
      <c r="F717" s="12"/>
      <c r="H717" s="11"/>
      <c r="I717" s="11"/>
      <c r="J717" s="11"/>
      <c r="K717" s="11"/>
      <c r="L717" s="11"/>
      <c r="M717" s="11"/>
    </row>
    <row r="718" spans="1:13" ht="15.75" customHeight="1" x14ac:dyDescent="0.2">
      <c r="A718" s="12"/>
      <c r="B718" s="12"/>
      <c r="C718" s="12"/>
      <c r="D718" s="12"/>
      <c r="E718" s="12"/>
      <c r="F718" s="12"/>
      <c r="H718" s="11"/>
      <c r="I718" s="11"/>
      <c r="J718" s="11"/>
      <c r="K718" s="11"/>
      <c r="L718" s="11"/>
      <c r="M718" s="11"/>
    </row>
    <row r="719" spans="1:13" ht="15.75" customHeight="1" x14ac:dyDescent="0.2">
      <c r="A719" s="12"/>
      <c r="B719" s="12"/>
      <c r="C719" s="12"/>
      <c r="D719" s="12"/>
      <c r="E719" s="12"/>
      <c r="F719" s="12"/>
      <c r="H719" s="11"/>
      <c r="I719" s="11"/>
      <c r="J719" s="11"/>
      <c r="K719" s="11"/>
      <c r="L719" s="11"/>
      <c r="M719" s="11"/>
    </row>
    <row r="720" spans="1:13" ht="15.75" customHeight="1" x14ac:dyDescent="0.2">
      <c r="A720" s="12"/>
      <c r="B720" s="12"/>
      <c r="C720" s="12"/>
      <c r="D720" s="12"/>
      <c r="E720" s="12"/>
      <c r="F720" s="12"/>
      <c r="H720" s="11"/>
      <c r="I720" s="11"/>
      <c r="J720" s="11"/>
      <c r="K720" s="11"/>
      <c r="L720" s="11"/>
      <c r="M720" s="11"/>
    </row>
    <row r="721" spans="1:13" ht="15.75" customHeight="1" x14ac:dyDescent="0.2">
      <c r="A721" s="12"/>
      <c r="B721" s="12"/>
      <c r="C721" s="12"/>
      <c r="D721" s="12"/>
      <c r="E721" s="12"/>
      <c r="F721" s="12"/>
      <c r="H721" s="11"/>
      <c r="I721" s="11"/>
      <c r="J721" s="11"/>
      <c r="K721" s="11"/>
      <c r="L721" s="11"/>
      <c r="M721" s="11"/>
    </row>
    <row r="722" spans="1:13" ht="15.75" customHeight="1" x14ac:dyDescent="0.2">
      <c r="A722" s="12"/>
      <c r="B722" s="12"/>
      <c r="C722" s="12"/>
      <c r="D722" s="12"/>
      <c r="E722" s="12"/>
      <c r="F722" s="12"/>
      <c r="H722" s="11"/>
      <c r="I722" s="11"/>
      <c r="J722" s="11"/>
      <c r="K722" s="11"/>
      <c r="L722" s="11"/>
      <c r="M722" s="11"/>
    </row>
    <row r="723" spans="1:13" ht="15.75" customHeight="1" x14ac:dyDescent="0.2">
      <c r="A723" s="12"/>
      <c r="B723" s="12"/>
      <c r="C723" s="12"/>
      <c r="D723" s="12"/>
      <c r="E723" s="12"/>
      <c r="F723" s="12"/>
      <c r="H723" s="11"/>
      <c r="I723" s="11"/>
      <c r="J723" s="11"/>
      <c r="K723" s="11"/>
      <c r="L723" s="11"/>
      <c r="M723" s="11"/>
    </row>
    <row r="724" spans="1:13" ht="15.75" customHeight="1" x14ac:dyDescent="0.2">
      <c r="A724" s="12"/>
      <c r="B724" s="12"/>
      <c r="C724" s="12"/>
      <c r="D724" s="12"/>
      <c r="E724" s="12"/>
      <c r="F724" s="12"/>
      <c r="H724" s="11"/>
      <c r="I724" s="11"/>
      <c r="J724" s="11"/>
      <c r="K724" s="11"/>
      <c r="L724" s="11"/>
      <c r="M724" s="11"/>
    </row>
    <row r="725" spans="1:13" ht="15.75" customHeight="1" x14ac:dyDescent="0.2">
      <c r="A725" s="12"/>
      <c r="B725" s="12"/>
      <c r="C725" s="12"/>
      <c r="D725" s="12"/>
      <c r="E725" s="12"/>
      <c r="F725" s="12"/>
      <c r="H725" s="11"/>
      <c r="I725" s="11"/>
      <c r="J725" s="11"/>
      <c r="K725" s="11"/>
      <c r="L725" s="11"/>
      <c r="M725" s="11"/>
    </row>
    <row r="726" spans="1:13" ht="15.75" customHeight="1" x14ac:dyDescent="0.2">
      <c r="A726" s="12"/>
      <c r="B726" s="12"/>
      <c r="C726" s="12"/>
      <c r="D726" s="12"/>
      <c r="E726" s="12"/>
      <c r="F726" s="12"/>
      <c r="H726" s="11"/>
      <c r="I726" s="11"/>
      <c r="J726" s="11"/>
      <c r="K726" s="11"/>
      <c r="L726" s="11"/>
      <c r="M726" s="11"/>
    </row>
    <row r="727" spans="1:13" ht="15.75" customHeight="1" x14ac:dyDescent="0.2">
      <c r="A727" s="12"/>
      <c r="B727" s="12"/>
      <c r="C727" s="12"/>
      <c r="D727" s="12"/>
      <c r="E727" s="12"/>
      <c r="F727" s="12"/>
      <c r="H727" s="11"/>
      <c r="I727" s="11"/>
      <c r="J727" s="11"/>
      <c r="K727" s="11"/>
      <c r="L727" s="11"/>
      <c r="M727" s="11"/>
    </row>
    <row r="728" spans="1:13" ht="15.75" customHeight="1" x14ac:dyDescent="0.2">
      <c r="A728" s="12"/>
      <c r="B728" s="12"/>
      <c r="C728" s="12"/>
      <c r="D728" s="12"/>
      <c r="E728" s="12"/>
      <c r="F728" s="12"/>
      <c r="H728" s="11"/>
      <c r="I728" s="11"/>
      <c r="J728" s="11"/>
      <c r="K728" s="11"/>
      <c r="L728" s="11"/>
      <c r="M728" s="11"/>
    </row>
    <row r="729" spans="1:13" ht="15.75" customHeight="1" x14ac:dyDescent="0.2">
      <c r="A729" s="12"/>
      <c r="B729" s="12"/>
      <c r="C729" s="12"/>
      <c r="D729" s="12"/>
      <c r="E729" s="12"/>
      <c r="F729" s="12"/>
      <c r="H729" s="11"/>
      <c r="I729" s="11"/>
      <c r="J729" s="11"/>
      <c r="K729" s="11"/>
      <c r="L729" s="11"/>
      <c r="M729" s="11"/>
    </row>
    <row r="730" spans="1:13" ht="15.75" customHeight="1" x14ac:dyDescent="0.2">
      <c r="A730" s="12"/>
      <c r="B730" s="12"/>
      <c r="C730" s="12"/>
      <c r="D730" s="12"/>
      <c r="E730" s="12"/>
      <c r="F730" s="12"/>
      <c r="H730" s="11"/>
      <c r="I730" s="11"/>
      <c r="J730" s="11"/>
      <c r="K730" s="11"/>
      <c r="L730" s="11"/>
      <c r="M730" s="11"/>
    </row>
    <row r="731" spans="1:13" ht="15.75" customHeight="1" x14ac:dyDescent="0.2">
      <c r="A731" s="12"/>
      <c r="B731" s="12"/>
      <c r="C731" s="12"/>
      <c r="D731" s="12"/>
      <c r="E731" s="12"/>
      <c r="F731" s="12"/>
      <c r="H731" s="11"/>
      <c r="I731" s="11"/>
      <c r="J731" s="11"/>
      <c r="K731" s="11"/>
      <c r="L731" s="11"/>
      <c r="M731" s="11"/>
    </row>
    <row r="732" spans="1:13" ht="15.75" customHeight="1" x14ac:dyDescent="0.2">
      <c r="A732" s="12"/>
      <c r="B732" s="12"/>
      <c r="C732" s="12"/>
      <c r="D732" s="12"/>
      <c r="E732" s="12"/>
      <c r="F732" s="12"/>
      <c r="H732" s="11"/>
      <c r="I732" s="11"/>
      <c r="J732" s="11"/>
      <c r="K732" s="11"/>
      <c r="L732" s="11"/>
      <c r="M732" s="11"/>
    </row>
    <row r="733" spans="1:13" ht="15.75" customHeight="1" x14ac:dyDescent="0.2">
      <c r="A733" s="12"/>
      <c r="B733" s="12"/>
      <c r="C733" s="12"/>
      <c r="D733" s="12"/>
      <c r="E733" s="12"/>
      <c r="F733" s="12"/>
      <c r="H733" s="11"/>
      <c r="I733" s="11"/>
      <c r="J733" s="11"/>
      <c r="K733" s="11"/>
      <c r="L733" s="11"/>
      <c r="M733" s="11"/>
    </row>
    <row r="734" spans="1:13" ht="15.75" customHeight="1" x14ac:dyDescent="0.2">
      <c r="A734" s="12"/>
      <c r="B734" s="12"/>
      <c r="C734" s="12"/>
      <c r="D734" s="12"/>
      <c r="E734" s="12"/>
      <c r="F734" s="12"/>
      <c r="H734" s="11"/>
      <c r="I734" s="11"/>
      <c r="J734" s="11"/>
      <c r="K734" s="11"/>
      <c r="L734" s="11"/>
      <c r="M734" s="11"/>
    </row>
    <row r="735" spans="1:13" ht="15.75" customHeight="1" x14ac:dyDescent="0.2">
      <c r="A735" s="12"/>
      <c r="B735" s="12"/>
      <c r="C735" s="12"/>
      <c r="D735" s="12"/>
      <c r="E735" s="12"/>
      <c r="F735" s="12"/>
      <c r="H735" s="11"/>
      <c r="I735" s="11"/>
      <c r="J735" s="11"/>
      <c r="K735" s="11"/>
      <c r="L735" s="11"/>
      <c r="M735" s="11"/>
    </row>
    <row r="736" spans="1:13" ht="15.75" customHeight="1" x14ac:dyDescent="0.2">
      <c r="A736" s="12"/>
      <c r="B736" s="12"/>
      <c r="C736" s="12"/>
      <c r="D736" s="12"/>
      <c r="E736" s="12"/>
      <c r="F736" s="12"/>
      <c r="H736" s="11"/>
      <c r="I736" s="11"/>
      <c r="J736" s="11"/>
      <c r="K736" s="11"/>
      <c r="L736" s="11"/>
      <c r="M736" s="11"/>
    </row>
    <row r="737" spans="1:13" ht="15.75" customHeight="1" x14ac:dyDescent="0.2">
      <c r="A737" s="12"/>
      <c r="B737" s="12"/>
      <c r="C737" s="12"/>
      <c r="D737" s="12"/>
      <c r="E737" s="12"/>
      <c r="F737" s="12"/>
      <c r="H737" s="11"/>
      <c r="I737" s="11"/>
      <c r="J737" s="11"/>
      <c r="K737" s="11"/>
      <c r="L737" s="11"/>
      <c r="M737" s="11"/>
    </row>
    <row r="738" spans="1:13" ht="15.75" customHeight="1" x14ac:dyDescent="0.2">
      <c r="A738" s="12"/>
      <c r="B738" s="12"/>
      <c r="C738" s="12"/>
      <c r="D738" s="12"/>
      <c r="E738" s="12"/>
      <c r="F738" s="12"/>
      <c r="H738" s="11"/>
      <c r="I738" s="11"/>
      <c r="J738" s="11"/>
      <c r="K738" s="11"/>
      <c r="L738" s="11"/>
      <c r="M738" s="11"/>
    </row>
    <row r="739" spans="1:13" ht="15.75" customHeight="1" x14ac:dyDescent="0.2">
      <c r="A739" s="12"/>
      <c r="B739" s="12"/>
      <c r="C739" s="12"/>
      <c r="D739" s="12"/>
      <c r="E739" s="12"/>
      <c r="F739" s="12"/>
      <c r="H739" s="11"/>
      <c r="I739" s="11"/>
      <c r="J739" s="11"/>
      <c r="K739" s="11"/>
      <c r="L739" s="11"/>
      <c r="M739" s="11"/>
    </row>
    <row r="740" spans="1:13" ht="15.75" customHeight="1" x14ac:dyDescent="0.2">
      <c r="A740" s="12"/>
      <c r="B740" s="12"/>
      <c r="C740" s="12"/>
      <c r="D740" s="12"/>
      <c r="E740" s="12"/>
      <c r="F740" s="12"/>
      <c r="H740" s="11"/>
      <c r="I740" s="11"/>
      <c r="J740" s="11"/>
      <c r="K740" s="11"/>
      <c r="L740" s="11"/>
      <c r="M740" s="11"/>
    </row>
    <row r="741" spans="1:13" ht="15.75" customHeight="1" x14ac:dyDescent="0.2">
      <c r="A741" s="12"/>
      <c r="B741" s="12"/>
      <c r="C741" s="12"/>
      <c r="D741" s="12"/>
      <c r="E741" s="12"/>
      <c r="F741" s="12"/>
      <c r="H741" s="11"/>
      <c r="I741" s="11"/>
      <c r="J741" s="11"/>
      <c r="K741" s="11"/>
      <c r="L741" s="11"/>
      <c r="M741" s="11"/>
    </row>
    <row r="742" spans="1:13" ht="15.75" customHeight="1" x14ac:dyDescent="0.2">
      <c r="A742" s="12"/>
      <c r="B742" s="12"/>
      <c r="C742" s="12"/>
      <c r="D742" s="12"/>
      <c r="E742" s="12"/>
      <c r="F742" s="12"/>
      <c r="H742" s="11"/>
      <c r="I742" s="11"/>
      <c r="J742" s="11"/>
      <c r="K742" s="11"/>
      <c r="L742" s="11"/>
      <c r="M742" s="11"/>
    </row>
    <row r="743" spans="1:13" ht="15.75" customHeight="1" x14ac:dyDescent="0.2">
      <c r="A743" s="12"/>
      <c r="B743" s="12"/>
      <c r="C743" s="12"/>
      <c r="D743" s="12"/>
      <c r="E743" s="12"/>
      <c r="F743" s="12"/>
      <c r="H743" s="11"/>
      <c r="I743" s="11"/>
      <c r="J743" s="11"/>
      <c r="K743" s="11"/>
      <c r="L743" s="11"/>
      <c r="M743" s="11"/>
    </row>
    <row r="744" spans="1:13" ht="15.75" customHeight="1" x14ac:dyDescent="0.2">
      <c r="A744" s="12"/>
      <c r="B744" s="12"/>
      <c r="C744" s="12"/>
      <c r="D744" s="12"/>
      <c r="E744" s="12"/>
      <c r="F744" s="12"/>
      <c r="H744" s="11"/>
      <c r="I744" s="11"/>
      <c r="J744" s="11"/>
      <c r="K744" s="11"/>
      <c r="L744" s="11"/>
      <c r="M744" s="11"/>
    </row>
    <row r="745" spans="1:13" ht="15.75" customHeight="1" x14ac:dyDescent="0.2">
      <c r="A745" s="12"/>
      <c r="B745" s="12"/>
      <c r="C745" s="12"/>
      <c r="D745" s="12"/>
      <c r="E745" s="12"/>
      <c r="F745" s="12"/>
      <c r="H745" s="11"/>
      <c r="I745" s="11"/>
      <c r="J745" s="11"/>
      <c r="K745" s="11"/>
      <c r="L745" s="11"/>
      <c r="M745" s="11"/>
    </row>
    <row r="746" spans="1:13" ht="15.75" customHeight="1" x14ac:dyDescent="0.2">
      <c r="A746" s="12"/>
      <c r="B746" s="12"/>
      <c r="C746" s="12"/>
      <c r="D746" s="12"/>
      <c r="E746" s="12"/>
      <c r="F746" s="12"/>
      <c r="H746" s="11"/>
      <c r="I746" s="11"/>
      <c r="J746" s="11"/>
      <c r="K746" s="11"/>
      <c r="L746" s="11"/>
      <c r="M746" s="11"/>
    </row>
    <row r="747" spans="1:13" ht="15.75" customHeight="1" x14ac:dyDescent="0.2">
      <c r="A747" s="12"/>
      <c r="B747" s="12"/>
      <c r="C747" s="12"/>
      <c r="D747" s="12"/>
      <c r="E747" s="12"/>
      <c r="F747" s="12"/>
      <c r="H747" s="11"/>
      <c r="I747" s="11"/>
      <c r="J747" s="11"/>
      <c r="K747" s="11"/>
      <c r="L747" s="11"/>
      <c r="M747" s="11"/>
    </row>
    <row r="748" spans="1:13" ht="15.75" customHeight="1" x14ac:dyDescent="0.2">
      <c r="A748" s="12"/>
      <c r="B748" s="12"/>
      <c r="C748" s="12"/>
      <c r="D748" s="12"/>
      <c r="E748" s="12"/>
      <c r="F748" s="12"/>
      <c r="H748" s="11"/>
      <c r="I748" s="11"/>
      <c r="J748" s="11"/>
      <c r="K748" s="11"/>
      <c r="L748" s="11"/>
      <c r="M748" s="11"/>
    </row>
    <row r="749" spans="1:13" ht="15.75" customHeight="1" x14ac:dyDescent="0.2">
      <c r="A749" s="12"/>
      <c r="B749" s="12"/>
      <c r="C749" s="12"/>
      <c r="D749" s="12"/>
      <c r="E749" s="12"/>
      <c r="F749" s="12"/>
      <c r="H749" s="11"/>
      <c r="I749" s="11"/>
      <c r="J749" s="11"/>
      <c r="K749" s="11"/>
      <c r="L749" s="11"/>
      <c r="M749" s="11"/>
    </row>
    <row r="750" spans="1:13" ht="15.75" customHeight="1" x14ac:dyDescent="0.2">
      <c r="A750" s="12"/>
      <c r="B750" s="12"/>
      <c r="C750" s="12"/>
      <c r="D750" s="12"/>
      <c r="E750" s="12"/>
      <c r="F750" s="12"/>
      <c r="H750" s="11"/>
      <c r="I750" s="11"/>
      <c r="J750" s="11"/>
      <c r="K750" s="11"/>
      <c r="L750" s="11"/>
      <c r="M750" s="11"/>
    </row>
    <row r="751" spans="1:13" ht="15.75" customHeight="1" x14ac:dyDescent="0.2">
      <c r="A751" s="12"/>
      <c r="B751" s="12"/>
      <c r="C751" s="12"/>
      <c r="D751" s="12"/>
      <c r="E751" s="12"/>
      <c r="F751" s="12"/>
      <c r="H751" s="11"/>
      <c r="I751" s="11"/>
      <c r="J751" s="11"/>
      <c r="K751" s="11"/>
      <c r="L751" s="11"/>
      <c r="M751" s="11"/>
    </row>
    <row r="752" spans="1:13" ht="15.75" customHeight="1" x14ac:dyDescent="0.2">
      <c r="A752" s="12"/>
      <c r="B752" s="12"/>
      <c r="C752" s="12"/>
      <c r="D752" s="12"/>
      <c r="E752" s="12"/>
      <c r="F752" s="12"/>
      <c r="H752" s="11"/>
      <c r="I752" s="11"/>
      <c r="J752" s="11"/>
      <c r="K752" s="11"/>
      <c r="L752" s="11"/>
      <c r="M752" s="11"/>
    </row>
    <row r="753" spans="1:13" ht="15.75" customHeight="1" x14ac:dyDescent="0.2">
      <c r="A753" s="12"/>
      <c r="B753" s="12"/>
      <c r="C753" s="12"/>
      <c r="D753" s="12"/>
      <c r="E753" s="12"/>
      <c r="F753" s="12"/>
      <c r="H753" s="11"/>
      <c r="I753" s="11"/>
      <c r="J753" s="11"/>
      <c r="K753" s="11"/>
      <c r="L753" s="11"/>
      <c r="M753" s="11"/>
    </row>
    <row r="754" spans="1:13" ht="15.75" customHeight="1" x14ac:dyDescent="0.2">
      <c r="A754" s="12"/>
      <c r="B754" s="12"/>
      <c r="C754" s="12"/>
      <c r="D754" s="12"/>
      <c r="E754" s="12"/>
      <c r="F754" s="12"/>
      <c r="H754" s="11"/>
      <c r="I754" s="11"/>
      <c r="J754" s="11"/>
      <c r="K754" s="11"/>
      <c r="L754" s="11"/>
      <c r="M754" s="11"/>
    </row>
    <row r="755" spans="1:13" ht="15.75" customHeight="1" x14ac:dyDescent="0.2">
      <c r="A755" s="12"/>
      <c r="B755" s="12"/>
      <c r="C755" s="12"/>
      <c r="D755" s="12"/>
      <c r="E755" s="12"/>
      <c r="F755" s="12"/>
      <c r="H755" s="11"/>
      <c r="I755" s="11"/>
      <c r="J755" s="11"/>
      <c r="K755" s="11"/>
      <c r="L755" s="11"/>
      <c r="M755" s="11"/>
    </row>
    <row r="756" spans="1:13" ht="15.75" customHeight="1" x14ac:dyDescent="0.2">
      <c r="A756" s="12"/>
      <c r="B756" s="12"/>
      <c r="C756" s="12"/>
      <c r="D756" s="12"/>
      <c r="E756" s="12"/>
      <c r="F756" s="12"/>
      <c r="H756" s="11"/>
      <c r="I756" s="11"/>
      <c r="J756" s="11"/>
      <c r="K756" s="11"/>
      <c r="L756" s="11"/>
      <c r="M756" s="11"/>
    </row>
    <row r="757" spans="1:13" ht="15.75" customHeight="1" x14ac:dyDescent="0.2">
      <c r="A757" s="12"/>
      <c r="B757" s="12"/>
      <c r="C757" s="12"/>
      <c r="D757" s="12"/>
      <c r="E757" s="12"/>
      <c r="F757" s="12"/>
      <c r="H757" s="11"/>
      <c r="I757" s="11"/>
      <c r="J757" s="11"/>
      <c r="K757" s="11"/>
      <c r="L757" s="11"/>
      <c r="M757" s="11"/>
    </row>
    <row r="758" spans="1:13" ht="15.75" customHeight="1" x14ac:dyDescent="0.2">
      <c r="A758" s="12"/>
      <c r="B758" s="12"/>
      <c r="C758" s="12"/>
      <c r="D758" s="12"/>
      <c r="E758" s="12"/>
      <c r="F758" s="12"/>
      <c r="H758" s="11"/>
      <c r="I758" s="11"/>
      <c r="J758" s="11"/>
      <c r="K758" s="11"/>
      <c r="L758" s="11"/>
      <c r="M758" s="11"/>
    </row>
    <row r="759" spans="1:13" ht="15.75" customHeight="1" x14ac:dyDescent="0.2">
      <c r="A759" s="12"/>
      <c r="B759" s="12"/>
      <c r="C759" s="12"/>
      <c r="D759" s="12"/>
      <c r="E759" s="12"/>
      <c r="F759" s="12"/>
      <c r="H759" s="11"/>
      <c r="I759" s="11"/>
      <c r="J759" s="11"/>
      <c r="K759" s="11"/>
      <c r="L759" s="11"/>
      <c r="M759" s="11"/>
    </row>
    <row r="760" spans="1:13" ht="15.75" customHeight="1" x14ac:dyDescent="0.2">
      <c r="A760" s="12"/>
      <c r="B760" s="12"/>
      <c r="C760" s="12"/>
      <c r="D760" s="12"/>
      <c r="E760" s="12"/>
      <c r="F760" s="12"/>
      <c r="H760" s="11"/>
      <c r="I760" s="11"/>
      <c r="J760" s="11"/>
      <c r="K760" s="11"/>
      <c r="L760" s="11"/>
      <c r="M760" s="11"/>
    </row>
    <row r="761" spans="1:13" ht="15.75" customHeight="1" x14ac:dyDescent="0.2">
      <c r="A761" s="12"/>
      <c r="B761" s="12"/>
      <c r="C761" s="12"/>
      <c r="D761" s="12"/>
      <c r="E761" s="12"/>
      <c r="F761" s="12"/>
      <c r="H761" s="11"/>
      <c r="I761" s="11"/>
      <c r="J761" s="11"/>
      <c r="K761" s="11"/>
      <c r="L761" s="11"/>
      <c r="M761" s="11"/>
    </row>
    <row r="762" spans="1:13" ht="15.75" customHeight="1" x14ac:dyDescent="0.2">
      <c r="A762" s="12"/>
      <c r="B762" s="12"/>
      <c r="C762" s="12"/>
      <c r="D762" s="12"/>
      <c r="E762" s="12"/>
      <c r="F762" s="12"/>
      <c r="H762" s="11"/>
      <c r="I762" s="11"/>
      <c r="J762" s="11"/>
      <c r="K762" s="11"/>
      <c r="L762" s="11"/>
      <c r="M762" s="11"/>
    </row>
    <row r="763" spans="1:13" ht="15.75" customHeight="1" x14ac:dyDescent="0.2">
      <c r="A763" s="12"/>
      <c r="B763" s="12"/>
      <c r="C763" s="12"/>
      <c r="D763" s="12"/>
      <c r="E763" s="12"/>
      <c r="F763" s="12"/>
      <c r="H763" s="11"/>
      <c r="I763" s="11"/>
      <c r="J763" s="11"/>
      <c r="K763" s="11"/>
      <c r="L763" s="11"/>
      <c r="M763" s="11"/>
    </row>
    <row r="764" spans="1:13" ht="15.75" customHeight="1" x14ac:dyDescent="0.2">
      <c r="A764" s="12"/>
      <c r="B764" s="12"/>
      <c r="C764" s="12"/>
      <c r="D764" s="12"/>
      <c r="E764" s="12"/>
      <c r="F764" s="12"/>
      <c r="H764" s="11"/>
      <c r="I764" s="11"/>
      <c r="J764" s="11"/>
      <c r="K764" s="11"/>
      <c r="L764" s="11"/>
      <c r="M764" s="11"/>
    </row>
    <row r="765" spans="1:13" ht="15.75" customHeight="1" x14ac:dyDescent="0.2">
      <c r="A765" s="12"/>
      <c r="B765" s="12"/>
      <c r="C765" s="12"/>
      <c r="D765" s="12"/>
      <c r="E765" s="12"/>
      <c r="F765" s="12"/>
      <c r="H765" s="11"/>
      <c r="I765" s="11"/>
      <c r="J765" s="11"/>
      <c r="K765" s="11"/>
      <c r="L765" s="11"/>
      <c r="M765" s="11"/>
    </row>
    <row r="766" spans="1:13" ht="15.75" customHeight="1" x14ac:dyDescent="0.2">
      <c r="A766" s="12"/>
      <c r="B766" s="12"/>
      <c r="C766" s="12"/>
      <c r="D766" s="12"/>
      <c r="E766" s="12"/>
      <c r="F766" s="12"/>
      <c r="H766" s="11"/>
      <c r="I766" s="11"/>
      <c r="J766" s="11"/>
      <c r="K766" s="11"/>
      <c r="L766" s="11"/>
      <c r="M766" s="11"/>
    </row>
    <row r="767" spans="1:13" ht="15.75" customHeight="1" x14ac:dyDescent="0.2">
      <c r="A767" s="12"/>
      <c r="B767" s="12"/>
      <c r="C767" s="12"/>
      <c r="D767" s="12"/>
      <c r="E767" s="12"/>
      <c r="F767" s="12"/>
      <c r="H767" s="11"/>
      <c r="I767" s="11"/>
      <c r="J767" s="11"/>
      <c r="K767" s="11"/>
      <c r="L767" s="11"/>
      <c r="M767" s="11"/>
    </row>
    <row r="768" spans="1:13" ht="15.75" customHeight="1" x14ac:dyDescent="0.2">
      <c r="A768" s="12"/>
      <c r="B768" s="12"/>
      <c r="C768" s="12"/>
      <c r="D768" s="12"/>
      <c r="E768" s="12"/>
      <c r="F768" s="12"/>
      <c r="H768" s="11"/>
      <c r="I768" s="11"/>
      <c r="J768" s="11"/>
      <c r="K768" s="11"/>
      <c r="L768" s="11"/>
      <c r="M768" s="11"/>
    </row>
    <row r="769" spans="1:13" ht="15.75" customHeight="1" x14ac:dyDescent="0.2">
      <c r="A769" s="12"/>
      <c r="B769" s="12"/>
      <c r="C769" s="12"/>
      <c r="D769" s="12"/>
      <c r="E769" s="12"/>
      <c r="F769" s="12"/>
      <c r="H769" s="11"/>
      <c r="I769" s="11"/>
      <c r="J769" s="11"/>
      <c r="K769" s="11"/>
      <c r="L769" s="11"/>
      <c r="M769" s="11"/>
    </row>
    <row r="770" spans="1:13" ht="15.75" customHeight="1" x14ac:dyDescent="0.2">
      <c r="A770" s="12"/>
      <c r="B770" s="12"/>
      <c r="C770" s="12"/>
      <c r="D770" s="12"/>
      <c r="E770" s="12"/>
      <c r="F770" s="12"/>
      <c r="H770" s="11"/>
      <c r="I770" s="11"/>
      <c r="J770" s="11"/>
      <c r="K770" s="11"/>
      <c r="L770" s="11"/>
      <c r="M770" s="11"/>
    </row>
    <row r="771" spans="1:13" ht="15.75" customHeight="1" x14ac:dyDescent="0.2">
      <c r="A771" s="12"/>
      <c r="B771" s="12"/>
      <c r="C771" s="12"/>
      <c r="D771" s="12"/>
      <c r="E771" s="12"/>
      <c r="F771" s="12"/>
      <c r="H771" s="11"/>
      <c r="I771" s="11"/>
      <c r="J771" s="11"/>
      <c r="K771" s="11"/>
      <c r="L771" s="11"/>
      <c r="M771" s="11"/>
    </row>
    <row r="772" spans="1:13" ht="15.75" customHeight="1" x14ac:dyDescent="0.2">
      <c r="A772" s="12"/>
      <c r="B772" s="12"/>
      <c r="C772" s="12"/>
      <c r="D772" s="12"/>
      <c r="E772" s="12"/>
      <c r="F772" s="12"/>
      <c r="H772" s="11"/>
      <c r="I772" s="11"/>
      <c r="J772" s="11"/>
      <c r="K772" s="11"/>
      <c r="L772" s="11"/>
      <c r="M772" s="11"/>
    </row>
    <row r="773" spans="1:13" ht="15.75" customHeight="1" x14ac:dyDescent="0.2">
      <c r="A773" s="12"/>
      <c r="B773" s="12"/>
      <c r="C773" s="12"/>
      <c r="D773" s="12"/>
      <c r="E773" s="12"/>
      <c r="F773" s="12"/>
      <c r="H773" s="11"/>
      <c r="I773" s="11"/>
      <c r="J773" s="11"/>
      <c r="K773" s="11"/>
      <c r="L773" s="11"/>
      <c r="M773" s="11"/>
    </row>
    <row r="774" spans="1:13" ht="15.75" customHeight="1" x14ac:dyDescent="0.2">
      <c r="A774" s="12"/>
      <c r="B774" s="12"/>
      <c r="C774" s="12"/>
      <c r="D774" s="12"/>
      <c r="E774" s="12"/>
      <c r="F774" s="12"/>
      <c r="H774" s="11"/>
      <c r="I774" s="11"/>
      <c r="J774" s="11"/>
      <c r="K774" s="11"/>
      <c r="L774" s="11"/>
      <c r="M774" s="11"/>
    </row>
    <row r="775" spans="1:13" ht="15.75" customHeight="1" x14ac:dyDescent="0.2">
      <c r="A775" s="12"/>
      <c r="B775" s="12"/>
      <c r="C775" s="12"/>
      <c r="D775" s="12"/>
      <c r="E775" s="12"/>
      <c r="F775" s="12"/>
      <c r="H775" s="11"/>
      <c r="I775" s="11"/>
      <c r="J775" s="11"/>
      <c r="K775" s="11"/>
      <c r="L775" s="11"/>
      <c r="M775" s="11"/>
    </row>
    <row r="776" spans="1:13" ht="15.75" customHeight="1" x14ac:dyDescent="0.2">
      <c r="A776" s="12"/>
      <c r="B776" s="12"/>
      <c r="C776" s="12"/>
      <c r="D776" s="12"/>
      <c r="E776" s="12"/>
      <c r="F776" s="12"/>
      <c r="H776" s="11"/>
      <c r="I776" s="11"/>
      <c r="J776" s="11"/>
      <c r="K776" s="11"/>
      <c r="L776" s="11"/>
      <c r="M776" s="11"/>
    </row>
    <row r="777" spans="1:13" ht="15.75" customHeight="1" x14ac:dyDescent="0.2">
      <c r="A777" s="12"/>
      <c r="B777" s="12"/>
      <c r="C777" s="12"/>
      <c r="D777" s="12"/>
      <c r="E777" s="12"/>
      <c r="F777" s="12"/>
      <c r="H777" s="11"/>
      <c r="I777" s="11"/>
      <c r="J777" s="11"/>
      <c r="K777" s="11"/>
      <c r="L777" s="11"/>
      <c r="M777" s="11"/>
    </row>
    <row r="778" spans="1:13" ht="15.75" customHeight="1" x14ac:dyDescent="0.2">
      <c r="A778" s="12"/>
      <c r="B778" s="12"/>
      <c r="C778" s="12"/>
      <c r="D778" s="12"/>
      <c r="E778" s="12"/>
      <c r="F778" s="12"/>
      <c r="H778" s="11"/>
      <c r="I778" s="11"/>
      <c r="J778" s="11"/>
      <c r="K778" s="11"/>
      <c r="L778" s="11"/>
      <c r="M778" s="11"/>
    </row>
    <row r="779" spans="1:13" ht="15.75" customHeight="1" x14ac:dyDescent="0.2">
      <c r="A779" s="12"/>
      <c r="B779" s="12"/>
      <c r="C779" s="12"/>
      <c r="D779" s="12"/>
      <c r="E779" s="12"/>
      <c r="F779" s="12"/>
      <c r="H779" s="11"/>
      <c r="I779" s="11"/>
      <c r="J779" s="11"/>
      <c r="K779" s="11"/>
      <c r="L779" s="11"/>
      <c r="M779" s="11"/>
    </row>
    <row r="780" spans="1:13" ht="15.75" customHeight="1" x14ac:dyDescent="0.2">
      <c r="A780" s="12"/>
      <c r="B780" s="12"/>
      <c r="C780" s="12"/>
      <c r="D780" s="12"/>
      <c r="E780" s="12"/>
      <c r="F780" s="12"/>
      <c r="H780" s="11"/>
      <c r="I780" s="11"/>
      <c r="J780" s="11"/>
      <c r="K780" s="11"/>
      <c r="L780" s="11"/>
      <c r="M780" s="11"/>
    </row>
    <row r="781" spans="1:13" ht="15.75" customHeight="1" x14ac:dyDescent="0.2">
      <c r="A781" s="12"/>
      <c r="B781" s="12"/>
      <c r="C781" s="12"/>
      <c r="D781" s="12"/>
      <c r="E781" s="12"/>
      <c r="F781" s="12"/>
      <c r="H781" s="11"/>
      <c r="I781" s="11"/>
      <c r="J781" s="11"/>
      <c r="K781" s="11"/>
      <c r="L781" s="11"/>
      <c r="M781" s="11"/>
    </row>
    <row r="782" spans="1:13" ht="15.75" customHeight="1" x14ac:dyDescent="0.2">
      <c r="A782" s="12"/>
      <c r="B782" s="12"/>
      <c r="C782" s="12"/>
      <c r="D782" s="12"/>
      <c r="E782" s="12"/>
      <c r="F782" s="12"/>
      <c r="H782" s="11"/>
      <c r="I782" s="11"/>
      <c r="J782" s="11"/>
      <c r="K782" s="11"/>
      <c r="L782" s="11"/>
      <c r="M782" s="11"/>
    </row>
    <row r="783" spans="1:13" ht="15.75" customHeight="1" x14ac:dyDescent="0.2">
      <c r="A783" s="12"/>
      <c r="B783" s="12"/>
      <c r="C783" s="12"/>
      <c r="D783" s="12"/>
      <c r="E783" s="12"/>
      <c r="F783" s="12"/>
      <c r="H783" s="11"/>
      <c r="I783" s="11"/>
      <c r="J783" s="11"/>
      <c r="K783" s="11"/>
      <c r="L783" s="11"/>
      <c r="M783" s="11"/>
    </row>
    <row r="784" spans="1:13" ht="15.75" customHeight="1" x14ac:dyDescent="0.2">
      <c r="A784" s="12"/>
      <c r="B784" s="12"/>
      <c r="C784" s="12"/>
      <c r="D784" s="12"/>
      <c r="E784" s="12"/>
      <c r="F784" s="12"/>
      <c r="H784" s="11"/>
      <c r="I784" s="11"/>
      <c r="J784" s="11"/>
      <c r="K784" s="11"/>
      <c r="L784" s="11"/>
      <c r="M784" s="11"/>
    </row>
    <row r="785" spans="1:13" ht="15.75" customHeight="1" x14ac:dyDescent="0.2">
      <c r="A785" s="12"/>
      <c r="B785" s="12"/>
      <c r="C785" s="12"/>
      <c r="D785" s="12"/>
      <c r="E785" s="12"/>
      <c r="F785" s="12"/>
      <c r="H785" s="11"/>
      <c r="I785" s="11"/>
      <c r="J785" s="11"/>
      <c r="K785" s="11"/>
      <c r="L785" s="11"/>
      <c r="M785" s="11"/>
    </row>
    <row r="786" spans="1:13" ht="15.75" customHeight="1" x14ac:dyDescent="0.2">
      <c r="A786" s="12"/>
      <c r="B786" s="12"/>
      <c r="C786" s="12"/>
      <c r="D786" s="12"/>
      <c r="E786" s="12"/>
      <c r="F786" s="12"/>
      <c r="H786" s="11"/>
      <c r="I786" s="11"/>
      <c r="J786" s="11"/>
      <c r="K786" s="11"/>
      <c r="L786" s="11"/>
      <c r="M786" s="11"/>
    </row>
    <row r="787" spans="1:13" ht="15.75" customHeight="1" x14ac:dyDescent="0.2">
      <c r="A787" s="12"/>
      <c r="B787" s="12"/>
      <c r="C787" s="12"/>
      <c r="D787" s="12"/>
      <c r="E787" s="12"/>
      <c r="F787" s="12"/>
      <c r="H787" s="11"/>
      <c r="I787" s="11"/>
      <c r="J787" s="11"/>
      <c r="K787" s="11"/>
      <c r="L787" s="11"/>
      <c r="M787" s="11"/>
    </row>
    <row r="788" spans="1:13" ht="15.75" customHeight="1" x14ac:dyDescent="0.2">
      <c r="A788" s="12"/>
      <c r="B788" s="12"/>
      <c r="C788" s="12"/>
      <c r="D788" s="12"/>
      <c r="E788" s="12"/>
      <c r="F788" s="12"/>
      <c r="H788" s="11"/>
      <c r="I788" s="11"/>
      <c r="J788" s="11"/>
      <c r="K788" s="11"/>
      <c r="L788" s="11"/>
      <c r="M788" s="11"/>
    </row>
    <row r="789" spans="1:13" ht="15.75" customHeight="1" x14ac:dyDescent="0.2">
      <c r="A789" s="12"/>
      <c r="B789" s="12"/>
      <c r="C789" s="12"/>
      <c r="D789" s="12"/>
      <c r="E789" s="12"/>
      <c r="F789" s="12"/>
      <c r="H789" s="11"/>
      <c r="I789" s="11"/>
      <c r="J789" s="11"/>
      <c r="K789" s="11"/>
      <c r="L789" s="11"/>
      <c r="M789" s="11"/>
    </row>
    <row r="790" spans="1:13" ht="15.75" customHeight="1" x14ac:dyDescent="0.2">
      <c r="A790" s="12"/>
      <c r="B790" s="12"/>
      <c r="C790" s="12"/>
      <c r="D790" s="12"/>
      <c r="E790" s="12"/>
      <c r="F790" s="12"/>
      <c r="H790" s="11"/>
      <c r="I790" s="11"/>
      <c r="J790" s="11"/>
      <c r="K790" s="11"/>
      <c r="L790" s="11"/>
      <c r="M790" s="11"/>
    </row>
    <row r="791" spans="1:13" ht="15.75" customHeight="1" x14ac:dyDescent="0.2">
      <c r="A791" s="12"/>
      <c r="B791" s="12"/>
      <c r="C791" s="12"/>
      <c r="D791" s="12"/>
      <c r="E791" s="12"/>
      <c r="F791" s="12"/>
      <c r="H791" s="11"/>
      <c r="I791" s="11"/>
      <c r="J791" s="11"/>
      <c r="K791" s="11"/>
      <c r="L791" s="11"/>
      <c r="M791" s="11"/>
    </row>
    <row r="792" spans="1:13" ht="15.75" customHeight="1" x14ac:dyDescent="0.2">
      <c r="A792" s="12"/>
      <c r="B792" s="12"/>
      <c r="C792" s="12"/>
      <c r="D792" s="12"/>
      <c r="E792" s="12"/>
      <c r="F792" s="12"/>
      <c r="H792" s="11"/>
      <c r="I792" s="11"/>
      <c r="J792" s="11"/>
      <c r="K792" s="11"/>
      <c r="L792" s="11"/>
      <c r="M792" s="11"/>
    </row>
    <row r="793" spans="1:13" ht="15.75" customHeight="1" x14ac:dyDescent="0.2">
      <c r="A793" s="12"/>
      <c r="B793" s="12"/>
      <c r="C793" s="12"/>
      <c r="D793" s="12"/>
      <c r="E793" s="12"/>
      <c r="F793" s="12"/>
      <c r="H793" s="11"/>
      <c r="I793" s="11"/>
      <c r="J793" s="11"/>
      <c r="K793" s="11"/>
      <c r="L793" s="11"/>
      <c r="M793" s="11"/>
    </row>
    <row r="794" spans="1:13" ht="15.75" customHeight="1" x14ac:dyDescent="0.2">
      <c r="A794" s="12"/>
      <c r="B794" s="12"/>
      <c r="C794" s="12"/>
      <c r="D794" s="12"/>
      <c r="E794" s="12"/>
      <c r="F794" s="12"/>
      <c r="H794" s="11"/>
      <c r="I794" s="11"/>
      <c r="J794" s="11"/>
      <c r="K794" s="11"/>
      <c r="L794" s="11"/>
      <c r="M794" s="11"/>
    </row>
    <row r="795" spans="1:13" ht="15.75" customHeight="1" x14ac:dyDescent="0.2">
      <c r="A795" s="12"/>
      <c r="B795" s="12"/>
      <c r="C795" s="12"/>
      <c r="D795" s="12"/>
      <c r="E795" s="12"/>
      <c r="F795" s="12"/>
      <c r="H795" s="11"/>
      <c r="I795" s="11"/>
      <c r="J795" s="11"/>
      <c r="K795" s="11"/>
      <c r="L795" s="11"/>
      <c r="M795" s="11"/>
    </row>
    <row r="796" spans="1:13" ht="15.75" customHeight="1" x14ac:dyDescent="0.2">
      <c r="A796" s="12"/>
      <c r="B796" s="12"/>
      <c r="C796" s="12"/>
      <c r="D796" s="12"/>
      <c r="E796" s="12"/>
      <c r="F796" s="12"/>
      <c r="H796" s="11"/>
      <c r="I796" s="11"/>
      <c r="J796" s="11"/>
      <c r="K796" s="11"/>
      <c r="L796" s="11"/>
      <c r="M796" s="11"/>
    </row>
    <row r="797" spans="1:13" ht="15.75" customHeight="1" x14ac:dyDescent="0.2">
      <c r="A797" s="12"/>
      <c r="B797" s="12"/>
      <c r="C797" s="12"/>
      <c r="D797" s="12"/>
      <c r="E797" s="12"/>
      <c r="F797" s="12"/>
      <c r="H797" s="11"/>
      <c r="I797" s="11"/>
      <c r="J797" s="11"/>
      <c r="K797" s="11"/>
      <c r="L797" s="11"/>
      <c r="M797" s="11"/>
    </row>
    <row r="798" spans="1:13" ht="15.75" customHeight="1" x14ac:dyDescent="0.2">
      <c r="A798" s="12"/>
      <c r="B798" s="12"/>
      <c r="C798" s="12"/>
      <c r="D798" s="12"/>
      <c r="E798" s="12"/>
      <c r="F798" s="12"/>
      <c r="H798" s="11"/>
      <c r="I798" s="11"/>
      <c r="J798" s="11"/>
      <c r="K798" s="11"/>
      <c r="L798" s="11"/>
      <c r="M798" s="11"/>
    </row>
    <row r="799" spans="1:13" ht="15.75" customHeight="1" x14ac:dyDescent="0.2">
      <c r="A799" s="12"/>
      <c r="B799" s="12"/>
      <c r="C799" s="12"/>
      <c r="D799" s="12"/>
      <c r="E799" s="12"/>
      <c r="F799" s="12"/>
      <c r="H799" s="11"/>
      <c r="I799" s="11"/>
      <c r="J799" s="11"/>
      <c r="K799" s="11"/>
      <c r="L799" s="11"/>
      <c r="M799" s="11"/>
    </row>
    <row r="800" spans="1:13" ht="15.75" customHeight="1" x14ac:dyDescent="0.2">
      <c r="A800" s="12"/>
      <c r="B800" s="12"/>
      <c r="C800" s="12"/>
      <c r="D800" s="12"/>
      <c r="E800" s="12"/>
      <c r="F800" s="12"/>
      <c r="H800" s="11"/>
      <c r="I800" s="11"/>
      <c r="J800" s="11"/>
      <c r="K800" s="11"/>
      <c r="L800" s="11"/>
      <c r="M800" s="11"/>
    </row>
    <row r="801" spans="1:13" ht="15.75" customHeight="1" x14ac:dyDescent="0.2">
      <c r="A801" s="12"/>
      <c r="B801" s="12"/>
      <c r="C801" s="12"/>
      <c r="D801" s="12"/>
      <c r="E801" s="12"/>
      <c r="F801" s="12"/>
      <c r="H801" s="11"/>
      <c r="I801" s="11"/>
      <c r="J801" s="11"/>
      <c r="K801" s="11"/>
      <c r="L801" s="11"/>
      <c r="M801" s="11"/>
    </row>
    <row r="802" spans="1:13" ht="15.75" customHeight="1" x14ac:dyDescent="0.2">
      <c r="A802" s="12"/>
      <c r="B802" s="12"/>
      <c r="C802" s="12"/>
      <c r="D802" s="12"/>
      <c r="E802" s="12"/>
      <c r="F802" s="12"/>
      <c r="H802" s="11"/>
      <c r="I802" s="11"/>
      <c r="J802" s="11"/>
      <c r="K802" s="11"/>
      <c r="L802" s="11"/>
      <c r="M802" s="11"/>
    </row>
    <row r="803" spans="1:13" ht="15.75" customHeight="1" x14ac:dyDescent="0.2">
      <c r="A803" s="12"/>
      <c r="B803" s="12"/>
      <c r="C803" s="12"/>
      <c r="D803" s="12"/>
      <c r="E803" s="12"/>
      <c r="F803" s="12"/>
      <c r="H803" s="11"/>
      <c r="I803" s="11"/>
      <c r="J803" s="11"/>
      <c r="K803" s="11"/>
      <c r="L803" s="11"/>
      <c r="M803" s="11"/>
    </row>
    <row r="804" spans="1:13" ht="15.75" customHeight="1" x14ac:dyDescent="0.2"/>
    <row r="805" spans="1:13" ht="15.75" customHeight="1" x14ac:dyDescent="0.2"/>
    <row r="806" spans="1:13" ht="15.75" customHeight="1" x14ac:dyDescent="0.2"/>
    <row r="807" spans="1:13" ht="15.75" customHeight="1" x14ac:dyDescent="0.2"/>
    <row r="808" spans="1:13" ht="15.75" customHeight="1" x14ac:dyDescent="0.2"/>
    <row r="809" spans="1:13" ht="15.75" customHeight="1" x14ac:dyDescent="0.2"/>
    <row r="810" spans="1:13" ht="15.75" customHeight="1" x14ac:dyDescent="0.2"/>
    <row r="811" spans="1:13" ht="15.75" customHeight="1" x14ac:dyDescent="0.2"/>
    <row r="812" spans="1:13" ht="15.75" customHeight="1" x14ac:dyDescent="0.2"/>
    <row r="813" spans="1:13" ht="15.75" customHeight="1" x14ac:dyDescent="0.2"/>
    <row r="814" spans="1:13" ht="15.75" customHeight="1" x14ac:dyDescent="0.2"/>
    <row r="815" spans="1:13" ht="15.75" customHeight="1" x14ac:dyDescent="0.2"/>
    <row r="816" spans="1:13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DD3BE-3F86-1C4C-B8C9-2633062DAF8F}">
  <dimension ref="A1:AB1026"/>
  <sheetViews>
    <sheetView workbookViewId="0"/>
  </sheetViews>
  <sheetFormatPr baseColWidth="10" defaultColWidth="13.1640625" defaultRowHeight="15" customHeight="1" x14ac:dyDescent="0.2"/>
  <cols>
    <col min="1" max="28" width="7.5" style="1" customWidth="1"/>
    <col min="29" max="16384" width="13.1640625" style="1"/>
  </cols>
  <sheetData>
    <row r="1" spans="1:28" ht="15.75" customHeight="1" x14ac:dyDescent="0.2">
      <c r="A1" s="33" t="s">
        <v>172</v>
      </c>
      <c r="B1" s="26"/>
      <c r="C1" s="39"/>
      <c r="D1" s="39"/>
      <c r="E1" s="39"/>
      <c r="F1" s="39"/>
      <c r="G1" s="39"/>
      <c r="H1" s="39"/>
      <c r="I1" s="39"/>
      <c r="J1" s="39"/>
      <c r="K1" s="39"/>
      <c r="L1" s="23"/>
      <c r="M1" s="29"/>
      <c r="O1" s="33" t="s">
        <v>171</v>
      </c>
      <c r="P1" s="26"/>
      <c r="Q1" s="39"/>
      <c r="R1" s="39"/>
      <c r="S1" s="39"/>
      <c r="T1" s="39"/>
      <c r="U1" s="39"/>
      <c r="V1" s="39"/>
      <c r="W1" s="39"/>
      <c r="X1" s="39"/>
      <c r="Y1" s="39"/>
      <c r="Z1" s="23"/>
      <c r="AA1" s="29"/>
      <c r="AB1" s="29"/>
    </row>
    <row r="2" spans="1:28" ht="15.75" customHeight="1" x14ac:dyDescent="0.2">
      <c r="A2" s="42" t="s">
        <v>58</v>
      </c>
      <c r="B2" s="38" t="s">
        <v>163</v>
      </c>
      <c r="C2" s="37"/>
      <c r="D2" s="37"/>
      <c r="E2" s="38" t="s">
        <v>162</v>
      </c>
      <c r="F2" s="37"/>
      <c r="G2" s="37"/>
      <c r="H2" s="39"/>
      <c r="I2" s="39"/>
      <c r="J2" s="39"/>
      <c r="K2" s="39"/>
      <c r="L2" s="23"/>
      <c r="M2" s="29"/>
      <c r="O2" s="42" t="s">
        <v>58</v>
      </c>
      <c r="P2" s="38" t="s">
        <v>163</v>
      </c>
      <c r="Q2" s="37"/>
      <c r="R2" s="37"/>
      <c r="S2" s="38" t="s">
        <v>162</v>
      </c>
      <c r="T2" s="37"/>
      <c r="U2" s="37"/>
      <c r="V2" s="39"/>
      <c r="W2" s="39"/>
      <c r="X2" s="39"/>
      <c r="Y2" s="39"/>
      <c r="Z2" s="23"/>
      <c r="AA2" s="29"/>
      <c r="AB2" s="29"/>
    </row>
    <row r="3" spans="1:28" ht="15.75" customHeight="1" x14ac:dyDescent="0.2">
      <c r="A3" s="41">
        <v>0</v>
      </c>
      <c r="B3" s="41">
        <v>1.1297524670000001</v>
      </c>
      <c r="C3" s="41">
        <v>0.920832659</v>
      </c>
      <c r="D3" s="41">
        <v>0.94944183800000004</v>
      </c>
      <c r="E3" s="41">
        <v>1.0069449800000001</v>
      </c>
      <c r="F3" s="41">
        <v>1.00275227</v>
      </c>
      <c r="G3" s="41">
        <v>0.99035419400000002</v>
      </c>
      <c r="H3" s="39"/>
      <c r="I3" s="39"/>
      <c r="J3" s="39"/>
      <c r="K3" s="39"/>
      <c r="L3" s="23"/>
      <c r="M3" s="29"/>
      <c r="O3" s="41">
        <v>0</v>
      </c>
      <c r="P3" s="41">
        <v>0.80532602200000003</v>
      </c>
      <c r="Q3" s="41">
        <v>1.225172776</v>
      </c>
      <c r="R3" s="41">
        <v>0.969538762</v>
      </c>
      <c r="S3" s="41">
        <v>1.076590336</v>
      </c>
      <c r="T3" s="41">
        <v>0.99973243599999995</v>
      </c>
      <c r="U3" s="41">
        <v>0.92367722799999996</v>
      </c>
      <c r="V3" s="39"/>
      <c r="W3" s="39"/>
      <c r="X3" s="39"/>
      <c r="Y3" s="39"/>
      <c r="Z3" s="23"/>
      <c r="AA3" s="29"/>
      <c r="AB3" s="29"/>
    </row>
    <row r="4" spans="1:28" ht="15.75" customHeight="1" x14ac:dyDescent="0.2">
      <c r="A4" s="41">
        <v>10</v>
      </c>
      <c r="B4" s="41">
        <v>0.76449334000000002</v>
      </c>
      <c r="C4" s="41">
        <v>0.89225044499999995</v>
      </c>
      <c r="D4" s="41">
        <v>0.99153319299999998</v>
      </c>
      <c r="E4" s="41">
        <v>0.84628443600000003</v>
      </c>
      <c r="F4" s="41">
        <v>0.94750109299999996</v>
      </c>
      <c r="G4" s="41">
        <v>0.62852071899999995</v>
      </c>
      <c r="H4" s="39"/>
      <c r="I4" s="39"/>
      <c r="J4" s="39"/>
      <c r="K4" s="39"/>
      <c r="L4" s="23"/>
      <c r="M4" s="29"/>
      <c r="O4" s="41">
        <v>0.1</v>
      </c>
      <c r="P4" s="41">
        <v>1.134803185</v>
      </c>
      <c r="Q4" s="41">
        <v>0.910531851</v>
      </c>
      <c r="R4" s="41">
        <v>1.00379357</v>
      </c>
      <c r="S4" s="41">
        <v>0.92372182199999997</v>
      </c>
      <c r="T4" s="41">
        <v>0.837253896</v>
      </c>
      <c r="U4" s="41">
        <v>0.76996142599999995</v>
      </c>
      <c r="V4" s="39"/>
      <c r="W4" s="39"/>
      <c r="X4" s="39"/>
      <c r="Y4" s="39"/>
      <c r="Z4" s="23"/>
      <c r="AA4" s="29"/>
      <c r="AB4" s="29"/>
    </row>
    <row r="5" spans="1:28" ht="15.75" customHeight="1" x14ac:dyDescent="0.2">
      <c r="A5" s="41">
        <v>100</v>
      </c>
      <c r="B5" s="41">
        <v>0.64652429499999997</v>
      </c>
      <c r="C5" s="41">
        <v>0.75103812800000003</v>
      </c>
      <c r="D5" s="41">
        <v>0.76209351199999997</v>
      </c>
      <c r="E5" s="41">
        <v>0.41767626099999999</v>
      </c>
      <c r="F5" s="41">
        <v>0.57494148199999995</v>
      </c>
      <c r="G5" s="41">
        <v>0.46171258100000001</v>
      </c>
      <c r="H5" s="39"/>
      <c r="I5" s="39"/>
      <c r="J5" s="39"/>
      <c r="K5" s="39"/>
      <c r="L5" s="23"/>
      <c r="M5" s="29"/>
      <c r="O5" s="41">
        <v>1</v>
      </c>
      <c r="P5" s="41">
        <v>0.90219351000000003</v>
      </c>
      <c r="Q5" s="41">
        <v>0.93975360600000002</v>
      </c>
      <c r="R5" s="41">
        <v>0.93641075699999998</v>
      </c>
      <c r="S5" s="41">
        <v>0.62625699599999995</v>
      </c>
      <c r="T5" s="41">
        <v>0.54975584700000002</v>
      </c>
      <c r="U5" s="41">
        <v>0.56580971700000005</v>
      </c>
      <c r="V5" s="39"/>
      <c r="W5" s="39"/>
      <c r="X5" s="39"/>
      <c r="Y5" s="39"/>
      <c r="Z5" s="23"/>
      <c r="AA5" s="29"/>
      <c r="AB5" s="29"/>
    </row>
    <row r="6" spans="1:28" ht="15.75" customHeight="1" x14ac:dyDescent="0.2">
      <c r="A6" s="41">
        <v>500</v>
      </c>
      <c r="B6" s="41">
        <v>0.54066224500000004</v>
      </c>
      <c r="C6" s="41">
        <v>0.51431807200000002</v>
      </c>
      <c r="D6" s="41">
        <v>0.53750741499999999</v>
      </c>
      <c r="E6" s="41">
        <v>0.28898834800000001</v>
      </c>
      <c r="F6" s="41">
        <v>0.251639787</v>
      </c>
      <c r="G6" s="41">
        <v>0.28458985999999997</v>
      </c>
      <c r="H6" s="39"/>
      <c r="I6" s="39"/>
      <c r="J6" s="39"/>
      <c r="K6" s="39"/>
      <c r="L6" s="23"/>
      <c r="M6" s="29"/>
      <c r="O6" s="41">
        <v>5</v>
      </c>
      <c r="P6" s="41">
        <v>0.87165715099999996</v>
      </c>
      <c r="Q6" s="41">
        <v>0.93543419500000002</v>
      </c>
      <c r="R6" s="41">
        <v>0.73929537300000003</v>
      </c>
      <c r="S6" s="41">
        <v>0.46025552400000003</v>
      </c>
      <c r="T6" s="41">
        <v>0.41657561999999998</v>
      </c>
      <c r="U6" s="41">
        <v>0.39708800599999999</v>
      </c>
      <c r="V6" s="39"/>
      <c r="W6" s="39"/>
      <c r="X6" s="39"/>
      <c r="Y6" s="39"/>
      <c r="Z6" s="23"/>
      <c r="AA6" s="29"/>
      <c r="AB6" s="29"/>
    </row>
    <row r="7" spans="1:28" ht="15.75" customHeight="1" x14ac:dyDescent="0.2">
      <c r="A7" s="41">
        <v>1000</v>
      </c>
      <c r="B7" s="41">
        <v>0.43296661800000003</v>
      </c>
      <c r="C7" s="41">
        <v>0.45502345900000002</v>
      </c>
      <c r="D7" s="41">
        <v>0.40465404700000002</v>
      </c>
      <c r="E7" s="41">
        <v>0.21238778699999999</v>
      </c>
      <c r="F7" s="41">
        <v>0.19623427700000001</v>
      </c>
      <c r="G7" s="41">
        <v>0.23921598899999999</v>
      </c>
      <c r="H7" s="39"/>
      <c r="I7" s="39"/>
      <c r="J7" s="39"/>
      <c r="K7" s="39"/>
      <c r="L7" s="23"/>
      <c r="M7" s="29"/>
      <c r="O7" s="41">
        <v>10</v>
      </c>
      <c r="P7" s="41">
        <v>0.82523287300000003</v>
      </c>
      <c r="Q7" s="41">
        <v>0.88746995200000001</v>
      </c>
      <c r="R7" s="41">
        <v>0.86557241600000001</v>
      </c>
      <c r="S7" s="41">
        <v>0.41349862900000001</v>
      </c>
      <c r="T7" s="41">
        <v>0.39902784899999999</v>
      </c>
      <c r="U7" s="41">
        <v>0.52233048699999995</v>
      </c>
      <c r="V7" s="39"/>
      <c r="W7" s="39"/>
      <c r="X7" s="39"/>
      <c r="Y7" s="39"/>
      <c r="Z7" s="23"/>
      <c r="AA7" s="29"/>
      <c r="AB7" s="29"/>
    </row>
    <row r="8" spans="1:28" ht="15.75" customHeight="1" x14ac:dyDescent="0.2">
      <c r="A8" s="41">
        <v>5000</v>
      </c>
      <c r="B8" s="41">
        <v>0.28129213199999997</v>
      </c>
      <c r="C8" s="41">
        <v>0.365933236</v>
      </c>
      <c r="D8" s="41">
        <v>0.40344065099999998</v>
      </c>
      <c r="E8" s="41">
        <v>0.14556164299999999</v>
      </c>
      <c r="F8" s="41">
        <v>0.17604238999999999</v>
      </c>
      <c r="G8" s="41">
        <v>0.14062299</v>
      </c>
      <c r="H8" s="39"/>
      <c r="I8" s="39"/>
      <c r="J8" s="39"/>
      <c r="K8" s="39"/>
      <c r="L8" s="23"/>
      <c r="M8" s="29"/>
      <c r="O8" s="41">
        <v>20</v>
      </c>
      <c r="P8" s="41">
        <v>0.67431640599999998</v>
      </c>
      <c r="Q8" s="41">
        <v>0.57448167100000003</v>
      </c>
      <c r="R8" s="41">
        <v>0.65283203099999998</v>
      </c>
      <c r="S8" s="41">
        <v>0.33652924299999998</v>
      </c>
      <c r="T8" s="41">
        <v>0.33363062700000001</v>
      </c>
      <c r="U8" s="41">
        <v>0.39510357000000002</v>
      </c>
      <c r="V8" s="39"/>
      <c r="W8" s="39"/>
      <c r="X8" s="39"/>
      <c r="Y8" s="39"/>
      <c r="Z8" s="23"/>
      <c r="AA8" s="29"/>
      <c r="AB8" s="29"/>
    </row>
    <row r="9" spans="1:28" ht="15.75" customHeight="1" x14ac:dyDescent="0.2">
      <c r="A9" s="40"/>
      <c r="B9" s="26"/>
      <c r="C9" s="39"/>
      <c r="D9" s="39"/>
      <c r="E9" s="39"/>
      <c r="F9" s="39"/>
      <c r="G9" s="39"/>
      <c r="H9" s="39"/>
      <c r="I9" s="39"/>
      <c r="J9" s="39"/>
      <c r="K9" s="39"/>
      <c r="L9" s="23"/>
      <c r="M9" s="29"/>
      <c r="O9" s="40"/>
      <c r="P9" s="26"/>
      <c r="Q9" s="39"/>
      <c r="R9" s="39"/>
      <c r="S9" s="39"/>
      <c r="T9" s="39"/>
      <c r="U9" s="39"/>
      <c r="V9" s="39"/>
      <c r="W9" s="39"/>
      <c r="X9" s="39"/>
      <c r="Y9" s="39"/>
      <c r="Z9" s="23"/>
      <c r="AA9" s="29"/>
      <c r="AB9" s="29"/>
    </row>
    <row r="10" spans="1:28" ht="15.75" customHeight="1" thickBot="1" x14ac:dyDescent="0.25">
      <c r="A10" s="40"/>
      <c r="B10" s="26"/>
      <c r="C10" s="39"/>
      <c r="D10" s="39"/>
      <c r="E10" s="39"/>
      <c r="F10" s="39"/>
      <c r="G10" s="39"/>
      <c r="H10" s="39"/>
      <c r="I10" s="39"/>
      <c r="J10" s="39"/>
      <c r="K10" s="39"/>
      <c r="L10" s="23"/>
      <c r="M10" s="29"/>
      <c r="O10" s="40"/>
      <c r="P10" s="26"/>
      <c r="Q10" s="39"/>
      <c r="R10" s="39"/>
      <c r="S10" s="39"/>
      <c r="T10" s="39"/>
      <c r="U10" s="39"/>
      <c r="V10" s="39"/>
      <c r="W10" s="39"/>
      <c r="X10" s="39"/>
      <c r="Y10" s="39"/>
      <c r="Z10" s="23"/>
      <c r="AA10" s="29"/>
      <c r="AB10" s="29"/>
    </row>
    <row r="11" spans="1:28" ht="15.75" customHeight="1" x14ac:dyDescent="0.2">
      <c r="A11" s="34" t="s">
        <v>135</v>
      </c>
      <c r="B11" s="33" t="s">
        <v>172</v>
      </c>
      <c r="C11" s="32" t="s">
        <v>55</v>
      </c>
      <c r="D11" s="32" t="s">
        <v>4</v>
      </c>
      <c r="E11" s="32" t="s">
        <v>166</v>
      </c>
      <c r="F11" s="32" t="s">
        <v>165</v>
      </c>
      <c r="G11" s="32" t="s">
        <v>52</v>
      </c>
      <c r="H11" s="32" t="s">
        <v>51</v>
      </c>
      <c r="I11" s="32" t="s">
        <v>50</v>
      </c>
      <c r="J11" s="32" t="s">
        <v>49</v>
      </c>
      <c r="K11" s="32" t="s">
        <v>48</v>
      </c>
      <c r="L11" s="31"/>
      <c r="M11" s="30" t="s">
        <v>58</v>
      </c>
      <c r="O11" s="34" t="s">
        <v>135</v>
      </c>
      <c r="P11" s="33" t="s">
        <v>171</v>
      </c>
      <c r="Q11" s="32" t="s">
        <v>55</v>
      </c>
      <c r="R11" s="32" t="s">
        <v>4</v>
      </c>
      <c r="S11" s="32" t="s">
        <v>166</v>
      </c>
      <c r="T11" s="32" t="s">
        <v>165</v>
      </c>
      <c r="U11" s="32" t="s">
        <v>52</v>
      </c>
      <c r="V11" s="32" t="s">
        <v>51</v>
      </c>
      <c r="W11" s="32" t="s">
        <v>50</v>
      </c>
      <c r="X11" s="32" t="s">
        <v>49</v>
      </c>
      <c r="Y11" s="32" t="s">
        <v>48</v>
      </c>
      <c r="Z11" s="31"/>
      <c r="AA11" s="30" t="s">
        <v>58</v>
      </c>
      <c r="AB11" s="29"/>
    </row>
    <row r="12" spans="1:28" ht="15.75" customHeight="1" x14ac:dyDescent="0.2">
      <c r="A12" s="25"/>
      <c r="B12" s="26"/>
      <c r="C12" s="24" t="s">
        <v>0</v>
      </c>
      <c r="D12" s="24">
        <v>0.99990699999999999</v>
      </c>
      <c r="E12" s="24">
        <v>1</v>
      </c>
      <c r="F12" s="24">
        <v>1</v>
      </c>
      <c r="G12" s="24">
        <v>-8.1599999999999998E-6</v>
      </c>
      <c r="H12" s="24">
        <v>6.5579999999999999E-2</v>
      </c>
      <c r="I12" s="24">
        <v>1.2439999999999999E-4</v>
      </c>
      <c r="J12" s="24">
        <v>4</v>
      </c>
      <c r="K12" s="24">
        <v>0.67327099999999995</v>
      </c>
      <c r="L12" s="23"/>
      <c r="M12" s="27">
        <v>0</v>
      </c>
      <c r="O12" s="25"/>
      <c r="P12" s="26"/>
      <c r="Q12" s="24" t="s">
        <v>0</v>
      </c>
      <c r="R12" s="24">
        <v>0.99992800000000004</v>
      </c>
      <c r="S12" s="24">
        <v>1</v>
      </c>
      <c r="T12" s="24">
        <v>1</v>
      </c>
      <c r="U12" s="24">
        <v>1.252E-5</v>
      </c>
      <c r="V12" s="24">
        <v>0.12989999999999999</v>
      </c>
      <c r="W12" s="24">
        <v>9.6390000000000004E-5</v>
      </c>
      <c r="X12" s="24">
        <v>4</v>
      </c>
      <c r="Y12" s="24">
        <v>0.336642</v>
      </c>
      <c r="Z12" s="23"/>
      <c r="AA12" s="27">
        <v>0</v>
      </c>
      <c r="AB12" s="26"/>
    </row>
    <row r="13" spans="1:28" ht="15.75" customHeight="1" x14ac:dyDescent="0.2">
      <c r="A13" s="25" t="s">
        <v>128</v>
      </c>
      <c r="B13" s="26" t="s">
        <v>163</v>
      </c>
      <c r="C13" s="24" t="s">
        <v>0</v>
      </c>
      <c r="D13" s="24">
        <v>0.54750100000000002</v>
      </c>
      <c r="E13" s="24">
        <v>0.88280000000000003</v>
      </c>
      <c r="F13" s="24">
        <v>0.80740000000000001</v>
      </c>
      <c r="G13" s="24">
        <v>7.5319999999999998E-2</v>
      </c>
      <c r="H13" s="24">
        <v>0.1148</v>
      </c>
      <c r="I13" s="24">
        <v>0.65620000000000001</v>
      </c>
      <c r="J13" s="24">
        <v>4</v>
      </c>
      <c r="K13" s="24">
        <v>0.44238100000000002</v>
      </c>
      <c r="L13" s="23"/>
      <c r="M13" s="27">
        <v>10</v>
      </c>
      <c r="O13" s="25" t="s">
        <v>128</v>
      </c>
      <c r="P13" s="26" t="s">
        <v>163</v>
      </c>
      <c r="Q13" s="24" t="s">
        <v>0</v>
      </c>
      <c r="R13" s="24">
        <v>9.3519000000000005E-2</v>
      </c>
      <c r="S13" s="24">
        <v>1.016</v>
      </c>
      <c r="T13" s="24">
        <v>0.84360000000000002</v>
      </c>
      <c r="U13" s="24">
        <v>0.17269999999999999</v>
      </c>
      <c r="V13" s="24">
        <v>7.8810000000000005E-2</v>
      </c>
      <c r="W13" s="24">
        <v>2.1920000000000002</v>
      </c>
      <c r="X13" s="24">
        <v>4</v>
      </c>
      <c r="Y13" s="24">
        <v>3.7782000000000003E-2</v>
      </c>
      <c r="Z13" s="23"/>
      <c r="AA13" s="27">
        <v>0.1</v>
      </c>
      <c r="AB13" s="26"/>
    </row>
    <row r="14" spans="1:28" ht="15.75" customHeight="1" x14ac:dyDescent="0.2">
      <c r="A14" s="25" t="s">
        <v>39</v>
      </c>
      <c r="B14" s="26" t="s">
        <v>39</v>
      </c>
      <c r="C14" s="24" t="s">
        <v>0</v>
      </c>
      <c r="D14" s="24">
        <v>1.6872000000000002E-2</v>
      </c>
      <c r="E14" s="24">
        <v>0.71989999999999998</v>
      </c>
      <c r="F14" s="24">
        <v>0.48480000000000001</v>
      </c>
      <c r="G14" s="24">
        <v>0.2351</v>
      </c>
      <c r="H14" s="24">
        <v>5.9580000000000001E-2</v>
      </c>
      <c r="I14" s="24">
        <v>3.9460000000000002</v>
      </c>
      <c r="J14" s="24">
        <v>4</v>
      </c>
      <c r="K14" s="24">
        <v>1.7041000000000001E-2</v>
      </c>
      <c r="L14" s="23"/>
      <c r="M14" s="27">
        <v>100</v>
      </c>
      <c r="O14" s="25" t="s">
        <v>39</v>
      </c>
      <c r="P14" s="26" t="s">
        <v>39</v>
      </c>
      <c r="Q14" s="24" t="s">
        <v>31</v>
      </c>
      <c r="R14" s="28">
        <v>1.9100000000000001E-4</v>
      </c>
      <c r="S14" s="24">
        <v>0.92610000000000003</v>
      </c>
      <c r="T14" s="24">
        <v>0.5806</v>
      </c>
      <c r="U14" s="24">
        <v>0.34549999999999997</v>
      </c>
      <c r="V14" s="24">
        <v>2.6200000000000001E-2</v>
      </c>
      <c r="W14" s="24">
        <v>13.19</v>
      </c>
      <c r="X14" s="24">
        <v>4</v>
      </c>
      <c r="Y14" s="24">
        <v>3.86E-4</v>
      </c>
      <c r="Z14" s="23"/>
      <c r="AA14" s="27">
        <v>1</v>
      </c>
      <c r="AB14" s="26"/>
    </row>
    <row r="15" spans="1:28" ht="15.75" customHeight="1" x14ac:dyDescent="0.2">
      <c r="A15" s="25" t="s">
        <v>132</v>
      </c>
      <c r="B15" s="26" t="s">
        <v>162</v>
      </c>
      <c r="C15" s="24" t="s">
        <v>31</v>
      </c>
      <c r="D15" s="28">
        <v>5.8999999999999998E-5</v>
      </c>
      <c r="E15" s="24">
        <v>0.53080000000000005</v>
      </c>
      <c r="F15" s="24">
        <v>0.27510000000000001</v>
      </c>
      <c r="G15" s="24">
        <v>0.25580000000000003</v>
      </c>
      <c r="H15" s="24">
        <v>1.4420000000000001E-2</v>
      </c>
      <c r="I15" s="24">
        <v>17.739999999999998</v>
      </c>
      <c r="J15" s="24">
        <v>4</v>
      </c>
      <c r="K15" s="24">
        <v>2.4000000000000001E-4</v>
      </c>
      <c r="L15" s="23"/>
      <c r="M15" s="27">
        <v>500</v>
      </c>
      <c r="O15" s="25" t="s">
        <v>132</v>
      </c>
      <c r="P15" s="26" t="s">
        <v>162</v>
      </c>
      <c r="Q15" s="24" t="s">
        <v>31</v>
      </c>
      <c r="R15" s="28">
        <v>2.2070000000000002E-3</v>
      </c>
      <c r="S15" s="24">
        <v>0.8488</v>
      </c>
      <c r="T15" s="24">
        <v>0.42459999999999998</v>
      </c>
      <c r="U15" s="24">
        <v>0.42420000000000002</v>
      </c>
      <c r="V15" s="24">
        <v>6.071E-2</v>
      </c>
      <c r="W15" s="24">
        <v>6.9870000000000001</v>
      </c>
      <c r="X15" s="24">
        <v>4</v>
      </c>
      <c r="Y15" s="24">
        <v>1.1150000000000001E-3</v>
      </c>
      <c r="Z15" s="23"/>
      <c r="AA15" s="27">
        <v>5</v>
      </c>
      <c r="AB15" s="26"/>
    </row>
    <row r="16" spans="1:28" ht="15.75" customHeight="1" x14ac:dyDescent="0.2">
      <c r="A16" s="25"/>
      <c r="B16" s="24"/>
      <c r="C16" s="24" t="s">
        <v>31</v>
      </c>
      <c r="D16" s="28">
        <v>3.6400000000000001E-4</v>
      </c>
      <c r="E16" s="24">
        <v>0.43090000000000001</v>
      </c>
      <c r="F16" s="24">
        <v>0.21590000000000001</v>
      </c>
      <c r="G16" s="24">
        <v>0.21490000000000001</v>
      </c>
      <c r="H16" s="24">
        <v>1.9230000000000001E-2</v>
      </c>
      <c r="I16" s="24">
        <v>11.18</v>
      </c>
      <c r="J16" s="24">
        <v>4</v>
      </c>
      <c r="K16" s="24">
        <v>7.36E-4</v>
      </c>
      <c r="L16" s="23"/>
      <c r="M16" s="27">
        <v>1000</v>
      </c>
      <c r="O16" s="25"/>
      <c r="P16" s="24"/>
      <c r="Q16" s="24" t="s">
        <v>31</v>
      </c>
      <c r="R16" s="28">
        <v>6.4599999999999998E-4</v>
      </c>
      <c r="S16" s="24">
        <v>0.85940000000000005</v>
      </c>
      <c r="T16" s="24">
        <v>0.44500000000000001</v>
      </c>
      <c r="U16" s="24">
        <v>0.41449999999999998</v>
      </c>
      <c r="V16" s="24">
        <v>4.2970000000000001E-2</v>
      </c>
      <c r="W16" s="24">
        <v>9.6449999999999996</v>
      </c>
      <c r="X16" s="24">
        <v>4</v>
      </c>
      <c r="Y16" s="24">
        <v>6.5300000000000004E-4</v>
      </c>
      <c r="Z16" s="23"/>
      <c r="AA16" s="27">
        <v>10</v>
      </c>
      <c r="AB16" s="26"/>
    </row>
    <row r="17" spans="1:28" ht="15.75" customHeight="1" x14ac:dyDescent="0.2">
      <c r="A17" s="25" t="s">
        <v>161</v>
      </c>
      <c r="B17" s="24"/>
      <c r="C17" s="24" t="s">
        <v>31</v>
      </c>
      <c r="D17" s="28">
        <v>6.5560000000000002E-3</v>
      </c>
      <c r="E17" s="24">
        <v>0.35020000000000001</v>
      </c>
      <c r="F17" s="24">
        <v>0.15409999999999999</v>
      </c>
      <c r="G17" s="24">
        <v>0.1961</v>
      </c>
      <c r="H17" s="24">
        <v>3.7789999999999997E-2</v>
      </c>
      <c r="I17" s="24">
        <v>5.1909999999999998</v>
      </c>
      <c r="J17" s="24">
        <v>4</v>
      </c>
      <c r="K17" s="24">
        <v>8.829E-3</v>
      </c>
      <c r="L17" s="23"/>
      <c r="M17" s="27">
        <v>5000</v>
      </c>
      <c r="O17" s="25" t="s">
        <v>161</v>
      </c>
      <c r="P17" s="24"/>
      <c r="Q17" s="24" t="s">
        <v>31</v>
      </c>
      <c r="R17" s="28">
        <v>1.554E-3</v>
      </c>
      <c r="S17" s="24">
        <v>0.63390000000000002</v>
      </c>
      <c r="T17" s="24">
        <v>0.35510000000000003</v>
      </c>
      <c r="U17" s="24">
        <v>0.27879999999999999</v>
      </c>
      <c r="V17" s="24">
        <v>3.635E-2</v>
      </c>
      <c r="W17" s="24">
        <v>7.6689999999999996</v>
      </c>
      <c r="X17" s="24">
        <v>4</v>
      </c>
      <c r="Y17" s="24">
        <v>1.0460000000000001E-3</v>
      </c>
      <c r="Z17" s="23"/>
      <c r="AA17" s="27">
        <v>20</v>
      </c>
      <c r="AB17" s="26"/>
    </row>
    <row r="18" spans="1:28" ht="15.75" customHeight="1" x14ac:dyDescent="0.2">
      <c r="A18" s="25" t="s">
        <v>160</v>
      </c>
      <c r="B18" s="24" t="s">
        <v>33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2"/>
      <c r="O18" s="25" t="s">
        <v>160</v>
      </c>
      <c r="P18" s="24" t="s">
        <v>33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2"/>
      <c r="AB18" s="17"/>
    </row>
    <row r="19" spans="1:28" ht="15.75" customHeight="1" x14ac:dyDescent="0.2">
      <c r="A19" s="25" t="s">
        <v>159</v>
      </c>
      <c r="B19" s="24" t="s">
        <v>158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2"/>
      <c r="O19" s="25" t="s">
        <v>159</v>
      </c>
      <c r="P19" s="24" t="s">
        <v>158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2"/>
      <c r="AB19" s="17"/>
    </row>
    <row r="20" spans="1:28" ht="15.75" customHeight="1" x14ac:dyDescent="0.2">
      <c r="A20" s="25" t="s">
        <v>157</v>
      </c>
      <c r="B20" s="24" t="s">
        <v>156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2"/>
      <c r="O20" s="25" t="s">
        <v>157</v>
      </c>
      <c r="P20" s="24" t="s">
        <v>156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2"/>
      <c r="AB20" s="17"/>
    </row>
    <row r="21" spans="1:28" ht="15.75" customHeight="1" x14ac:dyDescent="0.2">
      <c r="A21" s="25" t="s">
        <v>155</v>
      </c>
      <c r="B21" s="24" t="s">
        <v>154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2"/>
      <c r="O21" s="25" t="s">
        <v>155</v>
      </c>
      <c r="P21" s="24" t="s">
        <v>154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2"/>
      <c r="AB21" s="17"/>
    </row>
    <row r="22" spans="1:28" ht="15.75" customHeight="1" x14ac:dyDescent="0.2">
      <c r="A22" s="25" t="s">
        <v>153</v>
      </c>
      <c r="B22" s="24" t="s">
        <v>152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2"/>
      <c r="O22" s="25" t="s">
        <v>153</v>
      </c>
      <c r="P22" s="24" t="s">
        <v>152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2"/>
      <c r="AB22" s="17"/>
    </row>
    <row r="23" spans="1:28" ht="15.75" customHeight="1" x14ac:dyDescent="0.2">
      <c r="A23" s="25"/>
      <c r="B23" s="24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2"/>
      <c r="O23" s="25"/>
      <c r="P23" s="24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2"/>
      <c r="AB23" s="17"/>
    </row>
    <row r="24" spans="1:28" ht="15.75" customHeight="1" x14ac:dyDescent="0.2">
      <c r="A24" s="25" t="s">
        <v>151</v>
      </c>
      <c r="B24" s="24">
        <v>6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2"/>
      <c r="O24" s="25" t="s">
        <v>151</v>
      </c>
      <c r="P24" s="24">
        <v>6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2"/>
      <c r="AB24" s="17"/>
    </row>
    <row r="25" spans="1:28" ht="15.75" customHeight="1" thickBot="1" x14ac:dyDescent="0.25">
      <c r="A25" s="21" t="s">
        <v>150</v>
      </c>
      <c r="B25" s="20">
        <v>0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8"/>
      <c r="O25" s="21" t="s">
        <v>150</v>
      </c>
      <c r="P25" s="20">
        <v>0</v>
      </c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8"/>
      <c r="AB25" s="17"/>
    </row>
    <row r="26" spans="1:28" ht="15.75" customHeight="1" thickBot="1" x14ac:dyDescent="0.25"/>
    <row r="27" spans="1:28" ht="15.75" customHeight="1" x14ac:dyDescent="0.2">
      <c r="A27" s="33" t="s">
        <v>170</v>
      </c>
      <c r="O27" s="33" t="s">
        <v>169</v>
      </c>
    </row>
    <row r="28" spans="1:28" ht="15.75" customHeight="1" x14ac:dyDescent="0.2"/>
    <row r="29" spans="1:28" ht="15.75" customHeight="1" x14ac:dyDescent="0.2">
      <c r="A29" s="3" t="s">
        <v>58</v>
      </c>
      <c r="B29" s="38" t="s">
        <v>163</v>
      </c>
      <c r="C29" s="37"/>
      <c r="D29" s="37"/>
      <c r="E29" s="38" t="s">
        <v>162</v>
      </c>
      <c r="F29" s="37"/>
      <c r="G29" s="37"/>
      <c r="O29" s="3" t="s">
        <v>58</v>
      </c>
      <c r="P29" s="38" t="s">
        <v>163</v>
      </c>
      <c r="Q29" s="37"/>
      <c r="R29" s="37"/>
      <c r="S29" s="38" t="s">
        <v>162</v>
      </c>
      <c r="T29" s="37"/>
      <c r="U29" s="37"/>
    </row>
    <row r="30" spans="1:28" ht="15.75" customHeight="1" x14ac:dyDescent="0.2">
      <c r="A30" s="35">
        <v>0</v>
      </c>
      <c r="B30" s="35">
        <v>0.97301232599999998</v>
      </c>
      <c r="C30" s="35">
        <v>0.98076971400000001</v>
      </c>
      <c r="D30" s="35">
        <v>1.0462681700000001</v>
      </c>
      <c r="E30" s="35">
        <v>1.0159080579999999</v>
      </c>
      <c r="F30" s="35">
        <v>0.94786052899999995</v>
      </c>
      <c r="G30" s="35">
        <v>1.036231414</v>
      </c>
      <c r="O30" s="35">
        <v>0</v>
      </c>
      <c r="P30" s="35">
        <v>1.1185551220000001</v>
      </c>
      <c r="Q30" s="35">
        <v>0.94586141300000004</v>
      </c>
      <c r="R30" s="35">
        <v>0.935583465</v>
      </c>
      <c r="S30" s="35">
        <v>0.91294281499999996</v>
      </c>
      <c r="T30" s="35">
        <v>1.0899344849999999</v>
      </c>
      <c r="U30" s="35">
        <v>0.99712270000000003</v>
      </c>
    </row>
    <row r="31" spans="1:28" ht="15.75" customHeight="1" x14ac:dyDescent="0.2">
      <c r="A31" s="35">
        <v>10</v>
      </c>
      <c r="B31" s="35">
        <v>1.0165189670000001</v>
      </c>
      <c r="C31" s="35">
        <v>1.0251299169999999</v>
      </c>
      <c r="D31" s="35">
        <v>0.96806667800000001</v>
      </c>
      <c r="E31" s="35">
        <v>1.0648983830000001</v>
      </c>
      <c r="F31" s="35">
        <v>0.98763067299999996</v>
      </c>
      <c r="G31" s="35">
        <v>0.846665801</v>
      </c>
      <c r="O31" s="35">
        <v>0.1</v>
      </c>
      <c r="P31" s="35">
        <v>0.89684164700000002</v>
      </c>
      <c r="Q31" s="35">
        <v>0.91773611099999997</v>
      </c>
      <c r="R31" s="35">
        <v>0.90346790099999996</v>
      </c>
      <c r="S31" s="35">
        <v>0.955322165</v>
      </c>
      <c r="T31" s="35">
        <v>0.87237540800000002</v>
      </c>
      <c r="U31" s="35">
        <v>1.0411881650000001</v>
      </c>
    </row>
    <row r="32" spans="1:28" ht="15.75" customHeight="1" x14ac:dyDescent="0.2">
      <c r="A32" s="35">
        <v>100</v>
      </c>
      <c r="B32" s="35">
        <v>0.82971405600000003</v>
      </c>
      <c r="C32" s="35">
        <v>0.97030100699999999</v>
      </c>
      <c r="D32" s="35">
        <v>0.90708708900000001</v>
      </c>
      <c r="E32" s="35">
        <v>0.742549185</v>
      </c>
      <c r="F32" s="35">
        <v>0.725861957</v>
      </c>
      <c r="G32" s="35">
        <v>0.75446399600000003</v>
      </c>
      <c r="O32" s="35">
        <v>1</v>
      </c>
      <c r="P32" s="35">
        <v>0.91302034600000004</v>
      </c>
      <c r="Q32" s="35">
        <v>0.82354174099999999</v>
      </c>
      <c r="R32" s="35">
        <v>1.002426402</v>
      </c>
      <c r="S32" s="35">
        <v>0.69840364399999999</v>
      </c>
      <c r="T32" s="35">
        <v>0.92668338800000005</v>
      </c>
      <c r="U32" s="35">
        <v>0.89127498800000005</v>
      </c>
    </row>
    <row r="33" spans="1:28" ht="15.75" customHeight="1" x14ac:dyDescent="0.2">
      <c r="A33" s="35">
        <v>500</v>
      </c>
      <c r="B33" s="35">
        <v>0.61268295100000003</v>
      </c>
      <c r="C33" s="35">
        <v>0.64587151399999998</v>
      </c>
      <c r="D33" s="36"/>
      <c r="E33" s="35">
        <v>0.52331017499999999</v>
      </c>
      <c r="F33" s="35">
        <v>0.50866826799999998</v>
      </c>
      <c r="G33" s="35">
        <v>0.54025712599999998</v>
      </c>
      <c r="O33" s="35">
        <v>5</v>
      </c>
      <c r="P33" s="35">
        <v>0.85974430099999999</v>
      </c>
      <c r="Q33" s="35">
        <v>0.81314287600000001</v>
      </c>
      <c r="R33" s="35">
        <v>0.76932254200000005</v>
      </c>
      <c r="S33" s="35">
        <v>0.58644062100000005</v>
      </c>
      <c r="T33" s="35">
        <v>0.63126106299999996</v>
      </c>
      <c r="U33" s="35">
        <v>0.70109639400000001</v>
      </c>
    </row>
    <row r="34" spans="1:28" ht="15.75" customHeight="1" x14ac:dyDescent="0.2">
      <c r="A34" s="35">
        <v>1000</v>
      </c>
      <c r="B34" s="35">
        <v>0.49087440100000002</v>
      </c>
      <c r="C34" s="35">
        <v>0.69685938800000002</v>
      </c>
      <c r="D34" s="35">
        <v>0.61777922799999996</v>
      </c>
      <c r="E34" s="35">
        <v>0.41451853799999999</v>
      </c>
      <c r="F34" s="35">
        <v>0.41838192299999999</v>
      </c>
      <c r="G34" s="35">
        <v>0.489351341</v>
      </c>
      <c r="O34" s="35">
        <v>10</v>
      </c>
      <c r="P34" s="35">
        <v>0.895850127</v>
      </c>
      <c r="Q34" s="35">
        <v>0.87601973399999999</v>
      </c>
      <c r="R34" s="35">
        <v>0.72910553600000005</v>
      </c>
      <c r="S34" s="35">
        <v>0.56927748700000003</v>
      </c>
      <c r="T34" s="35">
        <v>0.58359687599999999</v>
      </c>
      <c r="U34" s="35">
        <v>0.61789797800000001</v>
      </c>
    </row>
    <row r="35" spans="1:28" ht="15.75" customHeight="1" x14ac:dyDescent="0.2">
      <c r="A35" s="35">
        <v>5000</v>
      </c>
      <c r="B35" s="35">
        <v>0.57949438900000005</v>
      </c>
      <c r="C35" s="35">
        <v>0.61157834</v>
      </c>
      <c r="D35" s="35">
        <v>0.41488213299999999</v>
      </c>
      <c r="E35" s="35">
        <v>0.369131875</v>
      </c>
      <c r="F35" s="35">
        <v>0.402636192</v>
      </c>
      <c r="G35" s="35">
        <v>0.44730861599999999</v>
      </c>
      <c r="O35" s="35">
        <v>20</v>
      </c>
      <c r="P35" s="35">
        <v>0.88562054599999995</v>
      </c>
      <c r="Q35" s="35">
        <v>0.85493180300000005</v>
      </c>
      <c r="R35" s="35">
        <v>0.87703543699999997</v>
      </c>
      <c r="S35" s="35">
        <v>0.60521437099999997</v>
      </c>
      <c r="T35" s="35">
        <v>0.55936212900000004</v>
      </c>
      <c r="U35" s="35">
        <v>0.58805123800000003</v>
      </c>
    </row>
    <row r="36" spans="1:28" ht="15.75" customHeight="1" x14ac:dyDescent="0.2"/>
    <row r="37" spans="1:28" ht="15.75" customHeight="1" thickBot="1" x14ac:dyDescent="0.25"/>
    <row r="38" spans="1:28" ht="15.75" customHeight="1" x14ac:dyDescent="0.2">
      <c r="A38" s="34" t="s">
        <v>135</v>
      </c>
      <c r="B38" s="33" t="s">
        <v>170</v>
      </c>
      <c r="C38" s="32" t="s">
        <v>55</v>
      </c>
      <c r="D38" s="32" t="s">
        <v>4</v>
      </c>
      <c r="E38" s="32" t="s">
        <v>166</v>
      </c>
      <c r="F38" s="32" t="s">
        <v>165</v>
      </c>
      <c r="G38" s="32" t="s">
        <v>52</v>
      </c>
      <c r="H38" s="32" t="s">
        <v>51</v>
      </c>
      <c r="I38" s="32" t="s">
        <v>50</v>
      </c>
      <c r="J38" s="32" t="s">
        <v>49</v>
      </c>
      <c r="K38" s="32" t="s">
        <v>48</v>
      </c>
      <c r="L38" s="31"/>
      <c r="M38" s="30" t="s">
        <v>58</v>
      </c>
      <c r="O38" s="34" t="s">
        <v>135</v>
      </c>
      <c r="P38" s="33" t="s">
        <v>169</v>
      </c>
      <c r="Q38" s="32" t="s">
        <v>55</v>
      </c>
      <c r="R38" s="32" t="s">
        <v>4</v>
      </c>
      <c r="S38" s="32" t="s">
        <v>166</v>
      </c>
      <c r="T38" s="32" t="s">
        <v>165</v>
      </c>
      <c r="U38" s="32" t="s">
        <v>52</v>
      </c>
      <c r="V38" s="32" t="s">
        <v>51</v>
      </c>
      <c r="W38" s="32" t="s">
        <v>50</v>
      </c>
      <c r="X38" s="32" t="s">
        <v>49</v>
      </c>
      <c r="Y38" s="32" t="s">
        <v>48</v>
      </c>
      <c r="Z38" s="31"/>
      <c r="AA38" s="30" t="s">
        <v>58</v>
      </c>
      <c r="AB38" s="29"/>
    </row>
    <row r="39" spans="1:28" ht="15.75" customHeight="1" x14ac:dyDescent="0.2">
      <c r="A39" s="25"/>
      <c r="B39" s="26"/>
      <c r="C39" s="24" t="s">
        <v>0</v>
      </c>
      <c r="D39" s="24">
        <v>0.99964600000000003</v>
      </c>
      <c r="E39" s="24">
        <v>1</v>
      </c>
      <c r="F39" s="24">
        <v>1</v>
      </c>
      <c r="G39" s="24">
        <v>1.6739999999999999E-5</v>
      </c>
      <c r="H39" s="24">
        <v>3.5409999999999997E-2</v>
      </c>
      <c r="I39" s="24">
        <v>4.7259999999999999E-4</v>
      </c>
      <c r="J39" s="24">
        <v>4</v>
      </c>
      <c r="K39" s="24" t="s">
        <v>164</v>
      </c>
      <c r="L39" s="23"/>
      <c r="M39" s="27">
        <v>0</v>
      </c>
      <c r="O39" s="25"/>
      <c r="P39" s="26"/>
      <c r="Q39" s="24" t="s">
        <v>0</v>
      </c>
      <c r="R39" s="24" t="s">
        <v>164</v>
      </c>
      <c r="S39" s="24">
        <v>1</v>
      </c>
      <c r="T39" s="24">
        <v>1</v>
      </c>
      <c r="U39" s="24">
        <v>0</v>
      </c>
      <c r="V39" s="24">
        <v>7.8329999999999997E-2</v>
      </c>
      <c r="W39" s="24">
        <v>0</v>
      </c>
      <c r="X39" s="24">
        <v>4</v>
      </c>
      <c r="Y39" s="24">
        <v>0.84166700000000005</v>
      </c>
      <c r="Z39" s="23"/>
      <c r="AA39" s="27">
        <v>0</v>
      </c>
      <c r="AB39" s="26"/>
    </row>
    <row r="40" spans="1:28" ht="15.75" customHeight="1" x14ac:dyDescent="0.2">
      <c r="A40" s="25" t="s">
        <v>128</v>
      </c>
      <c r="B40" s="26" t="s">
        <v>163</v>
      </c>
      <c r="C40" s="24" t="s">
        <v>0</v>
      </c>
      <c r="D40" s="24">
        <v>0.60810399999999998</v>
      </c>
      <c r="E40" s="24">
        <v>1.0029999999999999</v>
      </c>
      <c r="F40" s="24">
        <v>0.96640000000000004</v>
      </c>
      <c r="G40" s="24">
        <v>3.6839999999999998E-2</v>
      </c>
      <c r="H40" s="24">
        <v>6.6309999999999994E-2</v>
      </c>
      <c r="I40" s="24">
        <v>0.55559999999999998</v>
      </c>
      <c r="J40" s="24">
        <v>4</v>
      </c>
      <c r="K40" s="24">
        <v>0.73702299999999998</v>
      </c>
      <c r="L40" s="23"/>
      <c r="M40" s="27">
        <v>10</v>
      </c>
      <c r="O40" s="25" t="s">
        <v>128</v>
      </c>
      <c r="P40" s="26" t="s">
        <v>163</v>
      </c>
      <c r="Q40" s="24" t="s">
        <v>0</v>
      </c>
      <c r="R40" s="24">
        <v>0.36390600000000001</v>
      </c>
      <c r="S40" s="24">
        <v>0.90600000000000003</v>
      </c>
      <c r="T40" s="24">
        <v>0.95630000000000004</v>
      </c>
      <c r="U40" s="24">
        <v>-5.0279999999999998E-2</v>
      </c>
      <c r="V40" s="24">
        <v>4.9119999999999997E-2</v>
      </c>
      <c r="W40" s="24">
        <v>1.024</v>
      </c>
      <c r="X40" s="24">
        <v>4</v>
      </c>
      <c r="Y40" s="24">
        <v>0.44974799999999998</v>
      </c>
      <c r="Z40" s="23"/>
      <c r="AA40" s="27">
        <v>0.1</v>
      </c>
      <c r="AB40" s="26"/>
    </row>
    <row r="41" spans="1:28" ht="15.75" customHeight="1" x14ac:dyDescent="0.2">
      <c r="A41" s="25" t="s">
        <v>39</v>
      </c>
      <c r="B41" s="26" t="s">
        <v>39</v>
      </c>
      <c r="C41" s="24" t="s">
        <v>0</v>
      </c>
      <c r="D41" s="24">
        <v>1.7686E-2</v>
      </c>
      <c r="E41" s="24">
        <v>0.90239999999999998</v>
      </c>
      <c r="F41" s="24">
        <v>0.74099999999999999</v>
      </c>
      <c r="G41" s="24">
        <v>0.16139999999999999</v>
      </c>
      <c r="H41" s="24">
        <v>4.1489999999999999E-2</v>
      </c>
      <c r="I41" s="24">
        <v>3.89</v>
      </c>
      <c r="J41" s="24">
        <v>4</v>
      </c>
      <c r="K41" s="24">
        <v>5.3588999999999998E-2</v>
      </c>
      <c r="L41" s="23"/>
      <c r="M41" s="27">
        <v>100</v>
      </c>
      <c r="O41" s="25" t="s">
        <v>39</v>
      </c>
      <c r="P41" s="26" t="s">
        <v>39</v>
      </c>
      <c r="Q41" s="24" t="s">
        <v>0</v>
      </c>
      <c r="R41" s="24">
        <v>0.445295</v>
      </c>
      <c r="S41" s="24">
        <v>0.91300000000000003</v>
      </c>
      <c r="T41" s="24">
        <v>0.83879999999999999</v>
      </c>
      <c r="U41" s="24">
        <v>7.4209999999999998E-2</v>
      </c>
      <c r="V41" s="24">
        <v>8.7739999999999999E-2</v>
      </c>
      <c r="W41" s="24">
        <v>0.8458</v>
      </c>
      <c r="X41" s="24">
        <v>4</v>
      </c>
      <c r="Y41" s="24">
        <v>0.44974799999999998</v>
      </c>
      <c r="Z41" s="23"/>
      <c r="AA41" s="27">
        <v>1</v>
      </c>
      <c r="AB41" s="26"/>
    </row>
    <row r="42" spans="1:28" ht="15.75" customHeight="1" x14ac:dyDescent="0.2">
      <c r="A42" s="25" t="s">
        <v>132</v>
      </c>
      <c r="B42" s="26" t="s">
        <v>162</v>
      </c>
      <c r="C42" s="24" t="s">
        <v>0</v>
      </c>
      <c r="D42" s="28">
        <v>8.6169999999999997E-3</v>
      </c>
      <c r="E42" s="24">
        <v>0.62929999999999997</v>
      </c>
      <c r="F42" s="24">
        <v>0.52410000000000001</v>
      </c>
      <c r="G42" s="24">
        <v>0.1052</v>
      </c>
      <c r="H42" s="24">
        <v>1.7080000000000001E-2</v>
      </c>
      <c r="I42" s="24">
        <v>6.1580000000000004</v>
      </c>
      <c r="J42" s="24">
        <v>3</v>
      </c>
      <c r="K42" s="24">
        <v>5.2218000000000001E-2</v>
      </c>
      <c r="L42" s="23"/>
      <c r="M42" s="27">
        <v>500</v>
      </c>
      <c r="O42" s="25" t="s">
        <v>132</v>
      </c>
      <c r="P42" s="26" t="s">
        <v>162</v>
      </c>
      <c r="Q42" s="24" t="s">
        <v>0</v>
      </c>
      <c r="R42" s="28">
        <v>1.4628E-2</v>
      </c>
      <c r="S42" s="24">
        <v>0.81410000000000005</v>
      </c>
      <c r="T42" s="24">
        <v>0.63959999999999995</v>
      </c>
      <c r="U42" s="24">
        <v>0.17449999999999999</v>
      </c>
      <c r="V42" s="24">
        <v>4.2360000000000002E-2</v>
      </c>
      <c r="W42" s="24">
        <v>4.1189999999999998</v>
      </c>
      <c r="X42" s="24">
        <v>4</v>
      </c>
      <c r="Y42" s="24">
        <v>2.4624E-2</v>
      </c>
      <c r="Z42" s="23"/>
      <c r="AA42" s="27">
        <v>5</v>
      </c>
      <c r="AB42" s="26"/>
    </row>
    <row r="43" spans="1:28" ht="15.75" customHeight="1" x14ac:dyDescent="0.2">
      <c r="A43" s="25"/>
      <c r="B43" s="24"/>
      <c r="C43" s="24" t="s">
        <v>0</v>
      </c>
      <c r="D43" s="24">
        <v>6.7610000000000003E-2</v>
      </c>
      <c r="E43" s="24">
        <v>0.6018</v>
      </c>
      <c r="F43" s="24">
        <v>0.44080000000000003</v>
      </c>
      <c r="G43" s="24">
        <v>0.16109999999999999</v>
      </c>
      <c r="H43" s="24">
        <v>6.4740000000000006E-2</v>
      </c>
      <c r="I43" s="24">
        <v>2.488</v>
      </c>
      <c r="J43" s="24">
        <v>4</v>
      </c>
      <c r="K43" s="24">
        <v>0.136572</v>
      </c>
      <c r="L43" s="23"/>
      <c r="M43" s="27">
        <v>1000</v>
      </c>
      <c r="O43" s="25"/>
      <c r="P43" s="24"/>
      <c r="Q43" s="24" t="s">
        <v>0</v>
      </c>
      <c r="R43" s="28">
        <v>1.1129999999999999E-2</v>
      </c>
      <c r="S43" s="24">
        <v>0.8337</v>
      </c>
      <c r="T43" s="24">
        <v>0.59030000000000005</v>
      </c>
      <c r="U43" s="24">
        <v>0.24340000000000001</v>
      </c>
      <c r="V43" s="24">
        <v>5.4530000000000002E-2</v>
      </c>
      <c r="W43" s="24">
        <v>4.4630000000000001</v>
      </c>
      <c r="X43" s="24">
        <v>4</v>
      </c>
      <c r="Y43" s="24">
        <v>2.4624E-2</v>
      </c>
      <c r="Z43" s="23"/>
      <c r="AA43" s="27">
        <v>10</v>
      </c>
      <c r="AB43" s="26"/>
    </row>
    <row r="44" spans="1:28" ht="15.75" customHeight="1" x14ac:dyDescent="0.2">
      <c r="A44" s="25" t="s">
        <v>161</v>
      </c>
      <c r="B44" s="24"/>
      <c r="C44" s="24" t="s">
        <v>0</v>
      </c>
      <c r="D44" s="24">
        <v>0.118253</v>
      </c>
      <c r="E44" s="24">
        <v>0.5353</v>
      </c>
      <c r="F44" s="24">
        <v>0.40639999999999998</v>
      </c>
      <c r="G44" s="24">
        <v>0.129</v>
      </c>
      <c r="H44" s="24">
        <v>6.5000000000000002E-2</v>
      </c>
      <c r="I44" s="24">
        <v>1.984</v>
      </c>
      <c r="J44" s="24">
        <v>4</v>
      </c>
      <c r="K44" s="24">
        <v>0.17915300000000001</v>
      </c>
      <c r="L44" s="23"/>
      <c r="M44" s="27">
        <v>5000</v>
      </c>
      <c r="O44" s="25" t="s">
        <v>161</v>
      </c>
      <c r="P44" s="24"/>
      <c r="Q44" s="24" t="s">
        <v>31</v>
      </c>
      <c r="R44" s="28">
        <v>5.8999999999999998E-5</v>
      </c>
      <c r="S44" s="24">
        <v>0.87250000000000005</v>
      </c>
      <c r="T44" s="24">
        <v>0.58420000000000005</v>
      </c>
      <c r="U44" s="24">
        <v>0.2883</v>
      </c>
      <c r="V44" s="24">
        <v>1.6199999999999999E-2</v>
      </c>
      <c r="W44" s="24">
        <v>17.8</v>
      </c>
      <c r="X44" s="24">
        <v>4</v>
      </c>
      <c r="Y44" s="24">
        <v>2.9599999999999998E-4</v>
      </c>
      <c r="Z44" s="23"/>
      <c r="AA44" s="27">
        <v>20</v>
      </c>
      <c r="AB44" s="26"/>
    </row>
    <row r="45" spans="1:28" ht="15.75" customHeight="1" x14ac:dyDescent="0.2">
      <c r="A45" s="25" t="s">
        <v>160</v>
      </c>
      <c r="B45" s="24" t="s">
        <v>33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2"/>
      <c r="O45" s="25" t="s">
        <v>160</v>
      </c>
      <c r="P45" s="24" t="s">
        <v>33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2"/>
      <c r="AB45" s="17"/>
    </row>
    <row r="46" spans="1:28" ht="15.75" customHeight="1" x14ac:dyDescent="0.2">
      <c r="A46" s="25" t="s">
        <v>159</v>
      </c>
      <c r="B46" s="24" t="s">
        <v>158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2"/>
      <c r="O46" s="25" t="s">
        <v>159</v>
      </c>
      <c r="P46" s="24" t="s">
        <v>158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2"/>
      <c r="AB46" s="17"/>
    </row>
    <row r="47" spans="1:28" ht="15.75" customHeight="1" x14ac:dyDescent="0.2">
      <c r="A47" s="25" t="s">
        <v>157</v>
      </c>
      <c r="B47" s="24" t="s">
        <v>156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2"/>
      <c r="O47" s="25" t="s">
        <v>157</v>
      </c>
      <c r="P47" s="24" t="s">
        <v>156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2"/>
      <c r="AB47" s="17"/>
    </row>
    <row r="48" spans="1:28" ht="15.75" customHeight="1" x14ac:dyDescent="0.2">
      <c r="A48" s="25" t="s">
        <v>155</v>
      </c>
      <c r="B48" s="24" t="s">
        <v>154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2"/>
      <c r="O48" s="25" t="s">
        <v>155</v>
      </c>
      <c r="P48" s="24" t="s">
        <v>154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2"/>
      <c r="AB48" s="17"/>
    </row>
    <row r="49" spans="1:28" ht="15.75" customHeight="1" x14ac:dyDescent="0.2">
      <c r="A49" s="25" t="s">
        <v>153</v>
      </c>
      <c r="B49" s="24" t="s">
        <v>152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2"/>
      <c r="O49" s="25" t="s">
        <v>153</v>
      </c>
      <c r="P49" s="24" t="s">
        <v>152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2"/>
      <c r="AB49" s="17"/>
    </row>
    <row r="50" spans="1:28" ht="15.75" customHeight="1" x14ac:dyDescent="0.2">
      <c r="A50" s="25"/>
      <c r="B50" s="24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2"/>
      <c r="O50" s="25"/>
      <c r="P50" s="24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2"/>
      <c r="AB50" s="17"/>
    </row>
    <row r="51" spans="1:28" ht="15.75" customHeight="1" x14ac:dyDescent="0.2">
      <c r="A51" s="25" t="s">
        <v>151</v>
      </c>
      <c r="B51" s="24">
        <v>6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2"/>
      <c r="O51" s="25" t="s">
        <v>151</v>
      </c>
      <c r="P51" s="24">
        <v>6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2"/>
      <c r="AB51" s="17"/>
    </row>
    <row r="52" spans="1:28" ht="15.75" customHeight="1" thickBot="1" x14ac:dyDescent="0.25">
      <c r="A52" s="21" t="s">
        <v>150</v>
      </c>
      <c r="B52" s="20">
        <v>0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8"/>
      <c r="O52" s="21" t="s">
        <v>150</v>
      </c>
      <c r="P52" s="20">
        <v>0</v>
      </c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8"/>
      <c r="AB52" s="17"/>
    </row>
    <row r="53" spans="1:28" ht="15.75" customHeight="1" thickBot="1" x14ac:dyDescent="0.25"/>
    <row r="54" spans="1:28" ht="15.75" customHeight="1" x14ac:dyDescent="0.2">
      <c r="A54" s="33" t="s">
        <v>168</v>
      </c>
      <c r="O54" s="33" t="s">
        <v>167</v>
      </c>
    </row>
    <row r="55" spans="1:28" ht="15.75" customHeight="1" x14ac:dyDescent="0.2">
      <c r="A55" s="3" t="s">
        <v>58</v>
      </c>
      <c r="B55" s="38" t="s">
        <v>163</v>
      </c>
      <c r="C55" s="37"/>
      <c r="D55" s="37"/>
      <c r="E55" s="38" t="s">
        <v>162</v>
      </c>
      <c r="F55" s="37"/>
      <c r="G55" s="37"/>
      <c r="O55" s="3" t="s">
        <v>58</v>
      </c>
      <c r="P55" s="38" t="s">
        <v>163</v>
      </c>
      <c r="Q55" s="37"/>
      <c r="R55" s="37"/>
      <c r="S55" s="38" t="s">
        <v>162</v>
      </c>
      <c r="T55" s="37"/>
      <c r="U55" s="37"/>
    </row>
    <row r="56" spans="1:28" ht="15.75" customHeight="1" x14ac:dyDescent="0.2">
      <c r="A56" s="35">
        <v>0</v>
      </c>
      <c r="B56" s="35">
        <v>1.1165874179999999</v>
      </c>
      <c r="C56" s="35">
        <v>0.94760424300000001</v>
      </c>
      <c r="D56" s="35">
        <v>0.93580833900000004</v>
      </c>
      <c r="E56" s="35">
        <v>1.0540133949999999</v>
      </c>
      <c r="F56" s="35">
        <v>1.000680062</v>
      </c>
      <c r="G56" s="35">
        <v>0.94530654300000005</v>
      </c>
      <c r="O56" s="35">
        <v>0</v>
      </c>
      <c r="P56" s="35">
        <v>1.130202106</v>
      </c>
      <c r="Q56" s="35">
        <v>0.94562529699999998</v>
      </c>
      <c r="R56" s="35">
        <v>0.92417259699999998</v>
      </c>
      <c r="S56" s="35">
        <v>1.020487543</v>
      </c>
      <c r="T56" s="35">
        <v>0.94065109700000005</v>
      </c>
      <c r="U56" s="35">
        <v>1.0388613600000001</v>
      </c>
    </row>
    <row r="57" spans="1:28" ht="15.75" customHeight="1" x14ac:dyDescent="0.2">
      <c r="A57" s="35">
        <v>10</v>
      </c>
      <c r="B57" s="35">
        <v>1.1136917820000001</v>
      </c>
      <c r="C57" s="35">
        <v>0.99896366700000006</v>
      </c>
      <c r="D57" s="35">
        <v>0.92937698099999999</v>
      </c>
      <c r="E57" s="35">
        <v>0.89745492000000004</v>
      </c>
      <c r="F57" s="35">
        <v>0.90357547699999996</v>
      </c>
      <c r="G57" s="35">
        <v>0.85226172099999997</v>
      </c>
      <c r="O57" s="35">
        <v>0.1</v>
      </c>
      <c r="P57" s="35">
        <v>0.85048117700000003</v>
      </c>
      <c r="Q57" s="35">
        <v>0.78856088099999999</v>
      </c>
      <c r="R57" s="35">
        <v>0.96638148199999996</v>
      </c>
      <c r="S57" s="35">
        <v>1.021812953</v>
      </c>
      <c r="T57" s="35">
        <v>0.83337087200000004</v>
      </c>
      <c r="U57" s="35">
        <v>0.96053224299999995</v>
      </c>
    </row>
    <row r="58" spans="1:28" ht="15.75" customHeight="1" x14ac:dyDescent="0.2">
      <c r="A58" s="35">
        <v>100</v>
      </c>
      <c r="B58" s="35">
        <v>0.836686174</v>
      </c>
      <c r="C58" s="35">
        <v>0.87917581099999997</v>
      </c>
      <c r="D58" s="35">
        <v>0.93791148499999999</v>
      </c>
      <c r="E58" s="35">
        <v>0.53312725400000005</v>
      </c>
      <c r="F58" s="35">
        <v>0.49706336899999998</v>
      </c>
      <c r="G58" s="35">
        <v>0.48020607900000001</v>
      </c>
      <c r="O58" s="35">
        <v>1</v>
      </c>
      <c r="P58" s="35">
        <v>0.80670512999999999</v>
      </c>
      <c r="Q58" s="35">
        <v>0.732978884</v>
      </c>
      <c r="R58" s="35">
        <v>0.71601871299999997</v>
      </c>
      <c r="S58" s="35">
        <v>0.42319553700000001</v>
      </c>
      <c r="T58" s="35">
        <v>0.40266468</v>
      </c>
      <c r="U58" s="35">
        <v>0.450587338</v>
      </c>
    </row>
    <row r="59" spans="1:28" ht="15.75" customHeight="1" x14ac:dyDescent="0.2">
      <c r="A59" s="35">
        <v>500</v>
      </c>
      <c r="B59" s="35">
        <v>0.78121189999999996</v>
      </c>
      <c r="C59" s="35">
        <v>0.80593148000000003</v>
      </c>
      <c r="D59" s="35">
        <v>0.84607412800000004</v>
      </c>
      <c r="E59" s="35">
        <v>0.42238021599999998</v>
      </c>
      <c r="F59" s="35">
        <v>0.441710459</v>
      </c>
      <c r="G59" s="35">
        <v>0.43618753199999999</v>
      </c>
      <c r="O59" s="35">
        <v>5</v>
      </c>
      <c r="P59" s="35">
        <v>0.85807320399999998</v>
      </c>
      <c r="Q59" s="35">
        <v>0.64163077700000004</v>
      </c>
      <c r="R59" s="36"/>
      <c r="S59" s="35">
        <v>0.44861221800000001</v>
      </c>
      <c r="T59" s="35">
        <v>0.339356873</v>
      </c>
      <c r="U59" s="35">
        <v>0.30840465700000003</v>
      </c>
    </row>
    <row r="60" spans="1:28" ht="15.75" customHeight="1" x14ac:dyDescent="0.2">
      <c r="A60" s="35">
        <v>1000</v>
      </c>
      <c r="B60" s="35">
        <v>0.79498902699999996</v>
      </c>
      <c r="C60" s="35">
        <v>0.76716044900000002</v>
      </c>
      <c r="D60" s="35">
        <v>0.71848329700000002</v>
      </c>
      <c r="E60" s="35">
        <v>0.47107676500000001</v>
      </c>
      <c r="F60" s="35">
        <v>0.43480680100000002</v>
      </c>
      <c r="G60" s="35">
        <v>0.44682122600000002</v>
      </c>
      <c r="O60" s="35">
        <v>10</v>
      </c>
      <c r="P60" s="35">
        <v>0.71615801599999995</v>
      </c>
      <c r="Q60" s="35">
        <v>0.72361074000000003</v>
      </c>
      <c r="R60" s="35">
        <v>0.73809827800000005</v>
      </c>
      <c r="S60" s="35">
        <v>0.43871062799999999</v>
      </c>
      <c r="T60" s="35">
        <v>0.31464187900000001</v>
      </c>
      <c r="U60" s="35">
        <v>0.39754496</v>
      </c>
    </row>
    <row r="61" spans="1:28" ht="15.75" customHeight="1" x14ac:dyDescent="0.2">
      <c r="A61" s="35">
        <v>5000</v>
      </c>
      <c r="B61" s="35">
        <v>0.64560473100000004</v>
      </c>
      <c r="C61" s="35">
        <v>0.68961838600000003</v>
      </c>
      <c r="D61" s="35">
        <v>0.75307851699999995</v>
      </c>
      <c r="E61" s="35">
        <v>0.36307058199999998</v>
      </c>
      <c r="F61" s="35">
        <v>0.32774858299999998</v>
      </c>
      <c r="G61" s="35">
        <v>0.33996908799999997</v>
      </c>
      <c r="O61" s="35">
        <v>20</v>
      </c>
      <c r="P61" s="35">
        <v>0.92556562899999995</v>
      </c>
      <c r="Q61" s="35">
        <v>0.85086426100000001</v>
      </c>
      <c r="R61" s="35">
        <v>0.76958081300000003</v>
      </c>
      <c r="S61" s="35">
        <v>0.46745382699999999</v>
      </c>
      <c r="T61" s="35">
        <v>0.410643127</v>
      </c>
      <c r="U61" s="35">
        <v>0.35391039200000002</v>
      </c>
    </row>
    <row r="62" spans="1:28" ht="15.75" customHeight="1" thickBot="1" x14ac:dyDescent="0.25"/>
    <row r="63" spans="1:28" ht="15.75" customHeight="1" x14ac:dyDescent="0.2">
      <c r="A63" s="34" t="s">
        <v>135</v>
      </c>
      <c r="B63" s="33" t="s">
        <v>168</v>
      </c>
      <c r="C63" s="32" t="s">
        <v>55</v>
      </c>
      <c r="D63" s="32" t="s">
        <v>4</v>
      </c>
      <c r="E63" s="32" t="s">
        <v>166</v>
      </c>
      <c r="F63" s="32" t="s">
        <v>165</v>
      </c>
      <c r="G63" s="32" t="s">
        <v>52</v>
      </c>
      <c r="H63" s="32" t="s">
        <v>51</v>
      </c>
      <c r="I63" s="32" t="s">
        <v>50</v>
      </c>
      <c r="J63" s="32" t="s">
        <v>49</v>
      </c>
      <c r="K63" s="32" t="s">
        <v>48</v>
      </c>
      <c r="L63" s="31"/>
      <c r="M63" s="30" t="s">
        <v>58</v>
      </c>
      <c r="O63" s="34" t="s">
        <v>135</v>
      </c>
      <c r="P63" s="33" t="s">
        <v>167</v>
      </c>
      <c r="Q63" s="32" t="s">
        <v>55</v>
      </c>
      <c r="R63" s="32" t="s">
        <v>4</v>
      </c>
      <c r="S63" s="32" t="s">
        <v>166</v>
      </c>
      <c r="T63" s="32" t="s">
        <v>165</v>
      </c>
      <c r="U63" s="32" t="s">
        <v>52</v>
      </c>
      <c r="V63" s="32" t="s">
        <v>51</v>
      </c>
      <c r="W63" s="32" t="s">
        <v>50</v>
      </c>
      <c r="X63" s="32" t="s">
        <v>49</v>
      </c>
      <c r="Y63" s="32" t="s">
        <v>48</v>
      </c>
      <c r="Z63" s="31"/>
      <c r="AA63" s="30" t="s">
        <v>58</v>
      </c>
      <c r="AB63" s="29"/>
    </row>
    <row r="64" spans="1:28" ht="15.75" customHeight="1" x14ac:dyDescent="0.2">
      <c r="A64" s="25"/>
      <c r="B64" s="26"/>
      <c r="C64" s="24" t="s">
        <v>0</v>
      </c>
      <c r="D64" s="24" t="s">
        <v>164</v>
      </c>
      <c r="E64" s="24">
        <v>1</v>
      </c>
      <c r="F64" s="24">
        <v>1</v>
      </c>
      <c r="G64" s="24">
        <v>0</v>
      </c>
      <c r="H64" s="24">
        <v>6.6290000000000002E-2</v>
      </c>
      <c r="I64" s="24">
        <v>0</v>
      </c>
      <c r="J64" s="24">
        <v>4</v>
      </c>
      <c r="K64" s="24">
        <v>0.33666699999999999</v>
      </c>
      <c r="L64" s="23"/>
      <c r="M64" s="27">
        <v>0</v>
      </c>
      <c r="O64" s="25"/>
      <c r="P64" s="26"/>
      <c r="Q64" s="24" t="s">
        <v>0</v>
      </c>
      <c r="R64" s="24" t="s">
        <v>164</v>
      </c>
      <c r="S64" s="24">
        <v>1</v>
      </c>
      <c r="T64" s="24">
        <v>1</v>
      </c>
      <c r="U64" s="24">
        <v>0</v>
      </c>
      <c r="V64" s="24">
        <v>7.2010000000000005E-2</v>
      </c>
      <c r="W64" s="24">
        <v>0</v>
      </c>
      <c r="X64" s="24">
        <v>4</v>
      </c>
      <c r="Y64" s="24">
        <v>0.505</v>
      </c>
      <c r="Z64" s="23"/>
      <c r="AA64" s="27">
        <v>0</v>
      </c>
      <c r="AB64" s="26"/>
    </row>
    <row r="65" spans="1:28" ht="15.75" customHeight="1" x14ac:dyDescent="0.2">
      <c r="A65" s="25" t="s">
        <v>128</v>
      </c>
      <c r="B65" s="26" t="s">
        <v>163</v>
      </c>
      <c r="C65" s="24" t="s">
        <v>0</v>
      </c>
      <c r="D65" s="24">
        <v>8.2123000000000002E-2</v>
      </c>
      <c r="E65" s="24">
        <v>1.014</v>
      </c>
      <c r="F65" s="24">
        <v>0.88439999999999996</v>
      </c>
      <c r="G65" s="24">
        <v>0.12959999999999999</v>
      </c>
      <c r="H65" s="24">
        <v>5.6120000000000003E-2</v>
      </c>
      <c r="I65" s="24">
        <v>2.3090000000000002</v>
      </c>
      <c r="J65" s="24">
        <v>4</v>
      </c>
      <c r="K65" s="24">
        <v>3.3177999999999999E-2</v>
      </c>
      <c r="L65" s="23"/>
      <c r="M65" s="27">
        <v>10</v>
      </c>
      <c r="O65" s="25" t="s">
        <v>128</v>
      </c>
      <c r="P65" s="26" t="s">
        <v>163</v>
      </c>
      <c r="Q65" s="24" t="s">
        <v>0</v>
      </c>
      <c r="R65" s="24">
        <v>0.409279</v>
      </c>
      <c r="S65" s="24">
        <v>0.86850000000000005</v>
      </c>
      <c r="T65" s="24">
        <v>0.93859999999999999</v>
      </c>
      <c r="U65" s="24">
        <v>-7.0099999999999996E-2</v>
      </c>
      <c r="V65" s="24">
        <v>7.6130000000000003E-2</v>
      </c>
      <c r="W65" s="24">
        <v>0.92079999999999995</v>
      </c>
      <c r="X65" s="24">
        <v>4</v>
      </c>
      <c r="Y65" s="24">
        <v>0.24802299999999999</v>
      </c>
      <c r="Z65" s="23"/>
      <c r="AA65" s="27">
        <v>0.1</v>
      </c>
      <c r="AB65" s="26"/>
    </row>
    <row r="66" spans="1:28" ht="15.75" customHeight="1" x14ac:dyDescent="0.2">
      <c r="A66" s="25" t="s">
        <v>39</v>
      </c>
      <c r="B66" s="26" t="s">
        <v>39</v>
      </c>
      <c r="C66" s="24" t="s">
        <v>31</v>
      </c>
      <c r="D66" s="28">
        <v>3.3E-4</v>
      </c>
      <c r="E66" s="24">
        <v>0.88460000000000005</v>
      </c>
      <c r="F66" s="24">
        <v>0.50349999999999995</v>
      </c>
      <c r="G66" s="24">
        <v>0.38109999999999999</v>
      </c>
      <c r="H66" s="24">
        <v>3.3239999999999999E-2</v>
      </c>
      <c r="I66" s="24">
        <v>11.47</v>
      </c>
      <c r="J66" s="24">
        <v>4</v>
      </c>
      <c r="K66" s="24">
        <v>2.1599999999999999E-4</v>
      </c>
      <c r="L66" s="23"/>
      <c r="M66" s="27">
        <v>100</v>
      </c>
      <c r="O66" s="25" t="s">
        <v>39</v>
      </c>
      <c r="P66" s="26" t="s">
        <v>39</v>
      </c>
      <c r="Q66" s="24" t="s">
        <v>31</v>
      </c>
      <c r="R66" s="28">
        <v>4.66E-4</v>
      </c>
      <c r="S66" s="24">
        <v>0.75190000000000001</v>
      </c>
      <c r="T66" s="24">
        <v>0.42549999999999999</v>
      </c>
      <c r="U66" s="24">
        <v>0.32640000000000002</v>
      </c>
      <c r="V66" s="24">
        <v>3.1109999999999999E-2</v>
      </c>
      <c r="W66" s="24">
        <v>10.49</v>
      </c>
      <c r="X66" s="24">
        <v>4</v>
      </c>
      <c r="Y66" s="24">
        <v>1.155E-3</v>
      </c>
      <c r="Z66" s="23"/>
      <c r="AA66" s="27">
        <v>1</v>
      </c>
      <c r="AB66" s="26"/>
    </row>
    <row r="67" spans="1:28" ht="15.75" customHeight="1" x14ac:dyDescent="0.2">
      <c r="A67" s="25" t="s">
        <v>132</v>
      </c>
      <c r="B67" s="26" t="s">
        <v>162</v>
      </c>
      <c r="C67" s="24" t="s">
        <v>31</v>
      </c>
      <c r="D67" s="28">
        <v>4.3999999999999999E-5</v>
      </c>
      <c r="E67" s="24">
        <v>0.81110000000000004</v>
      </c>
      <c r="F67" s="24">
        <v>0.43340000000000001</v>
      </c>
      <c r="G67" s="24">
        <v>0.37759999999999999</v>
      </c>
      <c r="H67" s="24">
        <v>1.975E-2</v>
      </c>
      <c r="I67" s="24">
        <v>19.12</v>
      </c>
      <c r="J67" s="24">
        <v>4</v>
      </c>
      <c r="K67" s="24">
        <v>8.8999999999999995E-5</v>
      </c>
      <c r="L67" s="23"/>
      <c r="M67" s="27">
        <v>500</v>
      </c>
      <c r="O67" s="25" t="s">
        <v>132</v>
      </c>
      <c r="P67" s="26" t="s">
        <v>162</v>
      </c>
      <c r="Q67" s="24" t="s">
        <v>0</v>
      </c>
      <c r="R67" s="28">
        <v>2.9145999999999998E-2</v>
      </c>
      <c r="S67" s="24">
        <v>0.74990000000000001</v>
      </c>
      <c r="T67" s="24">
        <v>0.36549999999999999</v>
      </c>
      <c r="U67" s="24">
        <v>0.38440000000000002</v>
      </c>
      <c r="V67" s="24">
        <v>9.7570000000000004E-2</v>
      </c>
      <c r="W67" s="24">
        <v>3.94</v>
      </c>
      <c r="X67" s="24">
        <v>3</v>
      </c>
      <c r="Y67" s="24">
        <v>2.2078E-2</v>
      </c>
      <c r="Z67" s="23"/>
      <c r="AA67" s="27">
        <v>5</v>
      </c>
      <c r="AB67" s="26"/>
    </row>
    <row r="68" spans="1:28" ht="15.75" customHeight="1" x14ac:dyDescent="0.2">
      <c r="A68" s="25"/>
      <c r="B68" s="24"/>
      <c r="C68" s="24" t="s">
        <v>31</v>
      </c>
      <c r="D68" s="28">
        <v>2.3699999999999999E-4</v>
      </c>
      <c r="E68" s="24">
        <v>0.76019999999999999</v>
      </c>
      <c r="F68" s="24">
        <v>0.45090000000000002</v>
      </c>
      <c r="G68" s="24">
        <v>0.30930000000000002</v>
      </c>
      <c r="H68" s="24">
        <v>2.477E-2</v>
      </c>
      <c r="I68" s="24">
        <v>12.49</v>
      </c>
      <c r="J68" s="24">
        <v>4</v>
      </c>
      <c r="K68" s="24">
        <v>2.1599999999999999E-4</v>
      </c>
      <c r="L68" s="23"/>
      <c r="M68" s="27">
        <v>1000</v>
      </c>
      <c r="O68" s="25"/>
      <c r="P68" s="24"/>
      <c r="Q68" s="24" t="s">
        <v>31</v>
      </c>
      <c r="R68" s="28">
        <v>7.6300000000000001E-4</v>
      </c>
      <c r="S68" s="24">
        <v>0.72599999999999998</v>
      </c>
      <c r="T68" s="24">
        <v>0.3836</v>
      </c>
      <c r="U68" s="24">
        <v>0.34229999999999999</v>
      </c>
      <c r="V68" s="24">
        <v>3.705E-2</v>
      </c>
      <c r="W68" s="24">
        <v>9.24</v>
      </c>
      <c r="X68" s="24">
        <v>4</v>
      </c>
      <c r="Y68" s="24">
        <v>1.155E-3</v>
      </c>
      <c r="Z68" s="23"/>
      <c r="AA68" s="27">
        <v>10</v>
      </c>
      <c r="AB68" s="26"/>
    </row>
    <row r="69" spans="1:28" ht="15.75" customHeight="1" x14ac:dyDescent="0.2">
      <c r="A69" s="25" t="s">
        <v>161</v>
      </c>
      <c r="B69" s="24"/>
      <c r="C69" s="24" t="s">
        <v>31</v>
      </c>
      <c r="D69" s="28">
        <v>4.28E-4</v>
      </c>
      <c r="E69" s="24">
        <v>0.69610000000000005</v>
      </c>
      <c r="F69" s="24">
        <v>0.34360000000000002</v>
      </c>
      <c r="G69" s="24">
        <v>0.35249999999999998</v>
      </c>
      <c r="H69" s="24">
        <v>3.2870000000000003E-2</v>
      </c>
      <c r="I69" s="24">
        <v>10.72</v>
      </c>
      <c r="J69" s="24">
        <v>4</v>
      </c>
      <c r="K69" s="24">
        <v>2.1599999999999999E-4</v>
      </c>
      <c r="L69" s="23"/>
      <c r="M69" s="27">
        <v>5000</v>
      </c>
      <c r="O69" s="25" t="s">
        <v>161</v>
      </c>
      <c r="P69" s="24"/>
      <c r="Q69" s="24" t="s">
        <v>31</v>
      </c>
      <c r="R69" s="28">
        <v>1.4139999999999999E-3</v>
      </c>
      <c r="S69" s="24">
        <v>0.84870000000000001</v>
      </c>
      <c r="T69" s="24">
        <v>0.41070000000000001</v>
      </c>
      <c r="U69" s="24">
        <v>0.438</v>
      </c>
      <c r="V69" s="24">
        <v>5.5710000000000003E-2</v>
      </c>
      <c r="W69" s="24">
        <v>7.8630000000000004</v>
      </c>
      <c r="X69" s="24">
        <v>4</v>
      </c>
      <c r="Y69" s="24">
        <v>1.428E-3</v>
      </c>
      <c r="Z69" s="23"/>
      <c r="AA69" s="27">
        <v>20</v>
      </c>
      <c r="AB69" s="26"/>
    </row>
    <row r="70" spans="1:28" ht="15.75" customHeight="1" x14ac:dyDescent="0.2">
      <c r="A70" s="25" t="s">
        <v>160</v>
      </c>
      <c r="B70" s="24" t="s">
        <v>33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2"/>
      <c r="O70" s="25" t="s">
        <v>160</v>
      </c>
      <c r="P70" s="24" t="s">
        <v>33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2"/>
      <c r="AB70" s="17"/>
    </row>
    <row r="71" spans="1:28" ht="15.75" customHeight="1" x14ac:dyDescent="0.2">
      <c r="A71" s="25" t="s">
        <v>159</v>
      </c>
      <c r="B71" s="24" t="s">
        <v>158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2"/>
      <c r="O71" s="25" t="s">
        <v>159</v>
      </c>
      <c r="P71" s="24" t="s">
        <v>158</v>
      </c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2"/>
      <c r="AB71" s="17"/>
    </row>
    <row r="72" spans="1:28" ht="15.75" customHeight="1" x14ac:dyDescent="0.2">
      <c r="A72" s="25" t="s">
        <v>157</v>
      </c>
      <c r="B72" s="24" t="s">
        <v>156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2"/>
      <c r="O72" s="25" t="s">
        <v>157</v>
      </c>
      <c r="P72" s="24" t="s">
        <v>156</v>
      </c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2"/>
      <c r="AB72" s="17"/>
    </row>
    <row r="73" spans="1:28" ht="15.75" customHeight="1" x14ac:dyDescent="0.2">
      <c r="A73" s="25" t="s">
        <v>155</v>
      </c>
      <c r="B73" s="24" t="s">
        <v>154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2"/>
      <c r="O73" s="25" t="s">
        <v>155</v>
      </c>
      <c r="P73" s="24" t="s">
        <v>154</v>
      </c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2"/>
      <c r="AB73" s="17"/>
    </row>
    <row r="74" spans="1:28" ht="15.75" customHeight="1" x14ac:dyDescent="0.2">
      <c r="A74" s="25" t="s">
        <v>153</v>
      </c>
      <c r="B74" s="24" t="s">
        <v>152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2"/>
      <c r="O74" s="25" t="s">
        <v>153</v>
      </c>
      <c r="P74" s="24" t="s">
        <v>152</v>
      </c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2"/>
      <c r="AB74" s="17"/>
    </row>
    <row r="75" spans="1:28" ht="15.75" customHeight="1" x14ac:dyDescent="0.2">
      <c r="A75" s="25"/>
      <c r="B75" s="24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2"/>
      <c r="O75" s="25"/>
      <c r="P75" s="24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2"/>
      <c r="AB75" s="17"/>
    </row>
    <row r="76" spans="1:28" ht="15.75" customHeight="1" x14ac:dyDescent="0.2">
      <c r="A76" s="25" t="s">
        <v>151</v>
      </c>
      <c r="B76" s="24">
        <v>6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2"/>
      <c r="O76" s="25" t="s">
        <v>151</v>
      </c>
      <c r="P76" s="24">
        <v>6</v>
      </c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2"/>
      <c r="AB76" s="17"/>
    </row>
    <row r="77" spans="1:28" ht="15.75" customHeight="1" thickBot="1" x14ac:dyDescent="0.25">
      <c r="A77" s="21" t="s">
        <v>150</v>
      </c>
      <c r="B77" s="20">
        <v>0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8"/>
      <c r="O77" s="21" t="s">
        <v>150</v>
      </c>
      <c r="P77" s="20">
        <v>0</v>
      </c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8"/>
      <c r="AB77" s="17"/>
    </row>
    <row r="78" spans="1:28" ht="15.75" customHeight="1" x14ac:dyDescent="0.2"/>
    <row r="79" spans="1:28" ht="15.75" customHeight="1" x14ac:dyDescent="0.2"/>
    <row r="80" spans="1:28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</sheetData>
  <mergeCells count="12">
    <mergeCell ref="E2:G2"/>
    <mergeCell ref="P2:R2"/>
    <mergeCell ref="S2:U2"/>
    <mergeCell ref="B29:D29"/>
    <mergeCell ref="B55:D55"/>
    <mergeCell ref="S55:U55"/>
    <mergeCell ref="S29:U29"/>
    <mergeCell ref="E55:G55"/>
    <mergeCell ref="P55:R55"/>
    <mergeCell ref="E29:G29"/>
    <mergeCell ref="P29:R29"/>
    <mergeCell ref="B2:D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72CED-13FB-564A-96A2-C1769FF20EBE}">
  <sheetPr>
    <outlinePr summaryBelow="0" summaryRight="0"/>
  </sheetPr>
  <dimension ref="A1:M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13" ht="16" x14ac:dyDescent="0.2">
      <c r="A1" s="39"/>
      <c r="B1" s="44" t="s">
        <v>239</v>
      </c>
      <c r="C1" s="37"/>
      <c r="D1" s="37"/>
      <c r="E1" s="44" t="s">
        <v>238</v>
      </c>
      <c r="F1" s="37"/>
      <c r="G1" s="37"/>
      <c r="H1" s="44" t="s">
        <v>237</v>
      </c>
      <c r="I1" s="37"/>
      <c r="J1" s="37"/>
      <c r="K1" s="44" t="s">
        <v>236</v>
      </c>
      <c r="L1" s="37"/>
      <c r="M1" s="37"/>
    </row>
    <row r="2" spans="1:13" ht="16" x14ac:dyDescent="0.2">
      <c r="A2" s="40" t="s">
        <v>177</v>
      </c>
      <c r="B2" s="43">
        <v>0.96995494000000004</v>
      </c>
      <c r="C2" s="43">
        <v>1.01259612</v>
      </c>
      <c r="D2" s="43">
        <v>0.84783452999999998</v>
      </c>
      <c r="E2" s="43">
        <v>0.42523434999999998</v>
      </c>
      <c r="F2" s="43">
        <v>0.53963684000000001</v>
      </c>
      <c r="G2" s="43">
        <v>0.38473839999999998</v>
      </c>
      <c r="H2" s="43">
        <v>0.96037698000000005</v>
      </c>
      <c r="I2" s="43">
        <v>0.91336346999999996</v>
      </c>
      <c r="J2" s="43">
        <v>0.87230943999999999</v>
      </c>
      <c r="K2" s="43">
        <v>0.44870879000000002</v>
      </c>
      <c r="L2" s="43">
        <v>0.59205154000000004</v>
      </c>
      <c r="M2" s="43">
        <v>0.41903442000000002</v>
      </c>
    </row>
    <row r="3" spans="1:13" ht="16" x14ac:dyDescent="0.2">
      <c r="A3" s="40" t="s">
        <v>176</v>
      </c>
      <c r="B3" s="43">
        <v>0.77239922000000005</v>
      </c>
      <c r="C3" s="43">
        <v>0.93192010999999997</v>
      </c>
      <c r="D3" s="43">
        <v>0.91384935</v>
      </c>
      <c r="E3" s="43">
        <v>0.42768568000000001</v>
      </c>
      <c r="F3" s="43">
        <v>0.50791215999999995</v>
      </c>
      <c r="G3" s="43">
        <v>0.54305307999999997</v>
      </c>
      <c r="H3" s="43">
        <v>0.73210803999999996</v>
      </c>
      <c r="I3" s="43">
        <v>1.1942209399999999</v>
      </c>
      <c r="J3" s="43">
        <v>0.88324091999999998</v>
      </c>
      <c r="K3" s="43">
        <v>0.45611543999999998</v>
      </c>
      <c r="L3" s="43">
        <v>0.49120947999999998</v>
      </c>
      <c r="M3" s="43">
        <v>0.46909350999999999</v>
      </c>
    </row>
    <row r="6" spans="1:13" ht="16" x14ac:dyDescent="0.2">
      <c r="A6" s="40" t="s">
        <v>135</v>
      </c>
      <c r="B6" s="43" t="s">
        <v>235</v>
      </c>
      <c r="C6" s="43"/>
      <c r="D6" s="43"/>
      <c r="E6" s="43"/>
      <c r="F6" s="43"/>
    </row>
    <row r="7" spans="1:13" ht="16" x14ac:dyDescent="0.2">
      <c r="A7" s="40"/>
      <c r="B7" s="43"/>
      <c r="C7" s="43"/>
      <c r="D7" s="43"/>
      <c r="E7" s="43"/>
      <c r="F7" s="43"/>
    </row>
    <row r="8" spans="1:13" ht="16" x14ac:dyDescent="0.2">
      <c r="A8" s="40" t="s">
        <v>234</v>
      </c>
      <c r="B8" s="43" t="s">
        <v>233</v>
      </c>
      <c r="C8" s="43"/>
      <c r="D8" s="43"/>
      <c r="E8" s="43"/>
      <c r="F8" s="43"/>
    </row>
    <row r="9" spans="1:13" ht="16" x14ac:dyDescent="0.2">
      <c r="A9" s="40" t="s">
        <v>204</v>
      </c>
      <c r="B9" s="43">
        <v>0.05</v>
      </c>
      <c r="C9" s="43"/>
      <c r="D9" s="43"/>
      <c r="E9" s="43"/>
      <c r="F9" s="43"/>
    </row>
    <row r="10" spans="1:13" ht="16" x14ac:dyDescent="0.2">
      <c r="A10" s="40"/>
      <c r="B10" s="43"/>
      <c r="C10" s="43"/>
      <c r="D10" s="43"/>
      <c r="E10" s="43"/>
      <c r="F10" s="43"/>
    </row>
    <row r="11" spans="1:13" ht="16" x14ac:dyDescent="0.2">
      <c r="A11" s="40" t="s">
        <v>232</v>
      </c>
      <c r="B11" s="43" t="s">
        <v>231</v>
      </c>
      <c r="C11" s="43" t="s">
        <v>4</v>
      </c>
      <c r="D11" s="43" t="s">
        <v>3</v>
      </c>
      <c r="E11" s="43" t="s">
        <v>201</v>
      </c>
      <c r="F11" s="43"/>
    </row>
    <row r="12" spans="1:13" ht="16" x14ac:dyDescent="0.2">
      <c r="A12" s="40" t="s">
        <v>226</v>
      </c>
      <c r="B12" s="43">
        <v>0.81320000000000003</v>
      </c>
      <c r="C12" s="43">
        <v>0.80759999999999998</v>
      </c>
      <c r="D12" s="43" t="s">
        <v>2</v>
      </c>
      <c r="E12" s="43" t="s">
        <v>0</v>
      </c>
      <c r="F12" s="43"/>
    </row>
    <row r="13" spans="1:13" ht="16" x14ac:dyDescent="0.2">
      <c r="A13" s="40" t="s">
        <v>223</v>
      </c>
      <c r="B13" s="43">
        <v>1.213E-2</v>
      </c>
      <c r="C13" s="43">
        <v>0.90559999999999996</v>
      </c>
      <c r="D13" s="43" t="s">
        <v>2</v>
      </c>
      <c r="E13" s="43" t="s">
        <v>0</v>
      </c>
      <c r="F13" s="43"/>
    </row>
    <row r="14" spans="1:13" ht="16" x14ac:dyDescent="0.2">
      <c r="A14" s="40" t="s">
        <v>220</v>
      </c>
      <c r="B14" s="43">
        <v>85.81</v>
      </c>
      <c r="C14" s="43" t="s">
        <v>60</v>
      </c>
      <c r="D14" s="43" t="s">
        <v>59</v>
      </c>
      <c r="E14" s="43" t="s">
        <v>31</v>
      </c>
      <c r="F14" s="43"/>
    </row>
    <row r="15" spans="1:13" ht="16" x14ac:dyDescent="0.2">
      <c r="A15" s="40"/>
      <c r="B15" s="43"/>
      <c r="C15" s="43"/>
      <c r="D15" s="43"/>
      <c r="E15" s="43"/>
      <c r="F15" s="43"/>
    </row>
    <row r="16" spans="1:13" ht="16" x14ac:dyDescent="0.2">
      <c r="A16" s="40" t="s">
        <v>230</v>
      </c>
      <c r="B16" s="43" t="s">
        <v>229</v>
      </c>
      <c r="C16" s="43" t="s">
        <v>178</v>
      </c>
      <c r="D16" s="43" t="s">
        <v>228</v>
      </c>
      <c r="E16" s="43" t="s">
        <v>227</v>
      </c>
      <c r="F16" s="43" t="s">
        <v>4</v>
      </c>
    </row>
    <row r="17" spans="1:6" ht="16" x14ac:dyDescent="0.2">
      <c r="A17" s="40" t="s">
        <v>226</v>
      </c>
      <c r="B17" s="43">
        <v>1.11E-2</v>
      </c>
      <c r="C17" s="43">
        <v>3</v>
      </c>
      <c r="D17" s="43">
        <v>3.7009999999999999E-3</v>
      </c>
      <c r="E17" s="43" t="s">
        <v>225</v>
      </c>
      <c r="F17" s="43" t="s">
        <v>224</v>
      </c>
    </row>
    <row r="18" spans="1:6" ht="16" x14ac:dyDescent="0.2">
      <c r="A18" s="40" t="s">
        <v>223</v>
      </c>
      <c r="B18" s="43">
        <v>1.6550000000000001E-4</v>
      </c>
      <c r="C18" s="43">
        <v>1</v>
      </c>
      <c r="D18" s="43">
        <v>1.6550000000000001E-4</v>
      </c>
      <c r="E18" s="43" t="s">
        <v>222</v>
      </c>
      <c r="F18" s="43" t="s">
        <v>221</v>
      </c>
    </row>
    <row r="19" spans="1:6" ht="16" x14ac:dyDescent="0.2">
      <c r="A19" s="40" t="s">
        <v>220</v>
      </c>
      <c r="B19" s="43">
        <v>1.171</v>
      </c>
      <c r="C19" s="43">
        <v>3</v>
      </c>
      <c r="D19" s="43">
        <v>0.39050000000000001</v>
      </c>
      <c r="E19" s="43" t="s">
        <v>219</v>
      </c>
      <c r="F19" s="43" t="s">
        <v>218</v>
      </c>
    </row>
    <row r="20" spans="1:6" ht="16" x14ac:dyDescent="0.2">
      <c r="A20" s="40" t="s">
        <v>217</v>
      </c>
      <c r="B20" s="43">
        <v>0.1825</v>
      </c>
      <c r="C20" s="43">
        <v>16</v>
      </c>
      <c r="D20" s="43">
        <v>1.14E-2</v>
      </c>
      <c r="E20" s="43"/>
      <c r="F20" s="43"/>
    </row>
    <row r="21" spans="1:6" ht="15.75" customHeight="1" x14ac:dyDescent="0.2">
      <c r="A21" s="40"/>
      <c r="B21" s="43"/>
      <c r="C21" s="43"/>
      <c r="D21" s="43"/>
      <c r="E21" s="43"/>
      <c r="F21" s="43"/>
    </row>
    <row r="22" spans="1:6" ht="15.75" customHeight="1" x14ac:dyDescent="0.2">
      <c r="A22" s="40" t="s">
        <v>216</v>
      </c>
      <c r="B22" s="43"/>
      <c r="C22" s="43"/>
      <c r="D22" s="43"/>
      <c r="E22" s="43"/>
      <c r="F22" s="43"/>
    </row>
    <row r="23" spans="1:6" ht="15.75" customHeight="1" x14ac:dyDescent="0.2">
      <c r="A23" s="40" t="s">
        <v>215</v>
      </c>
      <c r="B23" s="43">
        <v>0.69879999999999998</v>
      </c>
      <c r="C23" s="43"/>
      <c r="D23" s="43"/>
      <c r="E23" s="43"/>
      <c r="F23" s="43"/>
    </row>
    <row r="24" spans="1:6" ht="15.75" customHeight="1" x14ac:dyDescent="0.2">
      <c r="A24" s="40" t="s">
        <v>214</v>
      </c>
      <c r="B24" s="43">
        <v>0.69359999999999999</v>
      </c>
      <c r="C24" s="43"/>
      <c r="D24" s="43"/>
      <c r="E24" s="43"/>
      <c r="F24" s="43"/>
    </row>
    <row r="25" spans="1:6" ht="15.75" customHeight="1" x14ac:dyDescent="0.2">
      <c r="A25" s="40" t="s">
        <v>213</v>
      </c>
      <c r="B25" s="43">
        <v>5.2529999999999999E-3</v>
      </c>
      <c r="C25" s="43"/>
      <c r="D25" s="43"/>
      <c r="E25" s="43"/>
      <c r="F25" s="43"/>
    </row>
    <row r="26" spans="1:6" ht="15.75" customHeight="1" x14ac:dyDescent="0.2">
      <c r="A26" s="40" t="s">
        <v>51</v>
      </c>
      <c r="B26" s="43">
        <v>4.36E-2</v>
      </c>
      <c r="C26" s="43"/>
      <c r="D26" s="43"/>
      <c r="E26" s="43"/>
      <c r="F26" s="43"/>
    </row>
    <row r="27" spans="1:6" ht="15.75" customHeight="1" x14ac:dyDescent="0.2">
      <c r="A27" s="40" t="s">
        <v>212</v>
      </c>
      <c r="B27" s="43" t="s">
        <v>211</v>
      </c>
      <c r="C27" s="43"/>
      <c r="D27" s="43"/>
      <c r="E27" s="43"/>
      <c r="F27" s="43"/>
    </row>
    <row r="28" spans="1:6" ht="15.75" customHeight="1" x14ac:dyDescent="0.2">
      <c r="A28" s="40"/>
      <c r="B28" s="43"/>
      <c r="C28" s="43"/>
      <c r="D28" s="43"/>
      <c r="E28" s="43"/>
      <c r="F28" s="43"/>
    </row>
    <row r="29" spans="1:6" ht="15.75" customHeight="1" x14ac:dyDescent="0.2">
      <c r="A29" s="40" t="s">
        <v>210</v>
      </c>
      <c r="B29" s="43"/>
      <c r="C29" s="43"/>
      <c r="D29" s="43"/>
      <c r="E29" s="43"/>
      <c r="F29" s="43"/>
    </row>
    <row r="30" spans="1:6" ht="15.75" customHeight="1" x14ac:dyDescent="0.2">
      <c r="A30" s="40" t="s">
        <v>209</v>
      </c>
      <c r="B30" s="43">
        <v>4</v>
      </c>
      <c r="C30" s="43"/>
      <c r="D30" s="43"/>
      <c r="E30" s="43"/>
      <c r="F30" s="43"/>
    </row>
    <row r="31" spans="1:6" ht="15.75" customHeight="1" x14ac:dyDescent="0.2">
      <c r="A31" s="40" t="s">
        <v>208</v>
      </c>
      <c r="B31" s="43">
        <v>2</v>
      </c>
      <c r="C31" s="43"/>
      <c r="D31" s="43"/>
      <c r="E31" s="43"/>
      <c r="F31" s="43"/>
    </row>
    <row r="32" spans="1:6" ht="15.75" customHeight="1" x14ac:dyDescent="0.2">
      <c r="A32" s="40" t="s">
        <v>207</v>
      </c>
      <c r="B32" s="43">
        <v>24</v>
      </c>
      <c r="C32" s="43"/>
      <c r="D32" s="43"/>
      <c r="E32" s="43"/>
      <c r="F32" s="43"/>
    </row>
    <row r="33" spans="1:9" ht="15.75" customHeight="1" x14ac:dyDescent="0.2"/>
    <row r="34" spans="1:9" ht="15.75" customHeight="1" x14ac:dyDescent="0.2"/>
    <row r="35" spans="1:9" ht="15.75" customHeight="1" x14ac:dyDescent="0.2">
      <c r="A35" s="40" t="s">
        <v>206</v>
      </c>
      <c r="B35" s="43">
        <v>2</v>
      </c>
      <c r="C35" s="43"/>
      <c r="D35" s="43"/>
      <c r="E35" s="43"/>
      <c r="F35" s="43"/>
      <c r="G35" s="43"/>
      <c r="H35" s="43"/>
      <c r="I35" s="43"/>
    </row>
    <row r="36" spans="1:9" ht="15.75" customHeight="1" x14ac:dyDescent="0.2">
      <c r="A36" s="40" t="s">
        <v>205</v>
      </c>
      <c r="B36" s="43">
        <v>6</v>
      </c>
      <c r="C36" s="43"/>
      <c r="D36" s="43"/>
      <c r="E36" s="43"/>
      <c r="F36" s="43"/>
      <c r="G36" s="43"/>
      <c r="H36" s="43"/>
      <c r="I36" s="43"/>
    </row>
    <row r="37" spans="1:9" ht="15.75" customHeight="1" x14ac:dyDescent="0.2">
      <c r="A37" s="40" t="s">
        <v>204</v>
      </c>
      <c r="B37" s="43">
        <v>0.05</v>
      </c>
      <c r="C37" s="43"/>
      <c r="D37" s="43"/>
      <c r="E37" s="43"/>
      <c r="F37" s="43"/>
      <c r="G37" s="43"/>
      <c r="H37" s="43"/>
      <c r="I37" s="43"/>
    </row>
    <row r="38" spans="1:9" ht="15.75" customHeight="1" x14ac:dyDescent="0.2">
      <c r="A38" s="40"/>
      <c r="B38" s="43"/>
      <c r="C38" s="43"/>
      <c r="D38" s="43"/>
      <c r="E38" s="43"/>
      <c r="F38" s="43"/>
      <c r="G38" s="43"/>
      <c r="H38" s="43"/>
      <c r="I38" s="43"/>
    </row>
    <row r="39" spans="1:9" ht="15.75" customHeight="1" x14ac:dyDescent="0.2">
      <c r="A39" s="40" t="s">
        <v>203</v>
      </c>
      <c r="B39" s="43" t="s">
        <v>183</v>
      </c>
      <c r="C39" s="43" t="s">
        <v>202</v>
      </c>
      <c r="D39" s="43" t="s">
        <v>201</v>
      </c>
      <c r="E39" s="43" t="s">
        <v>200</v>
      </c>
      <c r="F39" s="43" t="s">
        <v>199</v>
      </c>
      <c r="G39" s="43"/>
      <c r="H39" s="43"/>
      <c r="I39" s="43"/>
    </row>
    <row r="40" spans="1:9" ht="15.75" customHeight="1" x14ac:dyDescent="0.2">
      <c r="A40" s="40"/>
      <c r="B40" s="43"/>
      <c r="C40" s="43"/>
      <c r="D40" s="43"/>
      <c r="E40" s="43"/>
      <c r="F40" s="43"/>
      <c r="G40" s="43"/>
      <c r="H40" s="43"/>
      <c r="I40" s="43"/>
    </row>
    <row r="41" spans="1:9" ht="15.75" customHeight="1" x14ac:dyDescent="0.2">
      <c r="A41" s="40" t="s">
        <v>177</v>
      </c>
      <c r="B41" s="43"/>
      <c r="C41" s="43"/>
      <c r="D41" s="43"/>
      <c r="E41" s="43"/>
      <c r="F41" s="43"/>
      <c r="G41" s="43"/>
      <c r="H41" s="43"/>
      <c r="I41" s="43"/>
    </row>
    <row r="42" spans="1:9" ht="15.75" customHeight="1" x14ac:dyDescent="0.2">
      <c r="A42" s="40" t="s">
        <v>175</v>
      </c>
      <c r="B42" s="43">
        <v>0.49359999999999998</v>
      </c>
      <c r="C42" s="43" t="s">
        <v>198</v>
      </c>
      <c r="D42" s="43" t="s">
        <v>31</v>
      </c>
      <c r="E42" s="43" t="s">
        <v>32</v>
      </c>
      <c r="F42" s="43">
        <v>2.0000000000000001E-4</v>
      </c>
      <c r="G42" s="43"/>
      <c r="H42" s="43"/>
      <c r="I42" s="43"/>
    </row>
    <row r="43" spans="1:9" ht="15.75" customHeight="1" x14ac:dyDescent="0.2">
      <c r="A43" s="40" t="s">
        <v>174</v>
      </c>
      <c r="B43" s="43">
        <v>2.811E-2</v>
      </c>
      <c r="C43" s="43" t="s">
        <v>197</v>
      </c>
      <c r="D43" s="43" t="s">
        <v>0</v>
      </c>
      <c r="E43" s="43" t="s">
        <v>2</v>
      </c>
      <c r="F43" s="43">
        <v>0.99980000000000002</v>
      </c>
      <c r="G43" s="43"/>
      <c r="H43" s="43"/>
      <c r="I43" s="43"/>
    </row>
    <row r="44" spans="1:9" ht="15.75" customHeight="1" x14ac:dyDescent="0.2">
      <c r="A44" s="40" t="s">
        <v>173</v>
      </c>
      <c r="B44" s="43">
        <v>0.45689999999999997</v>
      </c>
      <c r="C44" s="43" t="s">
        <v>196</v>
      </c>
      <c r="D44" s="43" t="s">
        <v>31</v>
      </c>
      <c r="E44" s="43" t="s">
        <v>32</v>
      </c>
      <c r="F44" s="43">
        <v>5.0000000000000001E-4</v>
      </c>
      <c r="G44" s="43"/>
      <c r="H44" s="43"/>
      <c r="I44" s="43"/>
    </row>
    <row r="45" spans="1:9" ht="15.75" customHeight="1" x14ac:dyDescent="0.2">
      <c r="A45" s="40" t="e">
        <f>+ AMBRA1 wt vs. + AMBRA1 ΔWD40</f>
        <v>#NAME?</v>
      </c>
      <c r="B45" s="43">
        <v>-0.46550000000000002</v>
      </c>
      <c r="C45" s="43" t="s">
        <v>195</v>
      </c>
      <c r="D45" s="43" t="s">
        <v>31</v>
      </c>
      <c r="E45" s="43" t="s">
        <v>32</v>
      </c>
      <c r="F45" s="43">
        <v>4.0000000000000002E-4</v>
      </c>
      <c r="G45" s="43"/>
      <c r="H45" s="43"/>
      <c r="I45" s="43"/>
    </row>
    <row r="46" spans="1:9" ht="15.75" customHeight="1" x14ac:dyDescent="0.2">
      <c r="A46" s="40" t="e">
        <f>+ AMBRA1 wt vs. + AMBRA1 PXP</f>
        <v>#NAME?</v>
      </c>
      <c r="B46" s="43">
        <v>-3.6729999999999999E-2</v>
      </c>
      <c r="C46" s="43" t="s">
        <v>194</v>
      </c>
      <c r="D46" s="43" t="s">
        <v>0</v>
      </c>
      <c r="E46" s="43" t="s">
        <v>2</v>
      </c>
      <c r="F46" s="43">
        <v>0.99890000000000001</v>
      </c>
      <c r="G46" s="43"/>
      <c r="H46" s="43"/>
      <c r="I46" s="43"/>
    </row>
    <row r="47" spans="1:9" ht="15.75" customHeight="1" x14ac:dyDescent="0.2">
      <c r="A47" s="40" t="e">
        <f>+ AMBRA1 ΔWD40 vs. + AMBRA1 PXP</f>
        <v>#NAME?</v>
      </c>
      <c r="B47" s="43">
        <v>0.42880000000000001</v>
      </c>
      <c r="C47" s="43" t="s">
        <v>193</v>
      </c>
      <c r="D47" s="43" t="s">
        <v>31</v>
      </c>
      <c r="E47" s="43" t="s">
        <v>32</v>
      </c>
      <c r="F47" s="43">
        <v>8.9999999999999998E-4</v>
      </c>
      <c r="G47" s="43"/>
      <c r="H47" s="43"/>
      <c r="I47" s="43"/>
    </row>
    <row r="48" spans="1:9" ht="15.75" customHeight="1" x14ac:dyDescent="0.2">
      <c r="A48" s="40"/>
      <c r="B48" s="43"/>
      <c r="C48" s="43"/>
      <c r="D48" s="43"/>
      <c r="E48" s="43"/>
      <c r="F48" s="43"/>
      <c r="G48" s="43"/>
      <c r="H48" s="43"/>
      <c r="I48" s="43"/>
    </row>
    <row r="49" spans="1:9" ht="15.75" customHeight="1" x14ac:dyDescent="0.2">
      <c r="A49" s="40" t="s">
        <v>176</v>
      </c>
      <c r="B49" s="43"/>
      <c r="C49" s="43"/>
      <c r="D49" s="43"/>
      <c r="E49" s="43"/>
      <c r="F49" s="43"/>
      <c r="G49" s="43"/>
      <c r="H49" s="43"/>
      <c r="I49" s="43"/>
    </row>
    <row r="50" spans="1:9" ht="15.75" customHeight="1" x14ac:dyDescent="0.2">
      <c r="A50" s="40" t="s">
        <v>175</v>
      </c>
      <c r="B50" s="43">
        <v>0.37980000000000003</v>
      </c>
      <c r="C50" s="43" t="s">
        <v>192</v>
      </c>
      <c r="D50" s="43" t="s">
        <v>31</v>
      </c>
      <c r="E50" s="43" t="s">
        <v>68</v>
      </c>
      <c r="F50" s="43">
        <v>2.8999999999999998E-3</v>
      </c>
      <c r="G50" s="43"/>
      <c r="H50" s="43"/>
      <c r="I50" s="43"/>
    </row>
    <row r="51" spans="1:9" ht="15.75" customHeight="1" x14ac:dyDescent="0.2">
      <c r="A51" s="40" t="s">
        <v>174</v>
      </c>
      <c r="B51" s="43">
        <v>-6.3799999999999996E-2</v>
      </c>
      <c r="C51" s="43" t="s">
        <v>191</v>
      </c>
      <c r="D51" s="43" t="s">
        <v>0</v>
      </c>
      <c r="E51" s="43" t="s">
        <v>2</v>
      </c>
      <c r="F51" s="43">
        <v>0.97899999999999998</v>
      </c>
      <c r="G51" s="43"/>
      <c r="H51" s="43"/>
      <c r="I51" s="43"/>
    </row>
    <row r="52" spans="1:9" ht="15.75" customHeight="1" x14ac:dyDescent="0.2">
      <c r="A52" s="40" t="s">
        <v>173</v>
      </c>
      <c r="B52" s="43">
        <v>0.40060000000000001</v>
      </c>
      <c r="C52" s="43" t="s">
        <v>190</v>
      </c>
      <c r="D52" s="43" t="s">
        <v>31</v>
      </c>
      <c r="E52" s="43" t="s">
        <v>68</v>
      </c>
      <c r="F52" s="43">
        <v>1.8E-3</v>
      </c>
      <c r="G52" s="43"/>
      <c r="H52" s="43"/>
      <c r="I52" s="43"/>
    </row>
    <row r="53" spans="1:9" ht="15.75" customHeight="1" x14ac:dyDescent="0.2">
      <c r="A53" s="40" t="e">
        <f>+ AMBRA1 wt vs. + AMBRA1 ΔWD40</f>
        <v>#NAME?</v>
      </c>
      <c r="B53" s="43">
        <v>-0.44359999999999999</v>
      </c>
      <c r="C53" s="43" t="s">
        <v>189</v>
      </c>
      <c r="D53" s="43" t="s">
        <v>31</v>
      </c>
      <c r="E53" s="43" t="s">
        <v>32</v>
      </c>
      <c r="F53" s="43">
        <v>6.9999999999999999E-4</v>
      </c>
      <c r="G53" s="43"/>
      <c r="H53" s="43"/>
      <c r="I53" s="43"/>
    </row>
    <row r="54" spans="1:9" ht="15.75" customHeight="1" x14ac:dyDescent="0.2">
      <c r="A54" s="40" t="e">
        <f>+ AMBRA1 wt vs. + AMBRA1 PXP</f>
        <v>#NAME?</v>
      </c>
      <c r="B54" s="43">
        <v>2.0740000000000001E-2</v>
      </c>
      <c r="C54" s="43" t="s">
        <v>188</v>
      </c>
      <c r="D54" s="43" t="s">
        <v>0</v>
      </c>
      <c r="E54" s="43" t="s">
        <v>2</v>
      </c>
      <c r="F54" s="43" t="s">
        <v>187</v>
      </c>
      <c r="G54" s="43"/>
      <c r="H54" s="43"/>
      <c r="I54" s="43"/>
    </row>
    <row r="55" spans="1:9" ht="15.75" customHeight="1" x14ac:dyDescent="0.2">
      <c r="A55" s="40" t="e">
        <f>+ AMBRA1 ΔWD40 vs. + AMBRA1 PXP</f>
        <v>#NAME?</v>
      </c>
      <c r="B55" s="43">
        <v>0.46439999999999998</v>
      </c>
      <c r="C55" s="43" t="s">
        <v>186</v>
      </c>
      <c r="D55" s="43" t="s">
        <v>31</v>
      </c>
      <c r="E55" s="43" t="s">
        <v>32</v>
      </c>
      <c r="F55" s="43">
        <v>4.0000000000000002E-4</v>
      </c>
      <c r="G55" s="43"/>
      <c r="H55" s="43"/>
      <c r="I55" s="43"/>
    </row>
    <row r="56" spans="1:9" ht="15.75" customHeight="1" x14ac:dyDescent="0.2">
      <c r="A56" s="40"/>
      <c r="B56" s="43"/>
      <c r="C56" s="43"/>
      <c r="D56" s="43"/>
      <c r="E56" s="43"/>
      <c r="F56" s="43"/>
      <c r="G56" s="43"/>
      <c r="H56" s="43"/>
      <c r="I56" s="43"/>
    </row>
    <row r="57" spans="1:9" ht="15.75" customHeight="1" x14ac:dyDescent="0.2">
      <c r="A57" s="40"/>
      <c r="B57" s="43"/>
      <c r="C57" s="43"/>
      <c r="D57" s="43"/>
      <c r="E57" s="43"/>
      <c r="F57" s="43"/>
      <c r="G57" s="43"/>
      <c r="H57" s="43"/>
      <c r="I57" s="43"/>
    </row>
    <row r="58" spans="1:9" ht="15.75" customHeight="1" x14ac:dyDescent="0.2">
      <c r="A58" s="40" t="s">
        <v>161</v>
      </c>
      <c r="B58" s="43" t="s">
        <v>185</v>
      </c>
      <c r="C58" s="43" t="s">
        <v>184</v>
      </c>
      <c r="D58" s="43" t="s">
        <v>183</v>
      </c>
      <c r="E58" s="43" t="s">
        <v>182</v>
      </c>
      <c r="F58" s="43" t="s">
        <v>181</v>
      </c>
      <c r="G58" s="43" t="s">
        <v>180</v>
      </c>
      <c r="H58" s="43" t="s">
        <v>179</v>
      </c>
      <c r="I58" s="43" t="s">
        <v>178</v>
      </c>
    </row>
    <row r="59" spans="1:9" ht="15.75" customHeight="1" x14ac:dyDescent="0.2">
      <c r="A59" s="40"/>
      <c r="B59" s="43"/>
      <c r="C59" s="43"/>
      <c r="D59" s="43"/>
      <c r="E59" s="43"/>
      <c r="F59" s="43"/>
      <c r="G59" s="43"/>
      <c r="H59" s="43"/>
      <c r="I59" s="43"/>
    </row>
    <row r="60" spans="1:9" ht="15.75" customHeight="1" x14ac:dyDescent="0.2">
      <c r="A60" s="40" t="s">
        <v>177</v>
      </c>
      <c r="B60" s="43"/>
      <c r="C60" s="43"/>
      <c r="D60" s="43"/>
      <c r="E60" s="43"/>
      <c r="F60" s="43"/>
      <c r="G60" s="43"/>
      <c r="H60" s="43"/>
      <c r="I60" s="43"/>
    </row>
    <row r="61" spans="1:9" ht="15.75" customHeight="1" x14ac:dyDescent="0.2">
      <c r="A61" s="40" t="s">
        <v>175</v>
      </c>
      <c r="B61" s="43">
        <v>0.94350000000000001</v>
      </c>
      <c r="C61" s="43">
        <v>0.44990000000000002</v>
      </c>
      <c r="D61" s="43">
        <v>0.49359999999999998</v>
      </c>
      <c r="E61" s="43">
        <v>8.7190000000000004E-2</v>
      </c>
      <c r="F61" s="43">
        <v>3</v>
      </c>
      <c r="G61" s="43">
        <v>3</v>
      </c>
      <c r="H61" s="43">
        <v>5.6609999999999996</v>
      </c>
      <c r="I61" s="43">
        <v>16</v>
      </c>
    </row>
    <row r="62" spans="1:9" ht="15.75" customHeight="1" x14ac:dyDescent="0.2">
      <c r="A62" s="40" t="s">
        <v>174</v>
      </c>
      <c r="B62" s="43">
        <v>0.94350000000000001</v>
      </c>
      <c r="C62" s="43">
        <v>0.9153</v>
      </c>
      <c r="D62" s="43">
        <v>2.811E-2</v>
      </c>
      <c r="E62" s="43">
        <v>8.7190000000000004E-2</v>
      </c>
      <c r="F62" s="43">
        <v>3</v>
      </c>
      <c r="G62" s="43">
        <v>3</v>
      </c>
      <c r="H62" s="43">
        <v>0.32240000000000002</v>
      </c>
      <c r="I62" s="43">
        <v>16</v>
      </c>
    </row>
    <row r="63" spans="1:9" ht="15.75" customHeight="1" x14ac:dyDescent="0.2">
      <c r="A63" s="40" t="s">
        <v>173</v>
      </c>
      <c r="B63" s="43">
        <v>0.94350000000000001</v>
      </c>
      <c r="C63" s="43">
        <v>0.48659999999999998</v>
      </c>
      <c r="D63" s="43">
        <v>0.45689999999999997</v>
      </c>
      <c r="E63" s="43">
        <v>8.7190000000000004E-2</v>
      </c>
      <c r="F63" s="43">
        <v>3</v>
      </c>
      <c r="G63" s="43">
        <v>3</v>
      </c>
      <c r="H63" s="43">
        <v>5.24</v>
      </c>
      <c r="I63" s="43">
        <v>16</v>
      </c>
    </row>
    <row r="64" spans="1:9" ht="15.75" customHeight="1" x14ac:dyDescent="0.2">
      <c r="A64" s="40" t="e">
        <f>+ AMBRA1 wt vs. + AMBRA1 ΔWD40</f>
        <v>#NAME?</v>
      </c>
      <c r="B64" s="43">
        <v>0.44990000000000002</v>
      </c>
      <c r="C64" s="43">
        <v>0.9153</v>
      </c>
      <c r="D64" s="43">
        <v>-0.46550000000000002</v>
      </c>
      <c r="E64" s="43">
        <v>8.7190000000000004E-2</v>
      </c>
      <c r="F64" s="43">
        <v>3</v>
      </c>
      <c r="G64" s="43">
        <v>3</v>
      </c>
      <c r="H64" s="43">
        <v>5.3390000000000004</v>
      </c>
      <c r="I64" s="43">
        <v>16</v>
      </c>
    </row>
    <row r="65" spans="1:9" ht="15.75" customHeight="1" x14ac:dyDescent="0.2">
      <c r="A65" s="40" t="e">
        <f>+ AMBRA1 wt vs. + AMBRA1 PXP</f>
        <v>#NAME?</v>
      </c>
      <c r="B65" s="43">
        <v>0.44990000000000002</v>
      </c>
      <c r="C65" s="43">
        <v>0.48659999999999998</v>
      </c>
      <c r="D65" s="43">
        <v>-3.6729999999999999E-2</v>
      </c>
      <c r="E65" s="43">
        <v>8.7190000000000004E-2</v>
      </c>
      <c r="F65" s="43">
        <v>3</v>
      </c>
      <c r="G65" s="43">
        <v>3</v>
      </c>
      <c r="H65" s="43">
        <v>0.42120000000000002</v>
      </c>
      <c r="I65" s="43">
        <v>16</v>
      </c>
    </row>
    <row r="66" spans="1:9" ht="15.75" customHeight="1" x14ac:dyDescent="0.2">
      <c r="A66" s="40" t="e">
        <f>+ AMBRA1 ΔWD40 vs. + AMBRA1 PXP</f>
        <v>#NAME?</v>
      </c>
      <c r="B66" s="43">
        <v>0.9153</v>
      </c>
      <c r="C66" s="43">
        <v>0.48659999999999998</v>
      </c>
      <c r="D66" s="43">
        <v>0.42880000000000001</v>
      </c>
      <c r="E66" s="43">
        <v>8.7190000000000004E-2</v>
      </c>
      <c r="F66" s="43">
        <v>3</v>
      </c>
      <c r="G66" s="43">
        <v>3</v>
      </c>
      <c r="H66" s="43">
        <v>4.9169999999999998</v>
      </c>
      <c r="I66" s="43">
        <v>16</v>
      </c>
    </row>
    <row r="67" spans="1:9" ht="15.75" customHeight="1" x14ac:dyDescent="0.2">
      <c r="A67" s="40"/>
      <c r="B67" s="43"/>
      <c r="C67" s="43"/>
      <c r="D67" s="43"/>
      <c r="E67" s="43"/>
      <c r="F67" s="43"/>
      <c r="G67" s="43"/>
      <c r="H67" s="43"/>
      <c r="I67" s="43"/>
    </row>
    <row r="68" spans="1:9" ht="15.75" customHeight="1" x14ac:dyDescent="0.2">
      <c r="A68" s="40" t="s">
        <v>176</v>
      </c>
      <c r="B68" s="43"/>
      <c r="C68" s="43"/>
      <c r="D68" s="43"/>
      <c r="E68" s="43"/>
      <c r="F68" s="43"/>
      <c r="G68" s="43"/>
      <c r="H68" s="43"/>
      <c r="I68" s="43"/>
    </row>
    <row r="69" spans="1:9" ht="15.75" customHeight="1" x14ac:dyDescent="0.2">
      <c r="A69" s="40" t="s">
        <v>175</v>
      </c>
      <c r="B69" s="43">
        <v>0.87270000000000003</v>
      </c>
      <c r="C69" s="43">
        <v>0.4929</v>
      </c>
      <c r="D69" s="43">
        <v>0.37980000000000003</v>
      </c>
      <c r="E69" s="43">
        <v>8.7190000000000004E-2</v>
      </c>
      <c r="F69" s="43">
        <v>3</v>
      </c>
      <c r="G69" s="43">
        <v>3</v>
      </c>
      <c r="H69" s="43">
        <v>4.3559999999999999</v>
      </c>
      <c r="I69" s="43">
        <v>16</v>
      </c>
    </row>
    <row r="70" spans="1:9" ht="15.75" customHeight="1" x14ac:dyDescent="0.2">
      <c r="A70" s="40" t="s">
        <v>174</v>
      </c>
      <c r="B70" s="43">
        <v>0.87270000000000003</v>
      </c>
      <c r="C70" s="43">
        <v>0.9365</v>
      </c>
      <c r="D70" s="43">
        <v>-6.3799999999999996E-2</v>
      </c>
      <c r="E70" s="43">
        <v>8.7190000000000004E-2</v>
      </c>
      <c r="F70" s="43">
        <v>3</v>
      </c>
      <c r="G70" s="43">
        <v>3</v>
      </c>
      <c r="H70" s="43">
        <v>0.73170000000000002</v>
      </c>
      <c r="I70" s="43">
        <v>16</v>
      </c>
    </row>
    <row r="71" spans="1:9" ht="15.75" customHeight="1" x14ac:dyDescent="0.2">
      <c r="A71" s="40" t="s">
        <v>173</v>
      </c>
      <c r="B71" s="43">
        <v>0.87270000000000003</v>
      </c>
      <c r="C71" s="43">
        <v>0.47210000000000002</v>
      </c>
      <c r="D71" s="43">
        <v>0.40060000000000001</v>
      </c>
      <c r="E71" s="43">
        <v>8.7190000000000004E-2</v>
      </c>
      <c r="F71" s="43">
        <v>3</v>
      </c>
      <c r="G71" s="43">
        <v>3</v>
      </c>
      <c r="H71" s="43">
        <v>4.5940000000000003</v>
      </c>
      <c r="I71" s="43">
        <v>16</v>
      </c>
    </row>
    <row r="72" spans="1:9" ht="15.75" customHeight="1" x14ac:dyDescent="0.2">
      <c r="A72" s="40" t="e">
        <f>+ AMBRA1 wt vs. + AMBRA1 ΔWD40</f>
        <v>#NAME?</v>
      </c>
      <c r="B72" s="43">
        <v>0.4929</v>
      </c>
      <c r="C72" s="43">
        <v>0.9365</v>
      </c>
      <c r="D72" s="43">
        <v>-0.44359999999999999</v>
      </c>
      <c r="E72" s="43">
        <v>8.7190000000000004E-2</v>
      </c>
      <c r="F72" s="43">
        <v>3</v>
      </c>
      <c r="G72" s="43">
        <v>3</v>
      </c>
      <c r="H72" s="43">
        <v>5.0880000000000001</v>
      </c>
      <c r="I72" s="43">
        <v>16</v>
      </c>
    </row>
    <row r="73" spans="1:9" ht="15.75" customHeight="1" x14ac:dyDescent="0.2">
      <c r="A73" s="40" t="e">
        <f>+ AMBRA1 wt vs. + AMBRA1 PXP</f>
        <v>#NAME?</v>
      </c>
      <c r="B73" s="43">
        <v>0.4929</v>
      </c>
      <c r="C73" s="43">
        <v>0.47210000000000002</v>
      </c>
      <c r="D73" s="43">
        <v>2.0740000000000001E-2</v>
      </c>
      <c r="E73" s="43">
        <v>8.7190000000000004E-2</v>
      </c>
      <c r="F73" s="43">
        <v>3</v>
      </c>
      <c r="G73" s="43">
        <v>3</v>
      </c>
      <c r="H73" s="43">
        <v>0.2379</v>
      </c>
      <c r="I73" s="43">
        <v>16</v>
      </c>
    </row>
    <row r="74" spans="1:9" ht="15.75" customHeight="1" x14ac:dyDescent="0.2">
      <c r="A74" s="40" t="e">
        <f>+ AMBRA1 ΔWD40 vs. + AMBRA1 PXP</f>
        <v>#NAME?</v>
      </c>
      <c r="B74" s="43">
        <v>0.9365</v>
      </c>
      <c r="C74" s="43">
        <v>0.47210000000000002</v>
      </c>
      <c r="D74" s="43">
        <v>0.46439999999999998</v>
      </c>
      <c r="E74" s="43">
        <v>8.7190000000000004E-2</v>
      </c>
      <c r="F74" s="43">
        <v>3</v>
      </c>
      <c r="G74" s="43">
        <v>3</v>
      </c>
      <c r="H74" s="43">
        <v>5.3259999999999996</v>
      </c>
      <c r="I74" s="43">
        <v>16</v>
      </c>
    </row>
    <row r="75" spans="1:9" ht="15.75" customHeight="1" x14ac:dyDescent="0.2"/>
    <row r="76" spans="1:9" ht="15.75" customHeight="1" x14ac:dyDescent="0.2"/>
    <row r="77" spans="1:9" ht="15.75" customHeight="1" x14ac:dyDescent="0.2"/>
    <row r="78" spans="1:9" ht="15.75" customHeight="1" x14ac:dyDescent="0.2"/>
    <row r="79" spans="1:9" ht="15.75" customHeight="1" x14ac:dyDescent="0.2"/>
    <row r="80" spans="1:9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B1:D1"/>
    <mergeCell ref="E1:G1"/>
    <mergeCell ref="H1:J1"/>
    <mergeCell ref="K1:M1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9FE74-48F2-8E4D-A68E-0B7D01B89A17}">
  <sheetPr>
    <outlinePr summaryBelow="0" summaryRight="0"/>
  </sheetPr>
  <dimension ref="A1:X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24" ht="16" x14ac:dyDescent="0.2">
      <c r="A1" s="44" t="s">
        <v>366</v>
      </c>
      <c r="B1" s="37"/>
      <c r="C1" s="37"/>
      <c r="D1" s="44" t="s">
        <v>365</v>
      </c>
      <c r="E1" s="37"/>
      <c r="F1" s="37"/>
      <c r="G1" s="44" t="s">
        <v>364</v>
      </c>
      <c r="H1" s="37"/>
      <c r="I1" s="37"/>
      <c r="J1" s="44" t="s">
        <v>363</v>
      </c>
      <c r="K1" s="37"/>
      <c r="L1" s="37"/>
      <c r="M1" s="44" t="s">
        <v>362</v>
      </c>
      <c r="N1" s="37"/>
      <c r="O1" s="37"/>
      <c r="P1" s="44" t="s">
        <v>361</v>
      </c>
      <c r="Q1" s="37"/>
      <c r="R1" s="37"/>
      <c r="S1" s="44" t="s">
        <v>360</v>
      </c>
      <c r="T1" s="37"/>
      <c r="U1" s="37"/>
      <c r="V1" s="44" t="s">
        <v>359</v>
      </c>
      <c r="W1" s="37"/>
      <c r="X1" s="37"/>
    </row>
    <row r="2" spans="1:24" ht="16" x14ac:dyDescent="0.2">
      <c r="A2" s="39" t="s">
        <v>358</v>
      </c>
      <c r="B2" s="39" t="s">
        <v>357</v>
      </c>
      <c r="C2" s="39" t="s">
        <v>356</v>
      </c>
      <c r="D2" s="39" t="s">
        <v>358</v>
      </c>
      <c r="E2" s="39" t="s">
        <v>357</v>
      </c>
      <c r="F2" s="39" t="s">
        <v>356</v>
      </c>
      <c r="G2" s="39" t="s">
        <v>358</v>
      </c>
      <c r="H2" s="39" t="s">
        <v>357</v>
      </c>
      <c r="I2" s="39" t="s">
        <v>356</v>
      </c>
      <c r="J2" s="39" t="s">
        <v>358</v>
      </c>
      <c r="K2" s="39" t="s">
        <v>357</v>
      </c>
      <c r="L2" s="39" t="s">
        <v>356</v>
      </c>
      <c r="M2" s="39" t="s">
        <v>358</v>
      </c>
      <c r="N2" s="39" t="s">
        <v>357</v>
      </c>
      <c r="O2" s="39" t="s">
        <v>356</v>
      </c>
      <c r="P2" s="39" t="s">
        <v>358</v>
      </c>
      <c r="Q2" s="39" t="s">
        <v>357</v>
      </c>
      <c r="R2" s="39" t="s">
        <v>356</v>
      </c>
      <c r="S2" s="39" t="s">
        <v>358</v>
      </c>
      <c r="T2" s="39" t="s">
        <v>357</v>
      </c>
      <c r="U2" s="39" t="s">
        <v>356</v>
      </c>
      <c r="V2" s="39" t="s">
        <v>358</v>
      </c>
      <c r="W2" s="39" t="s">
        <v>357</v>
      </c>
      <c r="X2" s="39" t="s">
        <v>356</v>
      </c>
    </row>
    <row r="3" spans="1:24" ht="16" x14ac:dyDescent="0.2">
      <c r="A3" s="43">
        <v>0.6</v>
      </c>
      <c r="B3" s="43">
        <v>0.2</v>
      </c>
      <c r="C3" s="43">
        <v>1.3</v>
      </c>
      <c r="D3" s="43">
        <v>4.8</v>
      </c>
      <c r="E3" s="43">
        <v>12.3</v>
      </c>
      <c r="F3" s="43">
        <v>1.4</v>
      </c>
      <c r="G3" s="43">
        <v>0.7</v>
      </c>
      <c r="H3" s="43">
        <v>0.1</v>
      </c>
      <c r="I3" s="43">
        <v>0.5</v>
      </c>
      <c r="J3" s="43">
        <v>5.5</v>
      </c>
      <c r="K3" s="43">
        <v>3.3</v>
      </c>
      <c r="L3" s="43">
        <v>1.3</v>
      </c>
      <c r="M3" s="43">
        <v>1</v>
      </c>
      <c r="N3" s="43">
        <v>0.1</v>
      </c>
      <c r="O3" s="43">
        <v>0.6</v>
      </c>
      <c r="P3" s="43">
        <v>7.6</v>
      </c>
      <c r="Q3" s="43">
        <v>16.600000000000001</v>
      </c>
      <c r="R3" s="43">
        <v>3.6</v>
      </c>
      <c r="S3" s="43">
        <v>1</v>
      </c>
      <c r="T3" s="43">
        <v>0.4</v>
      </c>
      <c r="U3" s="43">
        <v>1.2</v>
      </c>
      <c r="V3" s="43">
        <v>5.7</v>
      </c>
      <c r="W3" s="43">
        <v>3.9</v>
      </c>
      <c r="X3" s="43">
        <v>1.9</v>
      </c>
    </row>
    <row r="4" spans="1:24" ht="16" x14ac:dyDescent="0.2">
      <c r="A4" s="43">
        <v>0.7</v>
      </c>
      <c r="B4" s="43">
        <v>0.2</v>
      </c>
      <c r="C4" s="43">
        <v>0.6</v>
      </c>
      <c r="D4" s="43">
        <v>6.8</v>
      </c>
      <c r="E4" s="43">
        <v>17.3</v>
      </c>
      <c r="F4" s="43">
        <v>2</v>
      </c>
      <c r="G4" s="43">
        <v>0.7</v>
      </c>
      <c r="H4" s="43">
        <v>0.2</v>
      </c>
      <c r="I4" s="43">
        <v>0.9</v>
      </c>
      <c r="J4" s="43">
        <v>5</v>
      </c>
      <c r="K4" s="43">
        <v>2.6</v>
      </c>
      <c r="L4" s="43">
        <v>1.2</v>
      </c>
      <c r="M4" s="43">
        <v>0.7</v>
      </c>
      <c r="N4" s="43">
        <v>0.2</v>
      </c>
      <c r="O4" s="43">
        <v>0.6</v>
      </c>
      <c r="P4" s="43">
        <v>6.5</v>
      </c>
      <c r="Q4" s="43">
        <v>19.899999999999999</v>
      </c>
      <c r="R4" s="43">
        <v>4.7</v>
      </c>
      <c r="S4" s="43">
        <v>0.7</v>
      </c>
      <c r="T4" s="43">
        <v>0.2</v>
      </c>
      <c r="U4" s="43">
        <v>0.7</v>
      </c>
      <c r="V4" s="43">
        <v>7.5</v>
      </c>
      <c r="W4" s="43">
        <v>4.5999999999999996</v>
      </c>
      <c r="X4" s="43">
        <v>1.8</v>
      </c>
    </row>
    <row r="5" spans="1:24" ht="16" x14ac:dyDescent="0.2">
      <c r="A5" s="43">
        <v>0.6</v>
      </c>
      <c r="B5" s="43">
        <v>0.2</v>
      </c>
      <c r="C5" s="43">
        <v>0.7</v>
      </c>
      <c r="D5" s="43">
        <v>11</v>
      </c>
      <c r="E5" s="43">
        <v>34.6</v>
      </c>
      <c r="F5" s="43">
        <v>3.2</v>
      </c>
      <c r="G5" s="43">
        <v>0.8</v>
      </c>
      <c r="H5" s="43">
        <v>0.1</v>
      </c>
      <c r="I5" s="43">
        <v>0.4</v>
      </c>
      <c r="J5" s="43">
        <v>6.4</v>
      </c>
      <c r="K5" s="43">
        <v>1.4</v>
      </c>
      <c r="L5" s="43">
        <v>0.8</v>
      </c>
      <c r="M5" s="43">
        <v>0.7</v>
      </c>
      <c r="N5" s="43">
        <v>0.1</v>
      </c>
      <c r="O5" s="43">
        <v>0.7</v>
      </c>
      <c r="P5" s="43">
        <v>5.7</v>
      </c>
      <c r="Q5" s="43">
        <v>15.1</v>
      </c>
      <c r="R5" s="43">
        <v>3.9</v>
      </c>
      <c r="S5" s="43">
        <v>0.8</v>
      </c>
      <c r="T5" s="43">
        <v>0.2</v>
      </c>
      <c r="U5" s="43">
        <v>0.8</v>
      </c>
      <c r="V5" s="43">
        <v>7.9</v>
      </c>
      <c r="W5" s="43">
        <v>3.2</v>
      </c>
      <c r="X5" s="43">
        <v>2.6</v>
      </c>
    </row>
    <row r="6" spans="1:24" ht="16" x14ac:dyDescent="0.2">
      <c r="A6" s="40"/>
      <c r="B6" s="43"/>
      <c r="C6" s="43"/>
      <c r="D6" s="43"/>
      <c r="E6" s="43"/>
      <c r="F6" s="43"/>
      <c r="G6" s="43"/>
      <c r="H6" s="43"/>
      <c r="I6" s="43"/>
    </row>
    <row r="7" spans="1:24" ht="16" x14ac:dyDescent="0.2">
      <c r="A7" s="40"/>
      <c r="B7" s="43"/>
      <c r="C7" s="43"/>
      <c r="D7" s="43"/>
      <c r="E7" s="43"/>
      <c r="F7" s="43"/>
      <c r="G7" s="43"/>
      <c r="H7" s="43"/>
      <c r="I7" s="43"/>
    </row>
    <row r="8" spans="1:24" ht="16" x14ac:dyDescent="0.2">
      <c r="A8" s="40" t="s">
        <v>355</v>
      </c>
      <c r="B8" s="43" t="s">
        <v>354</v>
      </c>
      <c r="C8" s="43"/>
      <c r="D8" s="43"/>
      <c r="E8" s="43"/>
      <c r="F8" s="43"/>
      <c r="G8" s="43"/>
      <c r="H8" s="43"/>
      <c r="I8" s="43"/>
    </row>
    <row r="9" spans="1:24" ht="16" x14ac:dyDescent="0.2">
      <c r="A9" s="40" t="s">
        <v>353</v>
      </c>
      <c r="B9" s="43" t="s">
        <v>31</v>
      </c>
      <c r="C9" s="43"/>
      <c r="D9" s="43"/>
      <c r="E9" s="43"/>
      <c r="F9" s="43"/>
      <c r="G9" s="43"/>
      <c r="H9" s="43"/>
      <c r="I9" s="43"/>
    </row>
    <row r="10" spans="1:24" ht="16" x14ac:dyDescent="0.2">
      <c r="A10" s="40" t="s">
        <v>204</v>
      </c>
      <c r="B10" s="43">
        <v>0.05</v>
      </c>
      <c r="C10" s="43"/>
      <c r="D10" s="43"/>
      <c r="E10" s="43"/>
      <c r="F10" s="43"/>
      <c r="G10" s="43"/>
      <c r="H10" s="43"/>
      <c r="I10" s="43"/>
    </row>
    <row r="11" spans="1:24" ht="16" x14ac:dyDescent="0.2">
      <c r="A11" s="40"/>
      <c r="B11" s="43"/>
      <c r="C11" s="43"/>
      <c r="D11" s="43"/>
      <c r="E11" s="43"/>
      <c r="F11" s="43"/>
      <c r="G11" s="43"/>
      <c r="H11" s="43"/>
      <c r="I11" s="43"/>
    </row>
    <row r="12" spans="1:24" ht="16" x14ac:dyDescent="0.2">
      <c r="A12" s="40" t="s">
        <v>232</v>
      </c>
      <c r="B12" s="43" t="s">
        <v>231</v>
      </c>
      <c r="C12" s="43" t="s">
        <v>4</v>
      </c>
      <c r="D12" s="43" t="s">
        <v>3</v>
      </c>
      <c r="E12" s="43" t="s">
        <v>201</v>
      </c>
      <c r="F12" s="43"/>
      <c r="G12" s="43"/>
      <c r="H12" s="43"/>
      <c r="I12" s="43"/>
    </row>
    <row r="13" spans="1:24" ht="16" x14ac:dyDescent="0.2">
      <c r="A13" s="40" t="s">
        <v>223</v>
      </c>
      <c r="B13" s="43">
        <v>0.62939999999999996</v>
      </c>
      <c r="C13" s="43">
        <v>0.14879999999999999</v>
      </c>
      <c r="D13" s="43" t="s">
        <v>2</v>
      </c>
      <c r="E13" s="43" t="s">
        <v>0</v>
      </c>
      <c r="F13" s="43"/>
      <c r="G13" s="43"/>
      <c r="H13" s="43"/>
      <c r="I13" s="43"/>
    </row>
    <row r="14" spans="1:24" ht="16" x14ac:dyDescent="0.2">
      <c r="A14" s="40" t="s">
        <v>220</v>
      </c>
      <c r="B14" s="43">
        <v>45.11</v>
      </c>
      <c r="C14" s="43">
        <v>4.8000000000000001E-2</v>
      </c>
      <c r="D14" s="43" t="s">
        <v>147</v>
      </c>
      <c r="E14" s="43" t="s">
        <v>31</v>
      </c>
      <c r="F14" s="43"/>
      <c r="G14" s="43"/>
      <c r="H14" s="43"/>
      <c r="I14" s="43"/>
    </row>
    <row r="15" spans="1:24" ht="16" x14ac:dyDescent="0.2">
      <c r="A15" s="40" t="s">
        <v>348</v>
      </c>
      <c r="B15" s="43">
        <v>6.9039999999999999</v>
      </c>
      <c r="C15" s="43">
        <v>2.46E-2</v>
      </c>
      <c r="D15" s="43" t="s">
        <v>147</v>
      </c>
      <c r="E15" s="43" t="s">
        <v>31</v>
      </c>
      <c r="F15" s="43"/>
      <c r="G15" s="43"/>
      <c r="H15" s="43"/>
      <c r="I15" s="43"/>
    </row>
    <row r="16" spans="1:24" ht="16" x14ac:dyDescent="0.2">
      <c r="A16" s="40" t="s">
        <v>345</v>
      </c>
      <c r="B16" s="43">
        <v>0.3952</v>
      </c>
      <c r="C16" s="43"/>
      <c r="D16" s="43"/>
      <c r="E16" s="43"/>
      <c r="F16" s="43"/>
      <c r="G16" s="43"/>
      <c r="H16" s="43"/>
      <c r="I16" s="43"/>
    </row>
    <row r="17" spans="1:9" ht="16" x14ac:dyDescent="0.2">
      <c r="A17" s="40" t="s">
        <v>344</v>
      </c>
      <c r="B17" s="43">
        <v>32.229999999999997</v>
      </c>
      <c r="C17" s="43"/>
      <c r="D17" s="43"/>
      <c r="E17" s="43"/>
      <c r="F17" s="43"/>
      <c r="G17" s="43"/>
      <c r="H17" s="43"/>
      <c r="I17" s="43"/>
    </row>
    <row r="18" spans="1:9" ht="16" x14ac:dyDescent="0.2">
      <c r="A18" s="40" t="s">
        <v>343</v>
      </c>
      <c r="B18" s="43">
        <v>8.93</v>
      </c>
      <c r="C18" s="43"/>
      <c r="D18" s="43"/>
      <c r="E18" s="43"/>
      <c r="F18" s="43"/>
      <c r="G18" s="43"/>
      <c r="H18" s="43"/>
      <c r="I18" s="43"/>
    </row>
    <row r="19" spans="1:9" ht="16" x14ac:dyDescent="0.2">
      <c r="A19" s="40"/>
      <c r="B19" s="43"/>
      <c r="C19" s="43"/>
      <c r="D19" s="43"/>
      <c r="E19" s="43"/>
      <c r="F19" s="43"/>
      <c r="G19" s="43"/>
      <c r="H19" s="43"/>
      <c r="I19" s="43"/>
    </row>
    <row r="20" spans="1:9" ht="16" x14ac:dyDescent="0.2">
      <c r="A20" s="40" t="s">
        <v>230</v>
      </c>
      <c r="B20" s="43" t="s">
        <v>229</v>
      </c>
      <c r="C20" s="43" t="s">
        <v>178</v>
      </c>
      <c r="D20" s="43" t="s">
        <v>228</v>
      </c>
      <c r="E20" s="43" t="s">
        <v>227</v>
      </c>
      <c r="F20" s="43" t="s">
        <v>4</v>
      </c>
      <c r="G20" s="43"/>
      <c r="H20" s="43"/>
      <c r="I20" s="43"/>
    </row>
    <row r="21" spans="1:9" ht="15.75" customHeight="1" x14ac:dyDescent="0.2">
      <c r="A21" s="40" t="s">
        <v>223</v>
      </c>
      <c r="B21" s="43">
        <v>14.58</v>
      </c>
      <c r="C21" s="43">
        <v>2</v>
      </c>
      <c r="D21" s="43">
        <v>7.2880000000000003</v>
      </c>
      <c r="E21" s="43" t="s">
        <v>352</v>
      </c>
      <c r="F21" s="43" t="s">
        <v>351</v>
      </c>
      <c r="G21" s="43"/>
      <c r="H21" s="43"/>
      <c r="I21" s="43"/>
    </row>
    <row r="22" spans="1:9" ht="15.75" customHeight="1" x14ac:dyDescent="0.2">
      <c r="A22" s="40" t="s">
        <v>220</v>
      </c>
      <c r="B22" s="43">
        <v>1045</v>
      </c>
      <c r="C22" s="43">
        <v>7</v>
      </c>
      <c r="D22" s="43">
        <v>149.19999999999999</v>
      </c>
      <c r="E22" s="43" t="s">
        <v>350</v>
      </c>
      <c r="F22" s="43" t="s">
        <v>349</v>
      </c>
      <c r="G22" s="43"/>
      <c r="H22" s="43"/>
      <c r="I22" s="43"/>
    </row>
    <row r="23" spans="1:9" ht="15.75" customHeight="1" x14ac:dyDescent="0.2">
      <c r="A23" s="40" t="s">
        <v>348</v>
      </c>
      <c r="B23" s="43">
        <v>159.9</v>
      </c>
      <c r="C23" s="43">
        <v>14</v>
      </c>
      <c r="D23" s="43">
        <v>11.42</v>
      </c>
      <c r="E23" s="43" t="s">
        <v>347</v>
      </c>
      <c r="F23" s="43" t="s">
        <v>346</v>
      </c>
      <c r="G23" s="43"/>
      <c r="H23" s="43"/>
      <c r="I23" s="43"/>
    </row>
    <row r="24" spans="1:9" ht="15.75" customHeight="1" x14ac:dyDescent="0.2">
      <c r="A24" s="40" t="s">
        <v>345</v>
      </c>
      <c r="B24" s="43">
        <v>9.1519999999999992</v>
      </c>
      <c r="C24" s="43">
        <v>4</v>
      </c>
      <c r="D24" s="43">
        <v>2.2879999999999998</v>
      </c>
      <c r="E24" s="43"/>
      <c r="F24" s="43"/>
      <c r="G24" s="43"/>
      <c r="H24" s="43"/>
      <c r="I24" s="43"/>
    </row>
    <row r="25" spans="1:9" ht="15.75" customHeight="1" x14ac:dyDescent="0.2">
      <c r="A25" s="40" t="s">
        <v>344</v>
      </c>
      <c r="B25" s="43">
        <v>746.5</v>
      </c>
      <c r="C25" s="43">
        <v>14</v>
      </c>
      <c r="D25" s="43">
        <v>53.32</v>
      </c>
      <c r="E25" s="43"/>
      <c r="F25" s="43"/>
      <c r="G25" s="43"/>
      <c r="H25" s="43"/>
      <c r="I25" s="43"/>
    </row>
    <row r="26" spans="1:9" ht="15.75" customHeight="1" x14ac:dyDescent="0.2">
      <c r="A26" s="40" t="s">
        <v>343</v>
      </c>
      <c r="B26" s="43">
        <v>206.8</v>
      </c>
      <c r="C26" s="43">
        <v>2</v>
      </c>
      <c r="D26" s="43">
        <v>103.4</v>
      </c>
      <c r="E26" s="43"/>
      <c r="F26" s="43"/>
      <c r="G26" s="43"/>
      <c r="H26" s="43"/>
      <c r="I26" s="43"/>
    </row>
    <row r="27" spans="1:9" ht="15.75" customHeight="1" x14ac:dyDescent="0.2">
      <c r="A27" s="40" t="s">
        <v>217</v>
      </c>
      <c r="B27" s="43">
        <v>134.30000000000001</v>
      </c>
      <c r="C27" s="43">
        <v>28</v>
      </c>
      <c r="D27" s="43">
        <v>4.7969999999999997</v>
      </c>
      <c r="E27" s="43"/>
      <c r="F27" s="43"/>
      <c r="G27" s="43"/>
      <c r="H27" s="43"/>
      <c r="I27" s="43"/>
    </row>
    <row r="28" spans="1:9" ht="15.75" customHeight="1" x14ac:dyDescent="0.2">
      <c r="A28" s="40"/>
      <c r="B28" s="43"/>
      <c r="C28" s="43"/>
      <c r="D28" s="43"/>
      <c r="E28" s="43"/>
      <c r="F28" s="43"/>
      <c r="G28" s="43"/>
      <c r="H28" s="43"/>
      <c r="I28" s="43"/>
    </row>
    <row r="29" spans="1:9" ht="15.75" customHeight="1" x14ac:dyDescent="0.2">
      <c r="A29" s="40" t="s">
        <v>210</v>
      </c>
      <c r="B29" s="43"/>
      <c r="C29" s="43"/>
      <c r="D29" s="43"/>
      <c r="E29" s="43"/>
      <c r="F29" s="43"/>
      <c r="G29" s="43"/>
      <c r="H29" s="43"/>
      <c r="I29" s="43"/>
    </row>
    <row r="30" spans="1:9" ht="15.75" customHeight="1" x14ac:dyDescent="0.2">
      <c r="A30" s="40" t="s">
        <v>209</v>
      </c>
      <c r="B30" s="43">
        <v>8</v>
      </c>
      <c r="C30" s="43"/>
      <c r="D30" s="43"/>
      <c r="E30" s="43"/>
      <c r="F30" s="43"/>
      <c r="G30" s="43"/>
      <c r="H30" s="43"/>
      <c r="I30" s="43"/>
    </row>
    <row r="31" spans="1:9" ht="15.75" customHeight="1" x14ac:dyDescent="0.2">
      <c r="A31" s="40" t="s">
        <v>208</v>
      </c>
      <c r="B31" s="43">
        <v>3</v>
      </c>
      <c r="C31" s="43"/>
      <c r="D31" s="43"/>
      <c r="E31" s="43"/>
      <c r="F31" s="43"/>
      <c r="G31" s="43"/>
      <c r="H31" s="43"/>
      <c r="I31" s="43"/>
    </row>
    <row r="32" spans="1:9" ht="15.75" customHeight="1" x14ac:dyDescent="0.2">
      <c r="A32" s="40" t="s">
        <v>342</v>
      </c>
      <c r="B32" s="43">
        <v>3</v>
      </c>
      <c r="C32" s="43"/>
      <c r="D32" s="43"/>
      <c r="E32" s="43"/>
      <c r="F32" s="43"/>
      <c r="G32" s="43"/>
      <c r="H32" s="43"/>
      <c r="I32" s="43"/>
    </row>
    <row r="33" spans="1:9" ht="15.75" customHeight="1" x14ac:dyDescent="0.2">
      <c r="A33" s="40" t="s">
        <v>341</v>
      </c>
      <c r="B33" s="43">
        <v>0</v>
      </c>
      <c r="C33" s="43"/>
      <c r="D33" s="43"/>
      <c r="E33" s="43"/>
      <c r="F33" s="43"/>
      <c r="G33" s="43"/>
      <c r="H33" s="43"/>
      <c r="I33" s="43"/>
    </row>
    <row r="34" spans="1:9" ht="15.75" customHeight="1" x14ac:dyDescent="0.2">
      <c r="A34" s="40"/>
      <c r="B34" s="43"/>
      <c r="C34" s="43"/>
      <c r="D34" s="43"/>
      <c r="E34" s="43"/>
      <c r="F34" s="43"/>
      <c r="G34" s="43"/>
      <c r="H34" s="43"/>
      <c r="I34" s="43"/>
    </row>
    <row r="35" spans="1:9" ht="15.75" customHeight="1" x14ac:dyDescent="0.2">
      <c r="A35" s="40"/>
      <c r="B35" s="43"/>
      <c r="C35" s="43"/>
      <c r="D35" s="43"/>
      <c r="E35" s="43"/>
      <c r="F35" s="43"/>
      <c r="G35" s="43"/>
      <c r="H35" s="43"/>
      <c r="I35" s="43"/>
    </row>
    <row r="36" spans="1:9" ht="15.75" customHeight="1" x14ac:dyDescent="0.2">
      <c r="A36" s="39"/>
      <c r="B36" s="39"/>
      <c r="C36" s="39"/>
      <c r="D36" s="39"/>
      <c r="E36" s="39"/>
      <c r="F36" s="39"/>
      <c r="G36" s="39"/>
      <c r="H36" s="39"/>
      <c r="I36" s="39"/>
    </row>
    <row r="37" spans="1:9" ht="15.75" customHeight="1" x14ac:dyDescent="0.2">
      <c r="A37" s="40" t="s">
        <v>340</v>
      </c>
      <c r="B37" s="43"/>
      <c r="C37" s="43"/>
      <c r="D37" s="43"/>
      <c r="E37" s="43"/>
      <c r="F37" s="43"/>
      <c r="G37" s="43"/>
      <c r="H37" s="43"/>
      <c r="I37" s="43"/>
    </row>
    <row r="38" spans="1:9" ht="15.75" customHeight="1" x14ac:dyDescent="0.2">
      <c r="A38" s="40"/>
      <c r="B38" s="43"/>
      <c r="C38" s="43"/>
      <c r="D38" s="43"/>
      <c r="E38" s="43"/>
      <c r="F38" s="43"/>
      <c r="G38" s="43"/>
      <c r="H38" s="43"/>
      <c r="I38" s="43"/>
    </row>
    <row r="39" spans="1:9" ht="15.75" customHeight="1" x14ac:dyDescent="0.2">
      <c r="A39" s="40" t="s">
        <v>206</v>
      </c>
      <c r="B39" s="43">
        <v>3</v>
      </c>
      <c r="C39" s="43"/>
      <c r="D39" s="43"/>
      <c r="E39" s="43"/>
      <c r="F39" s="43"/>
      <c r="G39" s="43"/>
      <c r="H39" s="43"/>
      <c r="I39" s="43"/>
    </row>
    <row r="40" spans="1:9" ht="15.75" customHeight="1" x14ac:dyDescent="0.2">
      <c r="A40" s="40" t="s">
        <v>205</v>
      </c>
      <c r="B40" s="43">
        <v>28</v>
      </c>
      <c r="C40" s="43"/>
      <c r="D40" s="43"/>
      <c r="E40" s="43"/>
      <c r="F40" s="43"/>
      <c r="G40" s="43"/>
      <c r="H40" s="43"/>
      <c r="I40" s="43"/>
    </row>
    <row r="41" spans="1:9" ht="15.75" customHeight="1" x14ac:dyDescent="0.2">
      <c r="A41" s="40" t="s">
        <v>204</v>
      </c>
      <c r="B41" s="43">
        <v>0.05</v>
      </c>
      <c r="C41" s="43"/>
      <c r="D41" s="43"/>
      <c r="E41" s="43"/>
      <c r="F41" s="43"/>
      <c r="G41" s="43"/>
      <c r="H41" s="43"/>
      <c r="I41" s="43"/>
    </row>
    <row r="42" spans="1:9" ht="15.75" customHeight="1" x14ac:dyDescent="0.2">
      <c r="A42" s="40"/>
      <c r="B42" s="43"/>
      <c r="C42" s="43"/>
      <c r="D42" s="43"/>
      <c r="E42" s="43"/>
      <c r="F42" s="43"/>
      <c r="G42" s="43"/>
      <c r="H42" s="43"/>
      <c r="I42" s="43"/>
    </row>
    <row r="43" spans="1:9" ht="15.75" customHeight="1" x14ac:dyDescent="0.2">
      <c r="A43" s="40" t="s">
        <v>203</v>
      </c>
      <c r="B43" s="43" t="s">
        <v>183</v>
      </c>
      <c r="C43" s="43" t="s">
        <v>202</v>
      </c>
      <c r="D43" s="43" t="s">
        <v>201</v>
      </c>
      <c r="E43" s="43" t="s">
        <v>200</v>
      </c>
      <c r="F43" s="43" t="s">
        <v>199</v>
      </c>
      <c r="G43" s="43"/>
      <c r="H43" s="43"/>
      <c r="I43" s="43"/>
    </row>
    <row r="44" spans="1:9" ht="15.75" customHeight="1" x14ac:dyDescent="0.2">
      <c r="A44" s="40"/>
      <c r="B44" s="43"/>
      <c r="C44" s="43"/>
      <c r="D44" s="43"/>
      <c r="E44" s="43"/>
      <c r="F44" s="43"/>
      <c r="G44" s="43"/>
      <c r="H44" s="43"/>
      <c r="I44" s="43"/>
    </row>
    <row r="45" spans="1:9" ht="15.75" customHeight="1" x14ac:dyDescent="0.2">
      <c r="A45" s="40" t="s">
        <v>270</v>
      </c>
      <c r="B45" s="43"/>
      <c r="C45" s="43"/>
      <c r="D45" s="43"/>
      <c r="E45" s="43"/>
      <c r="F45" s="43"/>
      <c r="G45" s="43"/>
      <c r="H45" s="43"/>
      <c r="I45" s="43"/>
    </row>
    <row r="46" spans="1:9" ht="15.75" customHeight="1" x14ac:dyDescent="0.2">
      <c r="A46" s="40" t="s">
        <v>267</v>
      </c>
      <c r="B46" s="43">
        <v>-5.4669999999999996</v>
      </c>
      <c r="C46" s="43" t="s">
        <v>339</v>
      </c>
      <c r="D46" s="43" t="s">
        <v>0</v>
      </c>
      <c r="E46" s="43" t="s">
        <v>2</v>
      </c>
      <c r="F46" s="43">
        <v>0.12790000000000001</v>
      </c>
      <c r="G46" s="43"/>
      <c r="H46" s="43"/>
      <c r="I46" s="43"/>
    </row>
    <row r="47" spans="1:9" ht="15.75" customHeight="1" x14ac:dyDescent="0.2">
      <c r="A47" s="40" t="s">
        <v>266</v>
      </c>
      <c r="B47" s="43">
        <v>0.26669999999999999</v>
      </c>
      <c r="C47" s="43" t="s">
        <v>338</v>
      </c>
      <c r="D47" s="43" t="s">
        <v>0</v>
      </c>
      <c r="E47" s="43" t="s">
        <v>2</v>
      </c>
      <c r="F47" s="43" t="s">
        <v>187</v>
      </c>
      <c r="G47" s="43"/>
      <c r="H47" s="43"/>
      <c r="I47" s="43"/>
    </row>
    <row r="48" spans="1:9" ht="15.75" customHeight="1" x14ac:dyDescent="0.2">
      <c r="A48" s="40" t="s">
        <v>265</v>
      </c>
      <c r="B48" s="43">
        <v>-2.6669999999999998</v>
      </c>
      <c r="C48" s="43" t="s">
        <v>337</v>
      </c>
      <c r="D48" s="43" t="s">
        <v>0</v>
      </c>
      <c r="E48" s="43" t="s">
        <v>2</v>
      </c>
      <c r="F48" s="43">
        <v>0.98839999999999995</v>
      </c>
      <c r="G48" s="43"/>
      <c r="H48" s="43"/>
      <c r="I48" s="43"/>
    </row>
    <row r="49" spans="1:9" ht="15.75" customHeight="1" x14ac:dyDescent="0.2">
      <c r="A49" s="40" t="s">
        <v>264</v>
      </c>
      <c r="B49" s="43">
        <v>0.1333</v>
      </c>
      <c r="C49" s="43" t="s">
        <v>336</v>
      </c>
      <c r="D49" s="43" t="s">
        <v>0</v>
      </c>
      <c r="E49" s="43" t="s">
        <v>2</v>
      </c>
      <c r="F49" s="43" t="s">
        <v>187</v>
      </c>
      <c r="G49" s="43"/>
      <c r="H49" s="43"/>
      <c r="I49" s="43"/>
    </row>
    <row r="50" spans="1:9" ht="15.75" customHeight="1" x14ac:dyDescent="0.2">
      <c r="A50" s="40" t="s">
        <v>263</v>
      </c>
      <c r="B50" s="43">
        <v>-8.5670000000000002</v>
      </c>
      <c r="C50" s="43" t="s">
        <v>335</v>
      </c>
      <c r="D50" s="43" t="s">
        <v>31</v>
      </c>
      <c r="E50" s="43" t="s">
        <v>68</v>
      </c>
      <c r="F50" s="43">
        <v>1.4E-3</v>
      </c>
      <c r="G50" s="43"/>
      <c r="H50" s="43"/>
      <c r="I50" s="43"/>
    </row>
    <row r="51" spans="1:9" ht="15.75" customHeight="1" x14ac:dyDescent="0.2">
      <c r="A51" s="40" t="s">
        <v>262</v>
      </c>
      <c r="B51" s="43">
        <v>-0.16669999999999999</v>
      </c>
      <c r="C51" s="43" t="s">
        <v>282</v>
      </c>
      <c r="D51" s="43" t="s">
        <v>0</v>
      </c>
      <c r="E51" s="43" t="s">
        <v>2</v>
      </c>
      <c r="F51" s="43" t="s">
        <v>187</v>
      </c>
      <c r="G51" s="43"/>
      <c r="H51" s="43"/>
      <c r="I51" s="43"/>
    </row>
    <row r="52" spans="1:9" ht="15.75" customHeight="1" x14ac:dyDescent="0.2">
      <c r="A52" s="40" t="s">
        <v>261</v>
      </c>
      <c r="B52" s="43">
        <v>-3.133</v>
      </c>
      <c r="C52" s="43" t="s">
        <v>334</v>
      </c>
      <c r="D52" s="43" t="s">
        <v>0</v>
      </c>
      <c r="E52" s="43" t="s">
        <v>2</v>
      </c>
      <c r="F52" s="43">
        <v>0.93020000000000003</v>
      </c>
      <c r="G52" s="43"/>
      <c r="H52" s="43"/>
      <c r="I52" s="43"/>
    </row>
    <row r="53" spans="1:9" ht="15.75" customHeight="1" x14ac:dyDescent="0.2">
      <c r="A53" s="40" t="s">
        <v>260</v>
      </c>
      <c r="B53" s="43">
        <v>5.7329999999999997</v>
      </c>
      <c r="C53" s="43" t="s">
        <v>297</v>
      </c>
      <c r="D53" s="43" t="s">
        <v>0</v>
      </c>
      <c r="E53" s="43" t="s">
        <v>2</v>
      </c>
      <c r="F53" s="43">
        <v>8.9700000000000002E-2</v>
      </c>
      <c r="G53" s="43"/>
      <c r="H53" s="43"/>
      <c r="I53" s="43"/>
    </row>
    <row r="54" spans="1:9" ht="15.75" customHeight="1" x14ac:dyDescent="0.2">
      <c r="A54" s="40" t="s">
        <v>259</v>
      </c>
      <c r="B54" s="43">
        <v>2.8</v>
      </c>
      <c r="C54" s="43" t="s">
        <v>324</v>
      </c>
      <c r="D54" s="43" t="s">
        <v>0</v>
      </c>
      <c r="E54" s="43" t="s">
        <v>2</v>
      </c>
      <c r="F54" s="43">
        <v>0.9788</v>
      </c>
      <c r="G54" s="43"/>
      <c r="H54" s="43"/>
      <c r="I54" s="43"/>
    </row>
    <row r="55" spans="1:9" ht="15.75" customHeight="1" x14ac:dyDescent="0.2">
      <c r="A55" s="40" t="s">
        <v>258</v>
      </c>
      <c r="B55" s="43">
        <v>5.6</v>
      </c>
      <c r="C55" s="43" t="s">
        <v>333</v>
      </c>
      <c r="D55" s="43" t="s">
        <v>0</v>
      </c>
      <c r="E55" s="43" t="s">
        <v>2</v>
      </c>
      <c r="F55" s="43">
        <v>0.10730000000000001</v>
      </c>
      <c r="G55" s="43"/>
      <c r="H55" s="43"/>
      <c r="I55" s="43"/>
    </row>
    <row r="56" spans="1:9" ht="15.75" customHeight="1" x14ac:dyDescent="0.2">
      <c r="A56" s="40" t="s">
        <v>257</v>
      </c>
      <c r="B56" s="43">
        <v>-3.1</v>
      </c>
      <c r="C56" s="43" t="s">
        <v>332</v>
      </c>
      <c r="D56" s="43" t="s">
        <v>0</v>
      </c>
      <c r="E56" s="43" t="s">
        <v>2</v>
      </c>
      <c r="F56" s="43">
        <v>0.93700000000000006</v>
      </c>
      <c r="G56" s="43"/>
      <c r="H56" s="43"/>
      <c r="I56" s="43"/>
    </row>
    <row r="57" spans="1:9" ht="15.75" customHeight="1" x14ac:dyDescent="0.2">
      <c r="A57" s="40" t="s">
        <v>256</v>
      </c>
      <c r="B57" s="43">
        <v>5.3</v>
      </c>
      <c r="C57" s="43" t="s">
        <v>331</v>
      </c>
      <c r="D57" s="43" t="s">
        <v>0</v>
      </c>
      <c r="E57" s="43" t="s">
        <v>2</v>
      </c>
      <c r="F57" s="43">
        <v>0.1585</v>
      </c>
      <c r="G57" s="43"/>
      <c r="H57" s="43"/>
      <c r="I57" s="43"/>
    </row>
    <row r="58" spans="1:9" ht="15.75" customHeight="1" x14ac:dyDescent="0.2">
      <c r="A58" s="40" t="s">
        <v>255</v>
      </c>
      <c r="B58" s="43">
        <v>2.3330000000000002</v>
      </c>
      <c r="C58" s="43" t="s">
        <v>330</v>
      </c>
      <c r="D58" s="43" t="s">
        <v>0</v>
      </c>
      <c r="E58" s="43" t="s">
        <v>2</v>
      </c>
      <c r="F58" s="43">
        <v>0.99819999999999998</v>
      </c>
      <c r="G58" s="43"/>
      <c r="H58" s="43"/>
      <c r="I58" s="43"/>
    </row>
    <row r="59" spans="1:9" ht="15.75" customHeight="1" x14ac:dyDescent="0.2">
      <c r="A59" s="40" t="s">
        <v>254</v>
      </c>
      <c r="B59" s="43">
        <v>-2.9329999999999998</v>
      </c>
      <c r="C59" s="43" t="s">
        <v>329</v>
      </c>
      <c r="D59" s="43" t="s">
        <v>0</v>
      </c>
      <c r="E59" s="43" t="s">
        <v>2</v>
      </c>
      <c r="F59" s="43">
        <v>0.96419999999999995</v>
      </c>
      <c r="G59" s="43"/>
      <c r="H59" s="43"/>
      <c r="I59" s="43"/>
    </row>
    <row r="60" spans="1:9" ht="15.75" customHeight="1" x14ac:dyDescent="0.2">
      <c r="A60" s="40" t="s">
        <v>253</v>
      </c>
      <c r="B60" s="43">
        <v>-0.1333</v>
      </c>
      <c r="C60" s="43" t="s">
        <v>328</v>
      </c>
      <c r="D60" s="43" t="s">
        <v>0</v>
      </c>
      <c r="E60" s="43" t="s">
        <v>2</v>
      </c>
      <c r="F60" s="43" t="s">
        <v>187</v>
      </c>
      <c r="G60" s="43"/>
      <c r="H60" s="43"/>
      <c r="I60" s="43"/>
    </row>
    <row r="61" spans="1:9" ht="15.75" customHeight="1" x14ac:dyDescent="0.2">
      <c r="A61" s="40" t="s">
        <v>252</v>
      </c>
      <c r="B61" s="43">
        <v>-8.8330000000000002</v>
      </c>
      <c r="C61" s="43" t="s">
        <v>327</v>
      </c>
      <c r="D61" s="43" t="s">
        <v>31</v>
      </c>
      <c r="E61" s="43" t="s">
        <v>32</v>
      </c>
      <c r="F61" s="43">
        <v>8.9999999999999998E-4</v>
      </c>
      <c r="G61" s="43"/>
      <c r="H61" s="43"/>
      <c r="I61" s="43"/>
    </row>
    <row r="62" spans="1:9" ht="15.75" customHeight="1" x14ac:dyDescent="0.2">
      <c r="A62" s="40" t="s">
        <v>251</v>
      </c>
      <c r="B62" s="43">
        <v>-0.43330000000000002</v>
      </c>
      <c r="C62" s="43" t="s">
        <v>326</v>
      </c>
      <c r="D62" s="43" t="s">
        <v>0</v>
      </c>
      <c r="E62" s="43" t="s">
        <v>2</v>
      </c>
      <c r="F62" s="43" t="s">
        <v>187</v>
      </c>
      <c r="G62" s="43"/>
      <c r="H62" s="43"/>
      <c r="I62" s="43"/>
    </row>
    <row r="63" spans="1:9" ht="15.75" customHeight="1" x14ac:dyDescent="0.2">
      <c r="A63" s="40" t="s">
        <v>250</v>
      </c>
      <c r="B63" s="43">
        <v>-3.4</v>
      </c>
      <c r="C63" s="43" t="s">
        <v>325</v>
      </c>
      <c r="D63" s="43" t="s">
        <v>0</v>
      </c>
      <c r="E63" s="43" t="s">
        <v>2</v>
      </c>
      <c r="F63" s="43">
        <v>0.85909999999999997</v>
      </c>
      <c r="G63" s="43"/>
      <c r="H63" s="43"/>
      <c r="I63" s="43"/>
    </row>
    <row r="64" spans="1:9" ht="15.75" customHeight="1" x14ac:dyDescent="0.2">
      <c r="A64" s="40" t="s">
        <v>249</v>
      </c>
      <c r="B64" s="43">
        <v>2.8</v>
      </c>
      <c r="C64" s="43" t="s">
        <v>324</v>
      </c>
      <c r="D64" s="43" t="s">
        <v>0</v>
      </c>
      <c r="E64" s="43" t="s">
        <v>2</v>
      </c>
      <c r="F64" s="43">
        <v>0.9788</v>
      </c>
      <c r="G64" s="43"/>
      <c r="H64" s="43"/>
      <c r="I64" s="43"/>
    </row>
    <row r="65" spans="1:9" ht="15.75" customHeight="1" x14ac:dyDescent="0.2">
      <c r="A65" s="40" t="s">
        <v>248</v>
      </c>
      <c r="B65" s="43">
        <v>-5.9</v>
      </c>
      <c r="C65" s="43" t="s">
        <v>323</v>
      </c>
      <c r="D65" s="43" t="s">
        <v>0</v>
      </c>
      <c r="E65" s="43" t="s">
        <v>2</v>
      </c>
      <c r="F65" s="43">
        <v>7.1499999999999994E-2</v>
      </c>
      <c r="G65" s="43"/>
      <c r="H65" s="43"/>
      <c r="I65" s="43"/>
    </row>
    <row r="66" spans="1:9" ht="15.75" customHeight="1" x14ac:dyDescent="0.2">
      <c r="A66" s="40" t="s">
        <v>247</v>
      </c>
      <c r="B66" s="43">
        <v>2.5</v>
      </c>
      <c r="C66" s="43" t="s">
        <v>322</v>
      </c>
      <c r="D66" s="43" t="s">
        <v>0</v>
      </c>
      <c r="E66" s="43" t="s">
        <v>2</v>
      </c>
      <c r="F66" s="43">
        <v>0.99509999999999998</v>
      </c>
      <c r="G66" s="43"/>
      <c r="H66" s="43"/>
      <c r="I66" s="43"/>
    </row>
    <row r="67" spans="1:9" ht="15.75" customHeight="1" x14ac:dyDescent="0.2">
      <c r="A67" s="40" t="s">
        <v>246</v>
      </c>
      <c r="B67" s="43">
        <v>-0.4667</v>
      </c>
      <c r="C67" s="43" t="s">
        <v>321</v>
      </c>
      <c r="D67" s="43" t="s">
        <v>0</v>
      </c>
      <c r="E67" s="43" t="s">
        <v>2</v>
      </c>
      <c r="F67" s="43" t="s">
        <v>187</v>
      </c>
      <c r="G67" s="43"/>
      <c r="H67" s="43"/>
      <c r="I67" s="43"/>
    </row>
    <row r="68" spans="1:9" ht="15.75" customHeight="1" x14ac:dyDescent="0.2">
      <c r="A68" s="40" t="s">
        <v>245</v>
      </c>
      <c r="B68" s="43">
        <v>-8.6999999999999993</v>
      </c>
      <c r="C68" s="43" t="s">
        <v>320</v>
      </c>
      <c r="D68" s="43" t="s">
        <v>31</v>
      </c>
      <c r="E68" s="43" t="s">
        <v>68</v>
      </c>
      <c r="F68" s="43">
        <v>1.1000000000000001E-3</v>
      </c>
      <c r="G68" s="43"/>
      <c r="H68" s="43"/>
      <c r="I68" s="43"/>
    </row>
    <row r="69" spans="1:9" ht="15.75" customHeight="1" x14ac:dyDescent="0.2">
      <c r="A69" s="40" t="s">
        <v>244</v>
      </c>
      <c r="B69" s="43">
        <v>-0.3</v>
      </c>
      <c r="C69" s="43" t="s">
        <v>319</v>
      </c>
      <c r="D69" s="43" t="s">
        <v>0</v>
      </c>
      <c r="E69" s="43" t="s">
        <v>2</v>
      </c>
      <c r="F69" s="43" t="s">
        <v>187</v>
      </c>
      <c r="G69" s="43"/>
      <c r="H69" s="43"/>
      <c r="I69" s="43"/>
    </row>
    <row r="70" spans="1:9" ht="15.75" customHeight="1" x14ac:dyDescent="0.2">
      <c r="A70" s="40" t="s">
        <v>243</v>
      </c>
      <c r="B70" s="43">
        <v>-3.2669999999999999</v>
      </c>
      <c r="C70" s="43" t="s">
        <v>318</v>
      </c>
      <c r="D70" s="43" t="s">
        <v>0</v>
      </c>
      <c r="E70" s="43" t="s">
        <v>2</v>
      </c>
      <c r="F70" s="43">
        <v>0.89839999999999998</v>
      </c>
      <c r="G70" s="43"/>
      <c r="H70" s="43"/>
      <c r="I70" s="43"/>
    </row>
    <row r="71" spans="1:9" ht="15.75" customHeight="1" x14ac:dyDescent="0.2">
      <c r="A71" s="40" t="s">
        <v>242</v>
      </c>
      <c r="B71" s="43">
        <v>8.4</v>
      </c>
      <c r="C71" s="43" t="s">
        <v>317</v>
      </c>
      <c r="D71" s="43" t="s">
        <v>31</v>
      </c>
      <c r="E71" s="43" t="s">
        <v>68</v>
      </c>
      <c r="F71" s="43">
        <v>1.8E-3</v>
      </c>
      <c r="G71" s="43"/>
      <c r="H71" s="43"/>
      <c r="I71" s="43"/>
    </row>
    <row r="72" spans="1:9" ht="15.75" customHeight="1" x14ac:dyDescent="0.2">
      <c r="A72" s="40" t="s">
        <v>241</v>
      </c>
      <c r="B72" s="43">
        <v>5.4329999999999998</v>
      </c>
      <c r="C72" s="43" t="s">
        <v>316</v>
      </c>
      <c r="D72" s="43" t="s">
        <v>0</v>
      </c>
      <c r="E72" s="43" t="s">
        <v>2</v>
      </c>
      <c r="F72" s="43">
        <v>0.1336</v>
      </c>
      <c r="G72" s="43"/>
      <c r="H72" s="43"/>
      <c r="I72" s="43"/>
    </row>
    <row r="73" spans="1:9" ht="15.75" customHeight="1" x14ac:dyDescent="0.2">
      <c r="A73" s="40" t="s">
        <v>240</v>
      </c>
      <c r="B73" s="43">
        <v>-2.9670000000000001</v>
      </c>
      <c r="C73" s="43" t="s">
        <v>315</v>
      </c>
      <c r="D73" s="43" t="s">
        <v>0</v>
      </c>
      <c r="E73" s="43" t="s">
        <v>2</v>
      </c>
      <c r="F73" s="43">
        <v>0.95960000000000001</v>
      </c>
      <c r="G73" s="43"/>
      <c r="H73" s="43"/>
      <c r="I73" s="43"/>
    </row>
    <row r="74" spans="1:9" ht="15.75" customHeight="1" x14ac:dyDescent="0.2">
      <c r="A74" s="40"/>
      <c r="B74" s="43"/>
      <c r="C74" s="43"/>
      <c r="D74" s="43"/>
      <c r="E74" s="43"/>
      <c r="F74" s="43"/>
      <c r="G74" s="43"/>
      <c r="H74" s="43"/>
      <c r="I74" s="43"/>
    </row>
    <row r="75" spans="1:9" ht="15.75" customHeight="1" x14ac:dyDescent="0.2">
      <c r="A75" s="40" t="s">
        <v>269</v>
      </c>
      <c r="B75" s="43"/>
      <c r="C75" s="43"/>
      <c r="D75" s="43"/>
      <c r="E75" s="43"/>
      <c r="F75" s="43"/>
      <c r="G75" s="43"/>
      <c r="H75" s="43"/>
      <c r="I75" s="43"/>
    </row>
    <row r="76" spans="1:9" ht="15.75" customHeight="1" x14ac:dyDescent="0.2">
      <c r="A76" s="40" t="s">
        <v>267</v>
      </c>
      <c r="B76" s="43">
        <v>-8.1999999999999993</v>
      </c>
      <c r="C76" s="43" t="s">
        <v>314</v>
      </c>
      <c r="D76" s="43" t="s">
        <v>31</v>
      </c>
      <c r="E76" s="43" t="s">
        <v>68</v>
      </c>
      <c r="F76" s="43">
        <v>2.3999999999999998E-3</v>
      </c>
      <c r="G76" s="43"/>
      <c r="H76" s="43"/>
      <c r="I76" s="43"/>
    </row>
    <row r="77" spans="1:9" ht="15.75" customHeight="1" x14ac:dyDescent="0.2">
      <c r="A77" s="40" t="s">
        <v>266</v>
      </c>
      <c r="B77" s="43">
        <v>-0.1</v>
      </c>
      <c r="C77" s="43" t="s">
        <v>275</v>
      </c>
      <c r="D77" s="43" t="s">
        <v>0</v>
      </c>
      <c r="E77" s="43" t="s">
        <v>2</v>
      </c>
      <c r="F77" s="43" t="s">
        <v>187</v>
      </c>
      <c r="G77" s="43"/>
      <c r="H77" s="43"/>
      <c r="I77" s="43"/>
    </row>
    <row r="78" spans="1:9" ht="15.75" customHeight="1" x14ac:dyDescent="0.2">
      <c r="A78" s="40" t="s">
        <v>265</v>
      </c>
      <c r="B78" s="43">
        <v>-2.4329999999999998</v>
      </c>
      <c r="C78" s="43" t="s">
        <v>285</v>
      </c>
      <c r="D78" s="43" t="s">
        <v>0</v>
      </c>
      <c r="E78" s="43" t="s">
        <v>2</v>
      </c>
      <c r="F78" s="43">
        <v>0.99670000000000003</v>
      </c>
      <c r="G78" s="43"/>
      <c r="H78" s="43"/>
      <c r="I78" s="43"/>
    </row>
    <row r="79" spans="1:9" ht="15.75" customHeight="1" x14ac:dyDescent="0.2">
      <c r="A79" s="40" t="s">
        <v>264</v>
      </c>
      <c r="B79" s="43">
        <v>0</v>
      </c>
      <c r="C79" s="43" t="s">
        <v>292</v>
      </c>
      <c r="D79" s="43" t="s">
        <v>0</v>
      </c>
      <c r="E79" s="43" t="s">
        <v>2</v>
      </c>
      <c r="F79" s="43" t="s">
        <v>187</v>
      </c>
      <c r="G79" s="43"/>
      <c r="H79" s="43"/>
      <c r="I79" s="43"/>
    </row>
    <row r="80" spans="1:9" ht="15.75" customHeight="1" x14ac:dyDescent="0.2">
      <c r="A80" s="40" t="s">
        <v>263</v>
      </c>
      <c r="B80" s="43">
        <v>-9.8670000000000009</v>
      </c>
      <c r="C80" s="43" t="s">
        <v>300</v>
      </c>
      <c r="D80" s="43" t="s">
        <v>31</v>
      </c>
      <c r="E80" s="43" t="s">
        <v>32</v>
      </c>
      <c r="F80" s="43">
        <v>2.0000000000000001E-4</v>
      </c>
      <c r="G80" s="43"/>
      <c r="H80" s="43"/>
      <c r="I80" s="43"/>
    </row>
    <row r="81" spans="1:9" ht="15.75" customHeight="1" x14ac:dyDescent="0.2">
      <c r="A81" s="40" t="s">
        <v>262</v>
      </c>
      <c r="B81" s="43">
        <v>-3.3329999999999999E-2</v>
      </c>
      <c r="C81" s="43" t="s">
        <v>299</v>
      </c>
      <c r="D81" s="43" t="s">
        <v>0</v>
      </c>
      <c r="E81" s="43" t="s">
        <v>2</v>
      </c>
      <c r="F81" s="43" t="s">
        <v>187</v>
      </c>
      <c r="G81" s="43"/>
      <c r="H81" s="43"/>
      <c r="I81" s="43"/>
    </row>
    <row r="82" spans="1:9" ht="15.75" customHeight="1" x14ac:dyDescent="0.2">
      <c r="A82" s="40" t="s">
        <v>261</v>
      </c>
      <c r="B82" s="43">
        <v>-4.133</v>
      </c>
      <c r="C82" s="43" t="s">
        <v>281</v>
      </c>
      <c r="D82" s="43" t="s">
        <v>0</v>
      </c>
      <c r="E82" s="43" t="s">
        <v>2</v>
      </c>
      <c r="F82" s="43">
        <v>0.55349999999999999</v>
      </c>
      <c r="G82" s="43"/>
      <c r="H82" s="43"/>
      <c r="I82" s="43"/>
    </row>
    <row r="83" spans="1:9" ht="15.75" customHeight="1" x14ac:dyDescent="0.2">
      <c r="A83" s="40" t="s">
        <v>260</v>
      </c>
      <c r="B83" s="43">
        <v>8.1</v>
      </c>
      <c r="C83" s="43" t="s">
        <v>313</v>
      </c>
      <c r="D83" s="43" t="s">
        <v>31</v>
      </c>
      <c r="E83" s="43" t="s">
        <v>68</v>
      </c>
      <c r="F83" s="43">
        <v>2.8E-3</v>
      </c>
      <c r="G83" s="43"/>
      <c r="H83" s="43"/>
      <c r="I83" s="43"/>
    </row>
    <row r="84" spans="1:9" ht="15.75" customHeight="1" x14ac:dyDescent="0.2">
      <c r="A84" s="40" t="s">
        <v>259</v>
      </c>
      <c r="B84" s="43">
        <v>5.7670000000000003</v>
      </c>
      <c r="C84" s="43" t="s">
        <v>312</v>
      </c>
      <c r="D84" s="43" t="s">
        <v>0</v>
      </c>
      <c r="E84" s="43" t="s">
        <v>2</v>
      </c>
      <c r="F84" s="43">
        <v>8.5800000000000001E-2</v>
      </c>
      <c r="G84" s="43"/>
      <c r="H84" s="43"/>
      <c r="I84" s="43"/>
    </row>
    <row r="85" spans="1:9" ht="15.75" customHeight="1" x14ac:dyDescent="0.2">
      <c r="A85" s="40" t="s">
        <v>258</v>
      </c>
      <c r="B85" s="43">
        <v>8.1999999999999993</v>
      </c>
      <c r="C85" s="43" t="s">
        <v>311</v>
      </c>
      <c r="D85" s="43" t="s">
        <v>31</v>
      </c>
      <c r="E85" s="43" t="s">
        <v>68</v>
      </c>
      <c r="F85" s="43">
        <v>2.3999999999999998E-3</v>
      </c>
      <c r="G85" s="43"/>
      <c r="H85" s="43"/>
      <c r="I85" s="43"/>
    </row>
    <row r="86" spans="1:9" ht="15.75" customHeight="1" x14ac:dyDescent="0.2">
      <c r="A86" s="40" t="s">
        <v>257</v>
      </c>
      <c r="B86" s="43">
        <v>-1.667</v>
      </c>
      <c r="C86" s="43" t="s">
        <v>310</v>
      </c>
      <c r="D86" s="43" t="s">
        <v>0</v>
      </c>
      <c r="E86" s="43" t="s">
        <v>2</v>
      </c>
      <c r="F86" s="43" t="s">
        <v>187</v>
      </c>
      <c r="G86" s="43"/>
      <c r="H86" s="43"/>
      <c r="I86" s="43"/>
    </row>
    <row r="87" spans="1:9" ht="15.75" customHeight="1" x14ac:dyDescent="0.2">
      <c r="A87" s="40" t="s">
        <v>256</v>
      </c>
      <c r="B87" s="43">
        <v>8.1669999999999998</v>
      </c>
      <c r="C87" s="43" t="s">
        <v>309</v>
      </c>
      <c r="D87" s="43" t="s">
        <v>31</v>
      </c>
      <c r="E87" s="43" t="s">
        <v>68</v>
      </c>
      <c r="F87" s="43">
        <v>2.5000000000000001E-3</v>
      </c>
      <c r="G87" s="43"/>
      <c r="H87" s="43"/>
      <c r="I87" s="43"/>
    </row>
    <row r="88" spans="1:9" ht="15.75" customHeight="1" x14ac:dyDescent="0.2">
      <c r="A88" s="40" t="s">
        <v>255</v>
      </c>
      <c r="B88" s="43">
        <v>4.0670000000000002</v>
      </c>
      <c r="C88" s="43" t="s">
        <v>308</v>
      </c>
      <c r="D88" s="43" t="s">
        <v>0</v>
      </c>
      <c r="E88" s="43" t="s">
        <v>2</v>
      </c>
      <c r="F88" s="43">
        <v>0.58379999999999999</v>
      </c>
      <c r="G88" s="43"/>
      <c r="H88" s="43"/>
      <c r="I88" s="43"/>
    </row>
    <row r="89" spans="1:9" ht="15.75" customHeight="1" x14ac:dyDescent="0.2">
      <c r="A89" s="40" t="s">
        <v>254</v>
      </c>
      <c r="B89" s="43">
        <v>-2.3330000000000002</v>
      </c>
      <c r="C89" s="43" t="s">
        <v>307</v>
      </c>
      <c r="D89" s="43" t="s">
        <v>0</v>
      </c>
      <c r="E89" s="43" t="s">
        <v>2</v>
      </c>
      <c r="F89" s="43">
        <v>0.99819999999999998</v>
      </c>
      <c r="G89" s="43"/>
      <c r="H89" s="43"/>
      <c r="I89" s="43"/>
    </row>
    <row r="90" spans="1:9" ht="15.75" customHeight="1" x14ac:dyDescent="0.2">
      <c r="A90" s="40" t="s">
        <v>253</v>
      </c>
      <c r="B90" s="43">
        <v>0.1</v>
      </c>
      <c r="C90" s="43" t="s">
        <v>306</v>
      </c>
      <c r="D90" s="43" t="s">
        <v>0</v>
      </c>
      <c r="E90" s="43" t="s">
        <v>2</v>
      </c>
      <c r="F90" s="43" t="s">
        <v>187</v>
      </c>
      <c r="G90" s="43"/>
      <c r="H90" s="43"/>
      <c r="I90" s="43"/>
    </row>
    <row r="91" spans="1:9" ht="15.75" customHeight="1" x14ac:dyDescent="0.2">
      <c r="A91" s="40" t="s">
        <v>252</v>
      </c>
      <c r="B91" s="43">
        <v>-9.7669999999999995</v>
      </c>
      <c r="C91" s="43" t="s">
        <v>305</v>
      </c>
      <c r="D91" s="43" t="s">
        <v>31</v>
      </c>
      <c r="E91" s="43" t="s">
        <v>32</v>
      </c>
      <c r="F91" s="43">
        <v>2.0000000000000001E-4</v>
      </c>
      <c r="G91" s="43"/>
      <c r="H91" s="43"/>
      <c r="I91" s="43"/>
    </row>
    <row r="92" spans="1:9" ht="15.75" customHeight="1" x14ac:dyDescent="0.2">
      <c r="A92" s="40" t="s">
        <v>251</v>
      </c>
      <c r="B92" s="43">
        <v>6.6669999999999993E-2</v>
      </c>
      <c r="C92" s="43" t="s">
        <v>294</v>
      </c>
      <c r="D92" s="43" t="s">
        <v>0</v>
      </c>
      <c r="E92" s="43" t="s">
        <v>2</v>
      </c>
      <c r="F92" s="43" t="s">
        <v>187</v>
      </c>
      <c r="G92" s="43"/>
      <c r="H92" s="43"/>
      <c r="I92" s="43"/>
    </row>
    <row r="93" spans="1:9" ht="15.75" customHeight="1" x14ac:dyDescent="0.2">
      <c r="A93" s="40" t="s">
        <v>250</v>
      </c>
      <c r="B93" s="43">
        <v>-4.0330000000000004</v>
      </c>
      <c r="C93" s="43" t="s">
        <v>304</v>
      </c>
      <c r="D93" s="43" t="s">
        <v>0</v>
      </c>
      <c r="E93" s="43" t="s">
        <v>2</v>
      </c>
      <c r="F93" s="43">
        <v>0.59899999999999998</v>
      </c>
      <c r="G93" s="43"/>
      <c r="H93" s="43"/>
      <c r="I93" s="43"/>
    </row>
    <row r="94" spans="1:9" ht="15.75" customHeight="1" x14ac:dyDescent="0.2">
      <c r="A94" s="40" t="s">
        <v>249</v>
      </c>
      <c r="B94" s="43">
        <v>2.4329999999999998</v>
      </c>
      <c r="C94" s="43" t="s">
        <v>303</v>
      </c>
      <c r="D94" s="43" t="s">
        <v>0</v>
      </c>
      <c r="E94" s="43" t="s">
        <v>2</v>
      </c>
      <c r="F94" s="43">
        <v>0.99670000000000003</v>
      </c>
      <c r="G94" s="43"/>
      <c r="H94" s="43"/>
      <c r="I94" s="43"/>
    </row>
    <row r="95" spans="1:9" ht="15.75" customHeight="1" x14ac:dyDescent="0.2">
      <c r="A95" s="40" t="s">
        <v>248</v>
      </c>
      <c r="B95" s="43">
        <v>-7.4329999999999998</v>
      </c>
      <c r="C95" s="43" t="s">
        <v>302</v>
      </c>
      <c r="D95" s="43" t="s">
        <v>31</v>
      </c>
      <c r="E95" s="43" t="s">
        <v>68</v>
      </c>
      <c r="F95" s="43">
        <v>7.7000000000000002E-3</v>
      </c>
      <c r="G95" s="43"/>
      <c r="H95" s="43"/>
      <c r="I95" s="43"/>
    </row>
    <row r="96" spans="1:9" ht="15.75" customHeight="1" x14ac:dyDescent="0.2">
      <c r="A96" s="40" t="s">
        <v>247</v>
      </c>
      <c r="B96" s="43">
        <v>2.4</v>
      </c>
      <c r="C96" s="43" t="s">
        <v>301</v>
      </c>
      <c r="D96" s="43" t="s">
        <v>0</v>
      </c>
      <c r="E96" s="43" t="s">
        <v>2</v>
      </c>
      <c r="F96" s="43">
        <v>0.99729999999999996</v>
      </c>
      <c r="G96" s="43"/>
      <c r="H96" s="43"/>
      <c r="I96" s="43"/>
    </row>
    <row r="97" spans="1:9" ht="15.75" customHeight="1" x14ac:dyDescent="0.2">
      <c r="A97" s="40" t="s">
        <v>246</v>
      </c>
      <c r="B97" s="43">
        <v>-1.7</v>
      </c>
      <c r="C97" s="43" t="s">
        <v>277</v>
      </c>
      <c r="D97" s="43" t="s">
        <v>0</v>
      </c>
      <c r="E97" s="43" t="s">
        <v>2</v>
      </c>
      <c r="F97" s="43" t="s">
        <v>187</v>
      </c>
      <c r="G97" s="43"/>
      <c r="H97" s="43"/>
      <c r="I97" s="43"/>
    </row>
    <row r="98" spans="1:9" ht="15.75" customHeight="1" x14ac:dyDescent="0.2">
      <c r="A98" s="40" t="s">
        <v>245</v>
      </c>
      <c r="B98" s="43">
        <v>-9.8670000000000009</v>
      </c>
      <c r="C98" s="43" t="s">
        <v>300</v>
      </c>
      <c r="D98" s="43" t="s">
        <v>31</v>
      </c>
      <c r="E98" s="43" t="s">
        <v>32</v>
      </c>
      <c r="F98" s="43">
        <v>2.0000000000000001E-4</v>
      </c>
      <c r="G98" s="43"/>
      <c r="H98" s="43"/>
      <c r="I98" s="43"/>
    </row>
    <row r="99" spans="1:9" ht="15.75" customHeight="1" x14ac:dyDescent="0.2">
      <c r="A99" s="40" t="s">
        <v>244</v>
      </c>
      <c r="B99" s="43">
        <v>-3.3329999999999999E-2</v>
      </c>
      <c r="C99" s="43" t="s">
        <v>299</v>
      </c>
      <c r="D99" s="43" t="s">
        <v>0</v>
      </c>
      <c r="E99" s="43" t="s">
        <v>2</v>
      </c>
      <c r="F99" s="43" t="s">
        <v>187</v>
      </c>
      <c r="G99" s="43"/>
      <c r="H99" s="43"/>
      <c r="I99" s="43"/>
    </row>
    <row r="100" spans="1:9" ht="15.75" customHeight="1" x14ac:dyDescent="0.2">
      <c r="A100" s="40" t="s">
        <v>243</v>
      </c>
      <c r="B100" s="43">
        <v>-4.133</v>
      </c>
      <c r="C100" s="43" t="s">
        <v>281</v>
      </c>
      <c r="D100" s="43" t="s">
        <v>0</v>
      </c>
      <c r="E100" s="43" t="s">
        <v>2</v>
      </c>
      <c r="F100" s="43">
        <v>0.55349999999999999</v>
      </c>
      <c r="G100" s="43"/>
      <c r="H100" s="43"/>
      <c r="I100" s="43"/>
    </row>
    <row r="101" spans="1:9" ht="15.75" customHeight="1" x14ac:dyDescent="0.2">
      <c r="A101" s="40" t="s">
        <v>242</v>
      </c>
      <c r="B101" s="43">
        <v>9.8330000000000002</v>
      </c>
      <c r="C101" s="43" t="s">
        <v>298</v>
      </c>
      <c r="D101" s="43" t="s">
        <v>31</v>
      </c>
      <c r="E101" s="43" t="s">
        <v>32</v>
      </c>
      <c r="F101" s="43">
        <v>2.0000000000000001E-4</v>
      </c>
      <c r="G101" s="43"/>
      <c r="H101" s="43"/>
      <c r="I101" s="43"/>
    </row>
    <row r="102" spans="1:9" ht="15.75" customHeight="1" x14ac:dyDescent="0.2">
      <c r="A102" s="40" t="s">
        <v>241</v>
      </c>
      <c r="B102" s="43">
        <v>5.7329999999999997</v>
      </c>
      <c r="C102" s="43" t="s">
        <v>297</v>
      </c>
      <c r="D102" s="43" t="s">
        <v>0</v>
      </c>
      <c r="E102" s="43" t="s">
        <v>2</v>
      </c>
      <c r="F102" s="43">
        <v>8.9700000000000002E-2</v>
      </c>
      <c r="G102" s="43"/>
      <c r="H102" s="43"/>
      <c r="I102" s="43"/>
    </row>
    <row r="103" spans="1:9" ht="15.75" customHeight="1" x14ac:dyDescent="0.2">
      <c r="A103" s="40" t="s">
        <v>240</v>
      </c>
      <c r="B103" s="43">
        <v>-4.0999999999999996</v>
      </c>
      <c r="C103" s="43" t="s">
        <v>296</v>
      </c>
      <c r="D103" s="43" t="s">
        <v>0</v>
      </c>
      <c r="E103" s="43" t="s">
        <v>2</v>
      </c>
      <c r="F103" s="43">
        <v>0.56859999999999999</v>
      </c>
      <c r="G103" s="43"/>
      <c r="H103" s="43"/>
      <c r="I103" s="43"/>
    </row>
    <row r="104" spans="1:9" ht="15.75" customHeight="1" x14ac:dyDescent="0.2">
      <c r="A104" s="40"/>
      <c r="B104" s="43"/>
      <c r="C104" s="43"/>
      <c r="D104" s="43"/>
      <c r="E104" s="43"/>
      <c r="F104" s="43"/>
      <c r="G104" s="43"/>
      <c r="H104" s="43"/>
      <c r="I104" s="43"/>
    </row>
    <row r="105" spans="1:9" ht="15.75" customHeight="1" x14ac:dyDescent="0.2">
      <c r="A105" s="40" t="s">
        <v>268</v>
      </c>
      <c r="B105" s="43"/>
      <c r="C105" s="43"/>
      <c r="D105" s="43"/>
      <c r="E105" s="43"/>
      <c r="F105" s="43"/>
      <c r="G105" s="43"/>
      <c r="H105" s="43"/>
      <c r="I105" s="43"/>
    </row>
    <row r="106" spans="1:9" ht="15.75" customHeight="1" x14ac:dyDescent="0.2">
      <c r="A106" s="40" t="s">
        <v>267</v>
      </c>
      <c r="B106" s="43">
        <v>-15.77</v>
      </c>
      <c r="C106" s="43" t="s">
        <v>295</v>
      </c>
      <c r="D106" s="43" t="s">
        <v>31</v>
      </c>
      <c r="E106" s="43" t="s">
        <v>59</v>
      </c>
      <c r="F106" s="43" t="s">
        <v>60</v>
      </c>
      <c r="G106" s="43"/>
      <c r="H106" s="43"/>
      <c r="I106" s="43"/>
    </row>
    <row r="107" spans="1:9" ht="15.75" customHeight="1" x14ac:dyDescent="0.2">
      <c r="A107" s="40" t="s">
        <v>266</v>
      </c>
      <c r="B107" s="43">
        <v>6.6669999999999993E-2</v>
      </c>
      <c r="C107" s="43" t="s">
        <v>294</v>
      </c>
      <c r="D107" s="43" t="s">
        <v>0</v>
      </c>
      <c r="E107" s="43" t="s">
        <v>2</v>
      </c>
      <c r="F107" s="43" t="s">
        <v>187</v>
      </c>
      <c r="G107" s="43"/>
      <c r="H107" s="43"/>
      <c r="I107" s="43"/>
    </row>
    <row r="108" spans="1:9" ht="15.75" customHeight="1" x14ac:dyDescent="0.2">
      <c r="A108" s="40" t="s">
        <v>265</v>
      </c>
      <c r="B108" s="43">
        <v>-2.367</v>
      </c>
      <c r="C108" s="43" t="s">
        <v>293</v>
      </c>
      <c r="D108" s="43" t="s">
        <v>0</v>
      </c>
      <c r="E108" s="43" t="s">
        <v>2</v>
      </c>
      <c r="F108" s="43">
        <v>0.99780000000000002</v>
      </c>
      <c r="G108" s="43"/>
      <c r="H108" s="43"/>
      <c r="I108" s="43"/>
    </row>
    <row r="109" spans="1:9" ht="15.75" customHeight="1" x14ac:dyDescent="0.2">
      <c r="A109" s="40" t="s">
        <v>264</v>
      </c>
      <c r="B109" s="43">
        <v>0</v>
      </c>
      <c r="C109" s="43" t="s">
        <v>292</v>
      </c>
      <c r="D109" s="43" t="s">
        <v>0</v>
      </c>
      <c r="E109" s="43" t="s">
        <v>2</v>
      </c>
      <c r="F109" s="43" t="s">
        <v>187</v>
      </c>
      <c r="G109" s="43"/>
      <c r="H109" s="43"/>
      <c r="I109" s="43"/>
    </row>
    <row r="110" spans="1:9" ht="15.75" customHeight="1" x14ac:dyDescent="0.2">
      <c r="A110" s="40" t="s">
        <v>263</v>
      </c>
      <c r="B110" s="43">
        <v>-7.7329999999999997</v>
      </c>
      <c r="C110" s="43" t="s">
        <v>276</v>
      </c>
      <c r="D110" s="43" t="s">
        <v>31</v>
      </c>
      <c r="E110" s="43" t="s">
        <v>68</v>
      </c>
      <c r="F110" s="43">
        <v>4.8999999999999998E-3</v>
      </c>
      <c r="G110" s="43"/>
      <c r="H110" s="43"/>
      <c r="I110" s="43"/>
    </row>
    <row r="111" spans="1:9" ht="15.75" customHeight="1" x14ac:dyDescent="0.2">
      <c r="A111" s="40" t="s">
        <v>262</v>
      </c>
      <c r="B111" s="43">
        <v>-0.1</v>
      </c>
      <c r="C111" s="43" t="s">
        <v>275</v>
      </c>
      <c r="D111" s="43" t="s">
        <v>0</v>
      </c>
      <c r="E111" s="43" t="s">
        <v>2</v>
      </c>
      <c r="F111" s="43" t="s">
        <v>187</v>
      </c>
      <c r="G111" s="43"/>
      <c r="H111" s="43"/>
      <c r="I111" s="43"/>
    </row>
    <row r="112" spans="1:9" ht="15.75" customHeight="1" x14ac:dyDescent="0.2">
      <c r="A112" s="40" t="s">
        <v>261</v>
      </c>
      <c r="B112" s="43">
        <v>-4.0670000000000002</v>
      </c>
      <c r="C112" s="43" t="s">
        <v>274</v>
      </c>
      <c r="D112" s="43" t="s">
        <v>0</v>
      </c>
      <c r="E112" s="43" t="s">
        <v>2</v>
      </c>
      <c r="F112" s="43">
        <v>0.58379999999999999</v>
      </c>
      <c r="G112" s="43"/>
      <c r="H112" s="43"/>
      <c r="I112" s="43"/>
    </row>
    <row r="113" spans="1:9" ht="15.75" customHeight="1" x14ac:dyDescent="0.2">
      <c r="A113" s="40" t="s">
        <v>260</v>
      </c>
      <c r="B113" s="43">
        <v>15.83</v>
      </c>
      <c r="C113" s="43" t="s">
        <v>291</v>
      </c>
      <c r="D113" s="43" t="s">
        <v>31</v>
      </c>
      <c r="E113" s="43" t="s">
        <v>59</v>
      </c>
      <c r="F113" s="43" t="s">
        <v>60</v>
      </c>
      <c r="G113" s="43"/>
      <c r="H113" s="43"/>
      <c r="I113" s="43"/>
    </row>
    <row r="114" spans="1:9" ht="15.75" customHeight="1" x14ac:dyDescent="0.2">
      <c r="A114" s="40" t="s">
        <v>259</v>
      </c>
      <c r="B114" s="43">
        <v>13.4</v>
      </c>
      <c r="C114" s="43" t="s">
        <v>290</v>
      </c>
      <c r="D114" s="43" t="s">
        <v>31</v>
      </c>
      <c r="E114" s="43" t="s">
        <v>59</v>
      </c>
      <c r="F114" s="43" t="s">
        <v>60</v>
      </c>
      <c r="G114" s="43"/>
      <c r="H114" s="43"/>
      <c r="I114" s="43"/>
    </row>
    <row r="115" spans="1:9" ht="15.75" customHeight="1" x14ac:dyDescent="0.2">
      <c r="A115" s="40" t="s">
        <v>258</v>
      </c>
      <c r="B115" s="43">
        <v>15.77</v>
      </c>
      <c r="C115" s="43" t="s">
        <v>289</v>
      </c>
      <c r="D115" s="43" t="s">
        <v>31</v>
      </c>
      <c r="E115" s="43" t="s">
        <v>59</v>
      </c>
      <c r="F115" s="43" t="s">
        <v>60</v>
      </c>
      <c r="G115" s="43"/>
      <c r="H115" s="43"/>
      <c r="I115" s="43"/>
    </row>
    <row r="116" spans="1:9" ht="15.75" customHeight="1" x14ac:dyDescent="0.2">
      <c r="A116" s="40" t="s">
        <v>257</v>
      </c>
      <c r="B116" s="43">
        <v>8.0329999999999995</v>
      </c>
      <c r="C116" s="43" t="s">
        <v>288</v>
      </c>
      <c r="D116" s="43" t="s">
        <v>31</v>
      </c>
      <c r="E116" s="43" t="s">
        <v>68</v>
      </c>
      <c r="F116" s="43">
        <v>3.0999999999999999E-3</v>
      </c>
      <c r="G116" s="43"/>
      <c r="H116" s="43"/>
      <c r="I116" s="43"/>
    </row>
    <row r="117" spans="1:9" ht="15.75" customHeight="1" x14ac:dyDescent="0.2">
      <c r="A117" s="40" t="s">
        <v>256</v>
      </c>
      <c r="B117" s="43">
        <v>15.67</v>
      </c>
      <c r="C117" s="43" t="s">
        <v>287</v>
      </c>
      <c r="D117" s="43" t="s">
        <v>31</v>
      </c>
      <c r="E117" s="43" t="s">
        <v>59</v>
      </c>
      <c r="F117" s="43" t="s">
        <v>60</v>
      </c>
      <c r="G117" s="43"/>
      <c r="H117" s="43"/>
      <c r="I117" s="43"/>
    </row>
    <row r="118" spans="1:9" ht="15.75" customHeight="1" x14ac:dyDescent="0.2">
      <c r="A118" s="40" t="s">
        <v>255</v>
      </c>
      <c r="B118" s="43">
        <v>11.7</v>
      </c>
      <c r="C118" s="43" t="s">
        <v>286</v>
      </c>
      <c r="D118" s="43" t="s">
        <v>31</v>
      </c>
      <c r="E118" s="43" t="s">
        <v>59</v>
      </c>
      <c r="F118" s="43" t="s">
        <v>60</v>
      </c>
      <c r="G118" s="43"/>
      <c r="H118" s="43"/>
      <c r="I118" s="43"/>
    </row>
    <row r="119" spans="1:9" ht="15.75" customHeight="1" x14ac:dyDescent="0.2">
      <c r="A119" s="40" t="s">
        <v>254</v>
      </c>
      <c r="B119" s="43">
        <v>-2.4329999999999998</v>
      </c>
      <c r="C119" s="43" t="s">
        <v>285</v>
      </c>
      <c r="D119" s="43" t="s">
        <v>0</v>
      </c>
      <c r="E119" s="43" t="s">
        <v>2</v>
      </c>
      <c r="F119" s="43">
        <v>0.99670000000000003</v>
      </c>
      <c r="G119" s="43"/>
      <c r="H119" s="43"/>
      <c r="I119" s="43"/>
    </row>
    <row r="120" spans="1:9" ht="15.75" customHeight="1" x14ac:dyDescent="0.2">
      <c r="A120" s="40" t="s">
        <v>253</v>
      </c>
      <c r="B120" s="43">
        <v>-6.6669999999999993E-2</v>
      </c>
      <c r="C120" s="43" t="s">
        <v>284</v>
      </c>
      <c r="D120" s="43" t="s">
        <v>0</v>
      </c>
      <c r="E120" s="43" t="s">
        <v>2</v>
      </c>
      <c r="F120" s="43" t="s">
        <v>187</v>
      </c>
      <c r="G120" s="43"/>
      <c r="H120" s="43"/>
      <c r="I120" s="43"/>
    </row>
    <row r="121" spans="1:9" ht="15.75" customHeight="1" x14ac:dyDescent="0.2">
      <c r="A121" s="40" t="s">
        <v>252</v>
      </c>
      <c r="B121" s="43">
        <v>-7.8</v>
      </c>
      <c r="C121" s="43" t="s">
        <v>283</v>
      </c>
      <c r="D121" s="43" t="s">
        <v>31</v>
      </c>
      <c r="E121" s="43" t="s">
        <v>68</v>
      </c>
      <c r="F121" s="43">
        <v>4.4000000000000003E-3</v>
      </c>
      <c r="G121" s="43"/>
      <c r="H121" s="43"/>
      <c r="I121" s="43"/>
    </row>
    <row r="122" spans="1:9" ht="15.75" customHeight="1" x14ac:dyDescent="0.2">
      <c r="A122" s="40" t="s">
        <v>251</v>
      </c>
      <c r="B122" s="43">
        <v>-0.16669999999999999</v>
      </c>
      <c r="C122" s="43" t="s">
        <v>282</v>
      </c>
      <c r="D122" s="43" t="s">
        <v>0</v>
      </c>
      <c r="E122" s="43" t="s">
        <v>2</v>
      </c>
      <c r="F122" s="43" t="s">
        <v>187</v>
      </c>
      <c r="G122" s="43"/>
      <c r="H122" s="43"/>
      <c r="I122" s="43"/>
    </row>
    <row r="123" spans="1:9" ht="15.75" customHeight="1" x14ac:dyDescent="0.2">
      <c r="A123" s="40" t="s">
        <v>250</v>
      </c>
      <c r="B123" s="43">
        <v>-4.133</v>
      </c>
      <c r="C123" s="43" t="s">
        <v>281</v>
      </c>
      <c r="D123" s="43" t="s">
        <v>0</v>
      </c>
      <c r="E123" s="43" t="s">
        <v>2</v>
      </c>
      <c r="F123" s="43">
        <v>0.55349999999999999</v>
      </c>
      <c r="G123" s="43"/>
      <c r="H123" s="43"/>
      <c r="I123" s="43"/>
    </row>
    <row r="124" spans="1:9" ht="15.75" customHeight="1" x14ac:dyDescent="0.2">
      <c r="A124" s="40" t="s">
        <v>249</v>
      </c>
      <c r="B124" s="43">
        <v>2.367</v>
      </c>
      <c r="C124" s="43" t="s">
        <v>280</v>
      </c>
      <c r="D124" s="43" t="s">
        <v>0</v>
      </c>
      <c r="E124" s="43" t="s">
        <v>2</v>
      </c>
      <c r="F124" s="43">
        <v>0.99780000000000002</v>
      </c>
      <c r="G124" s="43"/>
      <c r="H124" s="43"/>
      <c r="I124" s="43"/>
    </row>
    <row r="125" spans="1:9" ht="15.75" customHeight="1" x14ac:dyDescent="0.2">
      <c r="A125" s="40" t="s">
        <v>248</v>
      </c>
      <c r="B125" s="43">
        <v>-5.367</v>
      </c>
      <c r="C125" s="43" t="s">
        <v>279</v>
      </c>
      <c r="D125" s="43" t="s">
        <v>0</v>
      </c>
      <c r="E125" s="43" t="s">
        <v>2</v>
      </c>
      <c r="F125" s="43">
        <v>0.14560000000000001</v>
      </c>
      <c r="G125" s="43"/>
      <c r="H125" s="43"/>
      <c r="I125" s="43"/>
    </row>
    <row r="126" spans="1:9" ht="15.75" customHeight="1" x14ac:dyDescent="0.2">
      <c r="A126" s="40" t="s">
        <v>247</v>
      </c>
      <c r="B126" s="43">
        <v>2.2669999999999999</v>
      </c>
      <c r="C126" s="43" t="s">
        <v>278</v>
      </c>
      <c r="D126" s="43" t="s">
        <v>0</v>
      </c>
      <c r="E126" s="43" t="s">
        <v>2</v>
      </c>
      <c r="F126" s="43">
        <v>0.99890000000000001</v>
      </c>
      <c r="G126" s="43"/>
      <c r="H126" s="43"/>
      <c r="I126" s="43"/>
    </row>
    <row r="127" spans="1:9" ht="15.75" customHeight="1" x14ac:dyDescent="0.2">
      <c r="A127" s="40" t="s">
        <v>246</v>
      </c>
      <c r="B127" s="43">
        <v>-1.7</v>
      </c>
      <c r="C127" s="43" t="s">
        <v>277</v>
      </c>
      <c r="D127" s="43" t="s">
        <v>0</v>
      </c>
      <c r="E127" s="43" t="s">
        <v>2</v>
      </c>
      <c r="F127" s="43" t="s">
        <v>187</v>
      </c>
      <c r="G127" s="43"/>
      <c r="H127" s="43"/>
      <c r="I127" s="43"/>
    </row>
    <row r="128" spans="1:9" ht="15.75" customHeight="1" x14ac:dyDescent="0.2">
      <c r="A128" s="40" t="s">
        <v>245</v>
      </c>
      <c r="B128" s="43">
        <v>-7.7329999999999997</v>
      </c>
      <c r="C128" s="43" t="s">
        <v>276</v>
      </c>
      <c r="D128" s="43" t="s">
        <v>31</v>
      </c>
      <c r="E128" s="43" t="s">
        <v>68</v>
      </c>
      <c r="F128" s="43">
        <v>4.8999999999999998E-3</v>
      </c>
      <c r="G128" s="43"/>
      <c r="H128" s="43"/>
      <c r="I128" s="43"/>
    </row>
    <row r="129" spans="1:9" ht="15.75" customHeight="1" x14ac:dyDescent="0.2">
      <c r="A129" s="40" t="s">
        <v>244</v>
      </c>
      <c r="B129" s="43">
        <v>-0.1</v>
      </c>
      <c r="C129" s="43" t="s">
        <v>275</v>
      </c>
      <c r="D129" s="43" t="s">
        <v>0</v>
      </c>
      <c r="E129" s="43" t="s">
        <v>2</v>
      </c>
      <c r="F129" s="43" t="s">
        <v>187</v>
      </c>
      <c r="G129" s="43"/>
      <c r="H129" s="43"/>
      <c r="I129" s="43"/>
    </row>
    <row r="130" spans="1:9" ht="15.75" customHeight="1" x14ac:dyDescent="0.2">
      <c r="A130" s="40" t="s">
        <v>243</v>
      </c>
      <c r="B130" s="43">
        <v>-4.0670000000000002</v>
      </c>
      <c r="C130" s="43" t="s">
        <v>274</v>
      </c>
      <c r="D130" s="43" t="s">
        <v>0</v>
      </c>
      <c r="E130" s="43" t="s">
        <v>2</v>
      </c>
      <c r="F130" s="43">
        <v>0.58379999999999999</v>
      </c>
      <c r="G130" s="43"/>
      <c r="H130" s="43"/>
      <c r="I130" s="43"/>
    </row>
    <row r="131" spans="1:9" ht="15.75" customHeight="1" x14ac:dyDescent="0.2">
      <c r="A131" s="40" t="s">
        <v>242</v>
      </c>
      <c r="B131" s="43">
        <v>7.633</v>
      </c>
      <c r="C131" s="43" t="s">
        <v>273</v>
      </c>
      <c r="D131" s="43" t="s">
        <v>31</v>
      </c>
      <c r="E131" s="43" t="s">
        <v>68</v>
      </c>
      <c r="F131" s="43">
        <v>5.7000000000000002E-3</v>
      </c>
      <c r="G131" s="43"/>
      <c r="H131" s="43"/>
      <c r="I131" s="43"/>
    </row>
    <row r="132" spans="1:9" ht="15.75" customHeight="1" x14ac:dyDescent="0.2">
      <c r="A132" s="40" t="s">
        <v>241</v>
      </c>
      <c r="B132" s="43">
        <v>3.6669999999999998</v>
      </c>
      <c r="C132" s="43" t="s">
        <v>272</v>
      </c>
      <c r="D132" s="43" t="s">
        <v>0</v>
      </c>
      <c r="E132" s="43" t="s">
        <v>2</v>
      </c>
      <c r="F132" s="43">
        <v>0.76070000000000004</v>
      </c>
      <c r="G132" s="43"/>
      <c r="H132" s="43"/>
      <c r="I132" s="43"/>
    </row>
    <row r="133" spans="1:9" ht="15.75" customHeight="1" x14ac:dyDescent="0.2">
      <c r="A133" s="40" t="s">
        <v>240</v>
      </c>
      <c r="B133" s="43">
        <v>-3.9670000000000001</v>
      </c>
      <c r="C133" s="43" t="s">
        <v>271</v>
      </c>
      <c r="D133" s="43" t="s">
        <v>0</v>
      </c>
      <c r="E133" s="43" t="s">
        <v>2</v>
      </c>
      <c r="F133" s="43">
        <v>0.62929999999999997</v>
      </c>
      <c r="G133" s="43"/>
      <c r="H133" s="43"/>
      <c r="I133" s="43"/>
    </row>
    <row r="134" spans="1:9" ht="15.75" customHeight="1" x14ac:dyDescent="0.2">
      <c r="A134" s="40"/>
      <c r="B134" s="43"/>
      <c r="C134" s="43"/>
      <c r="D134" s="43"/>
      <c r="E134" s="43"/>
      <c r="F134" s="43"/>
      <c r="G134" s="43"/>
      <c r="H134" s="43"/>
      <c r="I134" s="43"/>
    </row>
    <row r="135" spans="1:9" ht="15.75" customHeight="1" x14ac:dyDescent="0.2">
      <c r="A135" s="40"/>
      <c r="B135" s="43"/>
      <c r="C135" s="43"/>
      <c r="D135" s="43"/>
      <c r="E135" s="43"/>
      <c r="F135" s="43"/>
      <c r="G135" s="43"/>
      <c r="H135" s="43"/>
      <c r="I135" s="43"/>
    </row>
    <row r="136" spans="1:9" ht="15.75" customHeight="1" x14ac:dyDescent="0.2">
      <c r="A136" s="40" t="s">
        <v>161</v>
      </c>
      <c r="B136" s="43" t="s">
        <v>185</v>
      </c>
      <c r="C136" s="43" t="s">
        <v>184</v>
      </c>
      <c r="D136" s="43" t="s">
        <v>183</v>
      </c>
      <c r="E136" s="43" t="s">
        <v>182</v>
      </c>
      <c r="F136" s="43" t="s">
        <v>181</v>
      </c>
      <c r="G136" s="43" t="s">
        <v>180</v>
      </c>
      <c r="H136" s="43" t="s">
        <v>179</v>
      </c>
      <c r="I136" s="43" t="s">
        <v>178</v>
      </c>
    </row>
    <row r="137" spans="1:9" ht="15.75" customHeight="1" x14ac:dyDescent="0.2">
      <c r="A137" s="40"/>
      <c r="B137" s="43"/>
      <c r="C137" s="43"/>
      <c r="D137" s="43"/>
      <c r="E137" s="43"/>
      <c r="F137" s="43"/>
      <c r="G137" s="43"/>
      <c r="H137" s="43"/>
      <c r="I137" s="43"/>
    </row>
    <row r="138" spans="1:9" ht="15.75" customHeight="1" x14ac:dyDescent="0.2">
      <c r="A138" s="40" t="s">
        <v>270</v>
      </c>
      <c r="B138" s="43"/>
      <c r="C138" s="43"/>
      <c r="D138" s="43"/>
      <c r="E138" s="43"/>
      <c r="F138" s="43"/>
      <c r="G138" s="43"/>
      <c r="H138" s="43"/>
      <c r="I138" s="43"/>
    </row>
    <row r="139" spans="1:9" ht="15.75" customHeight="1" x14ac:dyDescent="0.2">
      <c r="A139" s="40" t="s">
        <v>267</v>
      </c>
      <c r="B139" s="43">
        <v>0.7</v>
      </c>
      <c r="C139" s="43">
        <v>6.1669999999999998</v>
      </c>
      <c r="D139" s="43">
        <v>-5.4669999999999996</v>
      </c>
      <c r="E139" s="43">
        <v>1.788</v>
      </c>
      <c r="F139" s="43">
        <v>3</v>
      </c>
      <c r="G139" s="43">
        <v>3</v>
      </c>
      <c r="H139" s="43">
        <v>3.0569999999999999</v>
      </c>
      <c r="I139" s="43">
        <v>28</v>
      </c>
    </row>
    <row r="140" spans="1:9" ht="15.75" customHeight="1" x14ac:dyDescent="0.2">
      <c r="A140" s="40" t="s">
        <v>266</v>
      </c>
      <c r="B140" s="43">
        <v>0.7</v>
      </c>
      <c r="C140" s="43">
        <v>0.43330000000000002</v>
      </c>
      <c r="D140" s="43">
        <v>0.26669999999999999</v>
      </c>
      <c r="E140" s="43">
        <v>1.788</v>
      </c>
      <c r="F140" s="43">
        <v>3</v>
      </c>
      <c r="G140" s="43">
        <v>3</v>
      </c>
      <c r="H140" s="43">
        <v>0.14910000000000001</v>
      </c>
      <c r="I140" s="43">
        <v>28</v>
      </c>
    </row>
    <row r="141" spans="1:9" ht="15.75" customHeight="1" x14ac:dyDescent="0.2">
      <c r="A141" s="40" t="s">
        <v>265</v>
      </c>
      <c r="B141" s="43">
        <v>0.7</v>
      </c>
      <c r="C141" s="43">
        <v>3.367</v>
      </c>
      <c r="D141" s="43">
        <v>-2.6669999999999998</v>
      </c>
      <c r="E141" s="43">
        <v>1.788</v>
      </c>
      <c r="F141" s="43">
        <v>3</v>
      </c>
      <c r="G141" s="43">
        <v>3</v>
      </c>
      <c r="H141" s="43">
        <v>1.4910000000000001</v>
      </c>
      <c r="I141" s="43">
        <v>28</v>
      </c>
    </row>
    <row r="142" spans="1:9" ht="15.75" customHeight="1" x14ac:dyDescent="0.2">
      <c r="A142" s="40" t="s">
        <v>264</v>
      </c>
      <c r="B142" s="43">
        <v>0.7</v>
      </c>
      <c r="C142" s="43">
        <v>0.56669999999999998</v>
      </c>
      <c r="D142" s="43">
        <v>0.1333</v>
      </c>
      <c r="E142" s="43">
        <v>1.788</v>
      </c>
      <c r="F142" s="43">
        <v>3</v>
      </c>
      <c r="G142" s="43">
        <v>3</v>
      </c>
      <c r="H142" s="43">
        <v>7.4560000000000001E-2</v>
      </c>
      <c r="I142" s="43">
        <v>28</v>
      </c>
    </row>
    <row r="143" spans="1:9" ht="15.75" customHeight="1" x14ac:dyDescent="0.2">
      <c r="A143" s="40" t="s">
        <v>263</v>
      </c>
      <c r="B143" s="43">
        <v>0.7</v>
      </c>
      <c r="C143" s="43">
        <v>9.2669999999999995</v>
      </c>
      <c r="D143" s="43">
        <v>-8.5670000000000002</v>
      </c>
      <c r="E143" s="43">
        <v>1.788</v>
      </c>
      <c r="F143" s="43">
        <v>3</v>
      </c>
      <c r="G143" s="43">
        <v>3</v>
      </c>
      <c r="H143" s="43">
        <v>4.7910000000000004</v>
      </c>
      <c r="I143" s="43">
        <v>28</v>
      </c>
    </row>
    <row r="144" spans="1:9" ht="15.75" customHeight="1" x14ac:dyDescent="0.2">
      <c r="A144" s="40" t="s">
        <v>262</v>
      </c>
      <c r="B144" s="43">
        <v>0.7</v>
      </c>
      <c r="C144" s="43">
        <v>0.86670000000000003</v>
      </c>
      <c r="D144" s="43">
        <v>-0.16669999999999999</v>
      </c>
      <c r="E144" s="43">
        <v>1.788</v>
      </c>
      <c r="F144" s="43">
        <v>3</v>
      </c>
      <c r="G144" s="43">
        <v>3</v>
      </c>
      <c r="H144" s="43">
        <v>9.3200000000000005E-2</v>
      </c>
      <c r="I144" s="43">
        <v>28</v>
      </c>
    </row>
    <row r="145" spans="1:9" ht="15.75" customHeight="1" x14ac:dyDescent="0.2">
      <c r="A145" s="40" t="s">
        <v>261</v>
      </c>
      <c r="B145" s="43">
        <v>0.7</v>
      </c>
      <c r="C145" s="43">
        <v>3.8330000000000002</v>
      </c>
      <c r="D145" s="43">
        <v>-3.133</v>
      </c>
      <c r="E145" s="43">
        <v>1.788</v>
      </c>
      <c r="F145" s="43">
        <v>3</v>
      </c>
      <c r="G145" s="43">
        <v>3</v>
      </c>
      <c r="H145" s="43">
        <v>1.752</v>
      </c>
      <c r="I145" s="43">
        <v>28</v>
      </c>
    </row>
    <row r="146" spans="1:9" ht="15.75" customHeight="1" x14ac:dyDescent="0.2">
      <c r="A146" s="40" t="s">
        <v>260</v>
      </c>
      <c r="B146" s="43">
        <v>6.1669999999999998</v>
      </c>
      <c r="C146" s="43">
        <v>0.43330000000000002</v>
      </c>
      <c r="D146" s="43">
        <v>5.7329999999999997</v>
      </c>
      <c r="E146" s="43">
        <v>1.788</v>
      </c>
      <c r="F146" s="43">
        <v>3</v>
      </c>
      <c r="G146" s="43">
        <v>3</v>
      </c>
      <c r="H146" s="43">
        <v>3.206</v>
      </c>
      <c r="I146" s="43">
        <v>28</v>
      </c>
    </row>
    <row r="147" spans="1:9" ht="15.75" customHeight="1" x14ac:dyDescent="0.2">
      <c r="A147" s="40" t="s">
        <v>259</v>
      </c>
      <c r="B147" s="43">
        <v>6.1669999999999998</v>
      </c>
      <c r="C147" s="43">
        <v>3.367</v>
      </c>
      <c r="D147" s="43">
        <v>2.8</v>
      </c>
      <c r="E147" s="43">
        <v>1.788</v>
      </c>
      <c r="F147" s="43">
        <v>3</v>
      </c>
      <c r="G147" s="43">
        <v>3</v>
      </c>
      <c r="H147" s="43">
        <v>1.5660000000000001</v>
      </c>
      <c r="I147" s="43">
        <v>28</v>
      </c>
    </row>
    <row r="148" spans="1:9" ht="15.75" customHeight="1" x14ac:dyDescent="0.2">
      <c r="A148" s="40" t="s">
        <v>258</v>
      </c>
      <c r="B148" s="43">
        <v>6.1669999999999998</v>
      </c>
      <c r="C148" s="43">
        <v>0.56669999999999998</v>
      </c>
      <c r="D148" s="43">
        <v>5.6</v>
      </c>
      <c r="E148" s="43">
        <v>1.788</v>
      </c>
      <c r="F148" s="43">
        <v>3</v>
      </c>
      <c r="G148" s="43">
        <v>3</v>
      </c>
      <c r="H148" s="43">
        <v>3.1320000000000001</v>
      </c>
      <c r="I148" s="43">
        <v>28</v>
      </c>
    </row>
    <row r="149" spans="1:9" ht="15.75" customHeight="1" x14ac:dyDescent="0.2">
      <c r="A149" s="40" t="s">
        <v>257</v>
      </c>
      <c r="B149" s="43">
        <v>6.1669999999999998</v>
      </c>
      <c r="C149" s="43">
        <v>9.2669999999999995</v>
      </c>
      <c r="D149" s="43">
        <v>-3.1</v>
      </c>
      <c r="E149" s="43">
        <v>1.788</v>
      </c>
      <c r="F149" s="43">
        <v>3</v>
      </c>
      <c r="G149" s="43">
        <v>3</v>
      </c>
      <c r="H149" s="43">
        <v>1.734</v>
      </c>
      <c r="I149" s="43">
        <v>28</v>
      </c>
    </row>
    <row r="150" spans="1:9" ht="15.75" customHeight="1" x14ac:dyDescent="0.2">
      <c r="A150" s="40" t="s">
        <v>256</v>
      </c>
      <c r="B150" s="43">
        <v>6.1669999999999998</v>
      </c>
      <c r="C150" s="43">
        <v>0.86670000000000003</v>
      </c>
      <c r="D150" s="43">
        <v>5.3</v>
      </c>
      <c r="E150" s="43">
        <v>1.788</v>
      </c>
      <c r="F150" s="43">
        <v>3</v>
      </c>
      <c r="G150" s="43">
        <v>3</v>
      </c>
      <c r="H150" s="43">
        <v>2.964</v>
      </c>
      <c r="I150" s="43">
        <v>28</v>
      </c>
    </row>
    <row r="151" spans="1:9" ht="15.75" customHeight="1" x14ac:dyDescent="0.2">
      <c r="A151" s="40" t="s">
        <v>255</v>
      </c>
      <c r="B151" s="43">
        <v>6.1669999999999998</v>
      </c>
      <c r="C151" s="43">
        <v>3.8330000000000002</v>
      </c>
      <c r="D151" s="43">
        <v>2.3330000000000002</v>
      </c>
      <c r="E151" s="43">
        <v>1.788</v>
      </c>
      <c r="F151" s="43">
        <v>3</v>
      </c>
      <c r="G151" s="43">
        <v>3</v>
      </c>
      <c r="H151" s="43">
        <v>1.3049999999999999</v>
      </c>
      <c r="I151" s="43">
        <v>28</v>
      </c>
    </row>
    <row r="152" spans="1:9" ht="15.75" customHeight="1" x14ac:dyDescent="0.2">
      <c r="A152" s="40" t="s">
        <v>254</v>
      </c>
      <c r="B152" s="43">
        <v>0.43330000000000002</v>
      </c>
      <c r="C152" s="43">
        <v>3.367</v>
      </c>
      <c r="D152" s="43">
        <v>-2.9329999999999998</v>
      </c>
      <c r="E152" s="43">
        <v>1.788</v>
      </c>
      <c r="F152" s="43">
        <v>3</v>
      </c>
      <c r="G152" s="43">
        <v>3</v>
      </c>
      <c r="H152" s="43">
        <v>1.64</v>
      </c>
      <c r="I152" s="43">
        <v>28</v>
      </c>
    </row>
    <row r="153" spans="1:9" ht="15.75" customHeight="1" x14ac:dyDescent="0.2">
      <c r="A153" s="40" t="s">
        <v>253</v>
      </c>
      <c r="B153" s="43">
        <v>0.43330000000000002</v>
      </c>
      <c r="C153" s="43">
        <v>0.56669999999999998</v>
      </c>
      <c r="D153" s="43">
        <v>-0.1333</v>
      </c>
      <c r="E153" s="43">
        <v>1.788</v>
      </c>
      <c r="F153" s="43">
        <v>3</v>
      </c>
      <c r="G153" s="43">
        <v>3</v>
      </c>
      <c r="H153" s="43">
        <v>7.4560000000000001E-2</v>
      </c>
      <c r="I153" s="43">
        <v>28</v>
      </c>
    </row>
    <row r="154" spans="1:9" ht="15.75" customHeight="1" x14ac:dyDescent="0.2">
      <c r="A154" s="40" t="s">
        <v>252</v>
      </c>
      <c r="B154" s="43">
        <v>0.43330000000000002</v>
      </c>
      <c r="C154" s="43">
        <v>9.2669999999999995</v>
      </c>
      <c r="D154" s="43">
        <v>-8.8330000000000002</v>
      </c>
      <c r="E154" s="43">
        <v>1.788</v>
      </c>
      <c r="F154" s="43">
        <v>3</v>
      </c>
      <c r="G154" s="43">
        <v>3</v>
      </c>
      <c r="H154" s="43">
        <v>4.9400000000000004</v>
      </c>
      <c r="I154" s="43">
        <v>28</v>
      </c>
    </row>
    <row r="155" spans="1:9" ht="15.75" customHeight="1" x14ac:dyDescent="0.2">
      <c r="A155" s="40" t="s">
        <v>251</v>
      </c>
      <c r="B155" s="43">
        <v>0.43330000000000002</v>
      </c>
      <c r="C155" s="43">
        <v>0.86670000000000003</v>
      </c>
      <c r="D155" s="43">
        <v>-0.43330000000000002</v>
      </c>
      <c r="E155" s="43">
        <v>1.788</v>
      </c>
      <c r="F155" s="43">
        <v>3</v>
      </c>
      <c r="G155" s="43">
        <v>3</v>
      </c>
      <c r="H155" s="43">
        <v>0.24229999999999999</v>
      </c>
      <c r="I155" s="43">
        <v>28</v>
      </c>
    </row>
    <row r="156" spans="1:9" ht="15.75" customHeight="1" x14ac:dyDescent="0.2">
      <c r="A156" s="40" t="s">
        <v>250</v>
      </c>
      <c r="B156" s="43">
        <v>0.43330000000000002</v>
      </c>
      <c r="C156" s="43">
        <v>3.8330000000000002</v>
      </c>
      <c r="D156" s="43">
        <v>-3.4</v>
      </c>
      <c r="E156" s="43">
        <v>1.788</v>
      </c>
      <c r="F156" s="43">
        <v>3</v>
      </c>
      <c r="G156" s="43">
        <v>3</v>
      </c>
      <c r="H156" s="43">
        <v>1.901</v>
      </c>
      <c r="I156" s="43">
        <v>28</v>
      </c>
    </row>
    <row r="157" spans="1:9" ht="15.75" customHeight="1" x14ac:dyDescent="0.2">
      <c r="A157" s="40" t="s">
        <v>249</v>
      </c>
      <c r="B157" s="43">
        <v>3.367</v>
      </c>
      <c r="C157" s="43">
        <v>0.56669999999999998</v>
      </c>
      <c r="D157" s="43">
        <v>2.8</v>
      </c>
      <c r="E157" s="43">
        <v>1.788</v>
      </c>
      <c r="F157" s="43">
        <v>3</v>
      </c>
      <c r="G157" s="43">
        <v>3</v>
      </c>
      <c r="H157" s="43">
        <v>1.5660000000000001</v>
      </c>
      <c r="I157" s="43">
        <v>28</v>
      </c>
    </row>
    <row r="158" spans="1:9" ht="15.75" customHeight="1" x14ac:dyDescent="0.2">
      <c r="A158" s="40" t="s">
        <v>248</v>
      </c>
      <c r="B158" s="43">
        <v>3.367</v>
      </c>
      <c r="C158" s="43">
        <v>9.2669999999999995</v>
      </c>
      <c r="D158" s="43">
        <v>-5.9</v>
      </c>
      <c r="E158" s="43">
        <v>1.788</v>
      </c>
      <c r="F158" s="43">
        <v>3</v>
      </c>
      <c r="G158" s="43">
        <v>3</v>
      </c>
      <c r="H158" s="43">
        <v>3.2989999999999999</v>
      </c>
      <c r="I158" s="43">
        <v>28</v>
      </c>
    </row>
    <row r="159" spans="1:9" ht="15.75" customHeight="1" x14ac:dyDescent="0.2">
      <c r="A159" s="40" t="s">
        <v>247</v>
      </c>
      <c r="B159" s="43">
        <v>3.367</v>
      </c>
      <c r="C159" s="43">
        <v>0.86670000000000003</v>
      </c>
      <c r="D159" s="43">
        <v>2.5</v>
      </c>
      <c r="E159" s="43">
        <v>1.788</v>
      </c>
      <c r="F159" s="43">
        <v>3</v>
      </c>
      <c r="G159" s="43">
        <v>3</v>
      </c>
      <c r="H159" s="43">
        <v>1.3979999999999999</v>
      </c>
      <c r="I159" s="43">
        <v>28</v>
      </c>
    </row>
    <row r="160" spans="1:9" ht="15.75" customHeight="1" x14ac:dyDescent="0.2">
      <c r="A160" s="40" t="s">
        <v>246</v>
      </c>
      <c r="B160" s="43">
        <v>3.367</v>
      </c>
      <c r="C160" s="43">
        <v>3.8330000000000002</v>
      </c>
      <c r="D160" s="43">
        <v>-0.4667</v>
      </c>
      <c r="E160" s="43">
        <v>1.788</v>
      </c>
      <c r="F160" s="43">
        <v>3</v>
      </c>
      <c r="G160" s="43">
        <v>3</v>
      </c>
      <c r="H160" s="43">
        <v>0.26100000000000001</v>
      </c>
      <c r="I160" s="43">
        <v>28</v>
      </c>
    </row>
    <row r="161" spans="1:9" ht="15.75" customHeight="1" x14ac:dyDescent="0.2">
      <c r="A161" s="40" t="s">
        <v>245</v>
      </c>
      <c r="B161" s="43">
        <v>0.56669999999999998</v>
      </c>
      <c r="C161" s="43">
        <v>9.2669999999999995</v>
      </c>
      <c r="D161" s="43">
        <v>-8.6999999999999993</v>
      </c>
      <c r="E161" s="43">
        <v>1.788</v>
      </c>
      <c r="F161" s="43">
        <v>3</v>
      </c>
      <c r="G161" s="43">
        <v>3</v>
      </c>
      <c r="H161" s="43">
        <v>4.8650000000000002</v>
      </c>
      <c r="I161" s="43">
        <v>28</v>
      </c>
    </row>
    <row r="162" spans="1:9" ht="15.75" customHeight="1" x14ac:dyDescent="0.2">
      <c r="A162" s="40" t="s">
        <v>244</v>
      </c>
      <c r="B162" s="43">
        <v>0.56669999999999998</v>
      </c>
      <c r="C162" s="43">
        <v>0.86670000000000003</v>
      </c>
      <c r="D162" s="43">
        <v>-0.3</v>
      </c>
      <c r="E162" s="43">
        <v>1.788</v>
      </c>
      <c r="F162" s="43">
        <v>3</v>
      </c>
      <c r="G162" s="43">
        <v>3</v>
      </c>
      <c r="H162" s="43">
        <v>0.1678</v>
      </c>
      <c r="I162" s="43">
        <v>28</v>
      </c>
    </row>
    <row r="163" spans="1:9" ht="15.75" customHeight="1" x14ac:dyDescent="0.2">
      <c r="A163" s="40" t="s">
        <v>243</v>
      </c>
      <c r="B163" s="43">
        <v>0.56669999999999998</v>
      </c>
      <c r="C163" s="43">
        <v>3.8330000000000002</v>
      </c>
      <c r="D163" s="43">
        <v>-3.2669999999999999</v>
      </c>
      <c r="E163" s="43">
        <v>1.788</v>
      </c>
      <c r="F163" s="43">
        <v>3</v>
      </c>
      <c r="G163" s="43">
        <v>3</v>
      </c>
      <c r="H163" s="43">
        <v>1.827</v>
      </c>
      <c r="I163" s="43">
        <v>28</v>
      </c>
    </row>
    <row r="164" spans="1:9" ht="15.75" customHeight="1" x14ac:dyDescent="0.2">
      <c r="A164" s="40" t="s">
        <v>242</v>
      </c>
      <c r="B164" s="43">
        <v>9.2669999999999995</v>
      </c>
      <c r="C164" s="43">
        <v>0.86670000000000003</v>
      </c>
      <c r="D164" s="43">
        <v>8.4</v>
      </c>
      <c r="E164" s="43">
        <v>1.788</v>
      </c>
      <c r="F164" s="43">
        <v>3</v>
      </c>
      <c r="G164" s="43">
        <v>3</v>
      </c>
      <c r="H164" s="43">
        <v>4.6970000000000001</v>
      </c>
      <c r="I164" s="43">
        <v>28</v>
      </c>
    </row>
    <row r="165" spans="1:9" ht="15.75" customHeight="1" x14ac:dyDescent="0.2">
      <c r="A165" s="40" t="s">
        <v>241</v>
      </c>
      <c r="B165" s="43">
        <v>9.2669999999999995</v>
      </c>
      <c r="C165" s="43">
        <v>3.8330000000000002</v>
      </c>
      <c r="D165" s="43">
        <v>5.4329999999999998</v>
      </c>
      <c r="E165" s="43">
        <v>1.788</v>
      </c>
      <c r="F165" s="43">
        <v>3</v>
      </c>
      <c r="G165" s="43">
        <v>3</v>
      </c>
      <c r="H165" s="43">
        <v>3.0379999999999998</v>
      </c>
      <c r="I165" s="43">
        <v>28</v>
      </c>
    </row>
    <row r="166" spans="1:9" ht="15.75" customHeight="1" x14ac:dyDescent="0.2">
      <c r="A166" s="40" t="s">
        <v>240</v>
      </c>
      <c r="B166" s="43">
        <v>0.86670000000000003</v>
      </c>
      <c r="C166" s="43">
        <v>3.8330000000000002</v>
      </c>
      <c r="D166" s="43">
        <v>-2.9670000000000001</v>
      </c>
      <c r="E166" s="43">
        <v>1.788</v>
      </c>
      <c r="F166" s="43">
        <v>3</v>
      </c>
      <c r="G166" s="43">
        <v>3</v>
      </c>
      <c r="H166" s="43">
        <v>1.659</v>
      </c>
      <c r="I166" s="43">
        <v>28</v>
      </c>
    </row>
    <row r="167" spans="1:9" ht="15.75" customHeight="1" x14ac:dyDescent="0.2">
      <c r="A167" s="40"/>
      <c r="B167" s="43"/>
      <c r="C167" s="43"/>
      <c r="D167" s="43"/>
      <c r="E167" s="43"/>
      <c r="F167" s="43"/>
      <c r="G167" s="43"/>
      <c r="H167" s="43"/>
      <c r="I167" s="43"/>
    </row>
    <row r="168" spans="1:9" ht="15.75" customHeight="1" x14ac:dyDescent="0.2">
      <c r="A168" s="40" t="s">
        <v>269</v>
      </c>
      <c r="B168" s="43"/>
      <c r="C168" s="43"/>
      <c r="D168" s="43"/>
      <c r="E168" s="43"/>
      <c r="F168" s="43"/>
      <c r="G168" s="43"/>
      <c r="H168" s="43"/>
      <c r="I168" s="43"/>
    </row>
    <row r="169" spans="1:9" ht="15.75" customHeight="1" x14ac:dyDescent="0.2">
      <c r="A169" s="40" t="s">
        <v>267</v>
      </c>
      <c r="B169" s="43">
        <v>0.5</v>
      </c>
      <c r="C169" s="43">
        <v>8.6999999999999993</v>
      </c>
      <c r="D169" s="43">
        <v>-8.1999999999999993</v>
      </c>
      <c r="E169" s="43">
        <v>1.788</v>
      </c>
      <c r="F169" s="43">
        <v>3</v>
      </c>
      <c r="G169" s="43">
        <v>3</v>
      </c>
      <c r="H169" s="43">
        <v>4.5860000000000003</v>
      </c>
      <c r="I169" s="43">
        <v>28</v>
      </c>
    </row>
    <row r="170" spans="1:9" ht="15.75" customHeight="1" x14ac:dyDescent="0.2">
      <c r="A170" s="40" t="s">
        <v>266</v>
      </c>
      <c r="B170" s="43">
        <v>0.5</v>
      </c>
      <c r="C170" s="43">
        <v>0.6</v>
      </c>
      <c r="D170" s="43">
        <v>-0.1</v>
      </c>
      <c r="E170" s="43">
        <v>1.788</v>
      </c>
      <c r="F170" s="43">
        <v>3</v>
      </c>
      <c r="G170" s="43">
        <v>3</v>
      </c>
      <c r="H170" s="43">
        <v>5.5919999999999997E-2</v>
      </c>
      <c r="I170" s="43">
        <v>28</v>
      </c>
    </row>
    <row r="171" spans="1:9" ht="15.75" customHeight="1" x14ac:dyDescent="0.2">
      <c r="A171" s="40" t="s">
        <v>265</v>
      </c>
      <c r="B171" s="43">
        <v>0.5</v>
      </c>
      <c r="C171" s="43">
        <v>2.9329999999999998</v>
      </c>
      <c r="D171" s="43">
        <v>-2.4329999999999998</v>
      </c>
      <c r="E171" s="43">
        <v>1.788</v>
      </c>
      <c r="F171" s="43">
        <v>3</v>
      </c>
      <c r="G171" s="43">
        <v>3</v>
      </c>
      <c r="H171" s="43">
        <v>1.361</v>
      </c>
      <c r="I171" s="43">
        <v>28</v>
      </c>
    </row>
    <row r="172" spans="1:9" ht="15.75" customHeight="1" x14ac:dyDescent="0.2">
      <c r="A172" s="40" t="s">
        <v>264</v>
      </c>
      <c r="B172" s="43">
        <v>0.5</v>
      </c>
      <c r="C172" s="43">
        <v>0.5</v>
      </c>
      <c r="D172" s="43">
        <v>0</v>
      </c>
      <c r="E172" s="43">
        <v>1.788</v>
      </c>
      <c r="F172" s="43">
        <v>3</v>
      </c>
      <c r="G172" s="43">
        <v>3</v>
      </c>
      <c r="H172" s="43">
        <v>0</v>
      </c>
      <c r="I172" s="43">
        <v>28</v>
      </c>
    </row>
    <row r="173" spans="1:9" ht="15.75" customHeight="1" x14ac:dyDescent="0.2">
      <c r="A173" s="40" t="s">
        <v>263</v>
      </c>
      <c r="B173" s="43">
        <v>0.5</v>
      </c>
      <c r="C173" s="43">
        <v>10.37</v>
      </c>
      <c r="D173" s="43">
        <v>-9.8670000000000009</v>
      </c>
      <c r="E173" s="43">
        <v>1.788</v>
      </c>
      <c r="F173" s="43">
        <v>3</v>
      </c>
      <c r="G173" s="43">
        <v>3</v>
      </c>
      <c r="H173" s="43">
        <v>5.5179999999999998</v>
      </c>
      <c r="I173" s="43">
        <v>28</v>
      </c>
    </row>
    <row r="174" spans="1:9" ht="15.75" customHeight="1" x14ac:dyDescent="0.2">
      <c r="A174" s="40" t="s">
        <v>262</v>
      </c>
      <c r="B174" s="43">
        <v>0.5</v>
      </c>
      <c r="C174" s="43">
        <v>0.5333</v>
      </c>
      <c r="D174" s="43">
        <v>-3.3329999999999999E-2</v>
      </c>
      <c r="E174" s="43">
        <v>1.788</v>
      </c>
      <c r="F174" s="43">
        <v>3</v>
      </c>
      <c r="G174" s="43">
        <v>3</v>
      </c>
      <c r="H174" s="43">
        <v>1.864E-2</v>
      </c>
      <c r="I174" s="43">
        <v>28</v>
      </c>
    </row>
    <row r="175" spans="1:9" ht="15.75" customHeight="1" x14ac:dyDescent="0.2">
      <c r="A175" s="40" t="s">
        <v>261</v>
      </c>
      <c r="B175" s="43">
        <v>0.5</v>
      </c>
      <c r="C175" s="43">
        <v>4.633</v>
      </c>
      <c r="D175" s="43">
        <v>-4.133</v>
      </c>
      <c r="E175" s="43">
        <v>1.788</v>
      </c>
      <c r="F175" s="43">
        <v>3</v>
      </c>
      <c r="G175" s="43">
        <v>3</v>
      </c>
      <c r="H175" s="43">
        <v>2.3109999999999999</v>
      </c>
      <c r="I175" s="43">
        <v>28</v>
      </c>
    </row>
    <row r="176" spans="1:9" ht="15.75" customHeight="1" x14ac:dyDescent="0.2">
      <c r="A176" s="40" t="s">
        <v>260</v>
      </c>
      <c r="B176" s="43">
        <v>8.6999999999999993</v>
      </c>
      <c r="C176" s="43">
        <v>0.6</v>
      </c>
      <c r="D176" s="43">
        <v>8.1</v>
      </c>
      <c r="E176" s="43">
        <v>1.788</v>
      </c>
      <c r="F176" s="43">
        <v>3</v>
      </c>
      <c r="G176" s="43">
        <v>3</v>
      </c>
      <c r="H176" s="43">
        <v>4.53</v>
      </c>
      <c r="I176" s="43">
        <v>28</v>
      </c>
    </row>
    <row r="177" spans="1:9" ht="15.75" customHeight="1" x14ac:dyDescent="0.2">
      <c r="A177" s="40" t="s">
        <v>259</v>
      </c>
      <c r="B177" s="43">
        <v>8.6999999999999993</v>
      </c>
      <c r="C177" s="43">
        <v>2.9329999999999998</v>
      </c>
      <c r="D177" s="43">
        <v>5.7670000000000003</v>
      </c>
      <c r="E177" s="43">
        <v>1.788</v>
      </c>
      <c r="F177" s="43">
        <v>3</v>
      </c>
      <c r="G177" s="43">
        <v>3</v>
      </c>
      <c r="H177" s="43">
        <v>3.2250000000000001</v>
      </c>
      <c r="I177" s="43">
        <v>28</v>
      </c>
    </row>
    <row r="178" spans="1:9" ht="15.75" customHeight="1" x14ac:dyDescent="0.2">
      <c r="A178" s="40" t="s">
        <v>258</v>
      </c>
      <c r="B178" s="43">
        <v>8.6999999999999993</v>
      </c>
      <c r="C178" s="43">
        <v>0.5</v>
      </c>
      <c r="D178" s="43">
        <v>8.1999999999999993</v>
      </c>
      <c r="E178" s="43">
        <v>1.788</v>
      </c>
      <c r="F178" s="43">
        <v>3</v>
      </c>
      <c r="G178" s="43">
        <v>3</v>
      </c>
      <c r="H178" s="43">
        <v>4.5860000000000003</v>
      </c>
      <c r="I178" s="43">
        <v>28</v>
      </c>
    </row>
    <row r="179" spans="1:9" ht="15.75" customHeight="1" x14ac:dyDescent="0.2">
      <c r="A179" s="40" t="s">
        <v>257</v>
      </c>
      <c r="B179" s="43">
        <v>8.6999999999999993</v>
      </c>
      <c r="C179" s="43">
        <v>10.37</v>
      </c>
      <c r="D179" s="43">
        <v>-1.667</v>
      </c>
      <c r="E179" s="43">
        <v>1.788</v>
      </c>
      <c r="F179" s="43">
        <v>3</v>
      </c>
      <c r="G179" s="43">
        <v>3</v>
      </c>
      <c r="H179" s="43">
        <v>0.93200000000000005</v>
      </c>
      <c r="I179" s="43">
        <v>28</v>
      </c>
    </row>
    <row r="180" spans="1:9" ht="15.75" customHeight="1" x14ac:dyDescent="0.2">
      <c r="A180" s="40" t="s">
        <v>256</v>
      </c>
      <c r="B180" s="43">
        <v>8.6999999999999993</v>
      </c>
      <c r="C180" s="43">
        <v>0.5333</v>
      </c>
      <c r="D180" s="43">
        <v>8.1669999999999998</v>
      </c>
      <c r="E180" s="43">
        <v>1.788</v>
      </c>
      <c r="F180" s="43">
        <v>3</v>
      </c>
      <c r="G180" s="43">
        <v>3</v>
      </c>
      <c r="H180" s="43">
        <v>4.5670000000000002</v>
      </c>
      <c r="I180" s="43">
        <v>28</v>
      </c>
    </row>
    <row r="181" spans="1:9" ht="15.75" customHeight="1" x14ac:dyDescent="0.2">
      <c r="A181" s="40" t="s">
        <v>255</v>
      </c>
      <c r="B181" s="43">
        <v>8.6999999999999993</v>
      </c>
      <c r="C181" s="43">
        <v>4.633</v>
      </c>
      <c r="D181" s="43">
        <v>4.0670000000000002</v>
      </c>
      <c r="E181" s="43">
        <v>1.788</v>
      </c>
      <c r="F181" s="43">
        <v>3</v>
      </c>
      <c r="G181" s="43">
        <v>3</v>
      </c>
      <c r="H181" s="43">
        <v>2.274</v>
      </c>
      <c r="I181" s="43">
        <v>28</v>
      </c>
    </row>
    <row r="182" spans="1:9" ht="15.75" customHeight="1" x14ac:dyDescent="0.2">
      <c r="A182" s="40" t="s">
        <v>254</v>
      </c>
      <c r="B182" s="43">
        <v>0.6</v>
      </c>
      <c r="C182" s="43">
        <v>2.9329999999999998</v>
      </c>
      <c r="D182" s="43">
        <v>-2.3330000000000002</v>
      </c>
      <c r="E182" s="43">
        <v>1.788</v>
      </c>
      <c r="F182" s="43">
        <v>3</v>
      </c>
      <c r="G182" s="43">
        <v>3</v>
      </c>
      <c r="H182" s="43">
        <v>1.3049999999999999</v>
      </c>
      <c r="I182" s="43">
        <v>28</v>
      </c>
    </row>
    <row r="183" spans="1:9" ht="15.75" customHeight="1" x14ac:dyDescent="0.2">
      <c r="A183" s="40" t="s">
        <v>253</v>
      </c>
      <c r="B183" s="43">
        <v>0.6</v>
      </c>
      <c r="C183" s="43">
        <v>0.5</v>
      </c>
      <c r="D183" s="43">
        <v>0.1</v>
      </c>
      <c r="E183" s="43">
        <v>1.788</v>
      </c>
      <c r="F183" s="43">
        <v>3</v>
      </c>
      <c r="G183" s="43">
        <v>3</v>
      </c>
      <c r="H183" s="43">
        <v>5.5919999999999997E-2</v>
      </c>
      <c r="I183" s="43">
        <v>28</v>
      </c>
    </row>
    <row r="184" spans="1:9" ht="15.75" customHeight="1" x14ac:dyDescent="0.2">
      <c r="A184" s="40" t="s">
        <v>252</v>
      </c>
      <c r="B184" s="43">
        <v>0.6</v>
      </c>
      <c r="C184" s="43">
        <v>10.37</v>
      </c>
      <c r="D184" s="43">
        <v>-9.7669999999999995</v>
      </c>
      <c r="E184" s="43">
        <v>1.788</v>
      </c>
      <c r="F184" s="43">
        <v>3</v>
      </c>
      <c r="G184" s="43">
        <v>3</v>
      </c>
      <c r="H184" s="43">
        <v>5.4619999999999997</v>
      </c>
      <c r="I184" s="43">
        <v>28</v>
      </c>
    </row>
    <row r="185" spans="1:9" ht="15.75" customHeight="1" x14ac:dyDescent="0.2">
      <c r="A185" s="40" t="s">
        <v>251</v>
      </c>
      <c r="B185" s="43">
        <v>0.6</v>
      </c>
      <c r="C185" s="43">
        <v>0.5333</v>
      </c>
      <c r="D185" s="43">
        <v>6.6669999999999993E-2</v>
      </c>
      <c r="E185" s="43">
        <v>1.788</v>
      </c>
      <c r="F185" s="43">
        <v>3</v>
      </c>
      <c r="G185" s="43">
        <v>3</v>
      </c>
      <c r="H185" s="43">
        <v>3.7280000000000001E-2</v>
      </c>
      <c r="I185" s="43">
        <v>28</v>
      </c>
    </row>
    <row r="186" spans="1:9" ht="15.75" customHeight="1" x14ac:dyDescent="0.2">
      <c r="A186" s="40" t="s">
        <v>250</v>
      </c>
      <c r="B186" s="43">
        <v>0.6</v>
      </c>
      <c r="C186" s="43">
        <v>4.633</v>
      </c>
      <c r="D186" s="43">
        <v>-4.0330000000000004</v>
      </c>
      <c r="E186" s="43">
        <v>1.788</v>
      </c>
      <c r="F186" s="43">
        <v>3</v>
      </c>
      <c r="G186" s="43">
        <v>3</v>
      </c>
      <c r="H186" s="43">
        <v>2.2549999999999999</v>
      </c>
      <c r="I186" s="43">
        <v>28</v>
      </c>
    </row>
    <row r="187" spans="1:9" ht="15.75" customHeight="1" x14ac:dyDescent="0.2">
      <c r="A187" s="40" t="s">
        <v>249</v>
      </c>
      <c r="B187" s="43">
        <v>2.9329999999999998</v>
      </c>
      <c r="C187" s="43">
        <v>0.5</v>
      </c>
      <c r="D187" s="43">
        <v>2.4329999999999998</v>
      </c>
      <c r="E187" s="43">
        <v>1.788</v>
      </c>
      <c r="F187" s="43">
        <v>3</v>
      </c>
      <c r="G187" s="43">
        <v>3</v>
      </c>
      <c r="H187" s="43">
        <v>1.361</v>
      </c>
      <c r="I187" s="43">
        <v>28</v>
      </c>
    </row>
    <row r="188" spans="1:9" ht="15.75" customHeight="1" x14ac:dyDescent="0.2">
      <c r="A188" s="40" t="s">
        <v>248</v>
      </c>
      <c r="B188" s="43">
        <v>2.9329999999999998</v>
      </c>
      <c r="C188" s="43">
        <v>10.37</v>
      </c>
      <c r="D188" s="43">
        <v>-7.4329999999999998</v>
      </c>
      <c r="E188" s="43">
        <v>1.788</v>
      </c>
      <c r="F188" s="43">
        <v>3</v>
      </c>
      <c r="G188" s="43">
        <v>3</v>
      </c>
      <c r="H188" s="43">
        <v>4.157</v>
      </c>
      <c r="I188" s="43">
        <v>28</v>
      </c>
    </row>
    <row r="189" spans="1:9" ht="15.75" customHeight="1" x14ac:dyDescent="0.2">
      <c r="A189" s="40" t="s">
        <v>247</v>
      </c>
      <c r="B189" s="43">
        <v>2.9329999999999998</v>
      </c>
      <c r="C189" s="43">
        <v>0.5333</v>
      </c>
      <c r="D189" s="43">
        <v>2.4</v>
      </c>
      <c r="E189" s="43">
        <v>1.788</v>
      </c>
      <c r="F189" s="43">
        <v>3</v>
      </c>
      <c r="G189" s="43">
        <v>3</v>
      </c>
      <c r="H189" s="43">
        <v>1.3420000000000001</v>
      </c>
      <c r="I189" s="43">
        <v>28</v>
      </c>
    </row>
    <row r="190" spans="1:9" ht="15.75" customHeight="1" x14ac:dyDescent="0.2">
      <c r="A190" s="40" t="s">
        <v>246</v>
      </c>
      <c r="B190" s="43">
        <v>2.9329999999999998</v>
      </c>
      <c r="C190" s="43">
        <v>4.633</v>
      </c>
      <c r="D190" s="43">
        <v>-1.7</v>
      </c>
      <c r="E190" s="43">
        <v>1.788</v>
      </c>
      <c r="F190" s="43">
        <v>3</v>
      </c>
      <c r="G190" s="43">
        <v>3</v>
      </c>
      <c r="H190" s="43">
        <v>0.95069999999999999</v>
      </c>
      <c r="I190" s="43">
        <v>28</v>
      </c>
    </row>
    <row r="191" spans="1:9" ht="15.75" customHeight="1" x14ac:dyDescent="0.2">
      <c r="A191" s="40" t="s">
        <v>245</v>
      </c>
      <c r="B191" s="43">
        <v>0.5</v>
      </c>
      <c r="C191" s="43">
        <v>10.37</v>
      </c>
      <c r="D191" s="43">
        <v>-9.8670000000000009</v>
      </c>
      <c r="E191" s="43">
        <v>1.788</v>
      </c>
      <c r="F191" s="43">
        <v>3</v>
      </c>
      <c r="G191" s="43">
        <v>3</v>
      </c>
      <c r="H191" s="43">
        <v>5.5179999999999998</v>
      </c>
      <c r="I191" s="43">
        <v>28</v>
      </c>
    </row>
    <row r="192" spans="1:9" ht="15.75" customHeight="1" x14ac:dyDescent="0.2">
      <c r="A192" s="40" t="s">
        <v>244</v>
      </c>
      <c r="B192" s="43">
        <v>0.5</v>
      </c>
      <c r="C192" s="43">
        <v>0.5333</v>
      </c>
      <c r="D192" s="43">
        <v>-3.3329999999999999E-2</v>
      </c>
      <c r="E192" s="43">
        <v>1.788</v>
      </c>
      <c r="F192" s="43">
        <v>3</v>
      </c>
      <c r="G192" s="43">
        <v>3</v>
      </c>
      <c r="H192" s="43">
        <v>1.864E-2</v>
      </c>
      <c r="I192" s="43">
        <v>28</v>
      </c>
    </row>
    <row r="193" spans="1:9" ht="15.75" customHeight="1" x14ac:dyDescent="0.2">
      <c r="A193" s="40" t="s">
        <v>243</v>
      </c>
      <c r="B193" s="43">
        <v>0.5</v>
      </c>
      <c r="C193" s="43">
        <v>4.633</v>
      </c>
      <c r="D193" s="43">
        <v>-4.133</v>
      </c>
      <c r="E193" s="43">
        <v>1.788</v>
      </c>
      <c r="F193" s="43">
        <v>3</v>
      </c>
      <c r="G193" s="43">
        <v>3</v>
      </c>
      <c r="H193" s="43">
        <v>2.3109999999999999</v>
      </c>
      <c r="I193" s="43">
        <v>28</v>
      </c>
    </row>
    <row r="194" spans="1:9" ht="15.75" customHeight="1" x14ac:dyDescent="0.2">
      <c r="A194" s="40" t="s">
        <v>242</v>
      </c>
      <c r="B194" s="43">
        <v>10.37</v>
      </c>
      <c r="C194" s="43">
        <v>0.5333</v>
      </c>
      <c r="D194" s="43">
        <v>9.8330000000000002</v>
      </c>
      <c r="E194" s="43">
        <v>1.788</v>
      </c>
      <c r="F194" s="43">
        <v>3</v>
      </c>
      <c r="G194" s="43">
        <v>3</v>
      </c>
      <c r="H194" s="43">
        <v>5.4989999999999997</v>
      </c>
      <c r="I194" s="43">
        <v>28</v>
      </c>
    </row>
    <row r="195" spans="1:9" ht="15.75" customHeight="1" x14ac:dyDescent="0.2">
      <c r="A195" s="40" t="s">
        <v>241</v>
      </c>
      <c r="B195" s="43">
        <v>10.37</v>
      </c>
      <c r="C195" s="43">
        <v>4.633</v>
      </c>
      <c r="D195" s="43">
        <v>5.7329999999999997</v>
      </c>
      <c r="E195" s="43">
        <v>1.788</v>
      </c>
      <c r="F195" s="43">
        <v>3</v>
      </c>
      <c r="G195" s="43">
        <v>3</v>
      </c>
      <c r="H195" s="43">
        <v>3.206</v>
      </c>
      <c r="I195" s="43">
        <v>28</v>
      </c>
    </row>
    <row r="196" spans="1:9" ht="15.75" customHeight="1" x14ac:dyDescent="0.2">
      <c r="A196" s="40" t="s">
        <v>240</v>
      </c>
      <c r="B196" s="43">
        <v>0.5333</v>
      </c>
      <c r="C196" s="43">
        <v>4.633</v>
      </c>
      <c r="D196" s="43">
        <v>-4.0999999999999996</v>
      </c>
      <c r="E196" s="43">
        <v>1.788</v>
      </c>
      <c r="F196" s="43">
        <v>3</v>
      </c>
      <c r="G196" s="43">
        <v>3</v>
      </c>
      <c r="H196" s="43">
        <v>2.2930000000000001</v>
      </c>
      <c r="I196" s="43">
        <v>28</v>
      </c>
    </row>
    <row r="197" spans="1:9" ht="15.75" customHeight="1" x14ac:dyDescent="0.2">
      <c r="A197" s="40"/>
      <c r="B197" s="43"/>
      <c r="C197" s="43"/>
      <c r="D197" s="43"/>
      <c r="E197" s="43"/>
      <c r="F197" s="43"/>
      <c r="G197" s="43"/>
      <c r="H197" s="43"/>
      <c r="I197" s="43"/>
    </row>
    <row r="198" spans="1:9" ht="15.75" customHeight="1" x14ac:dyDescent="0.2">
      <c r="A198" s="40" t="s">
        <v>268</v>
      </c>
      <c r="B198" s="43"/>
      <c r="C198" s="43"/>
      <c r="D198" s="43"/>
      <c r="E198" s="43"/>
      <c r="F198" s="43"/>
      <c r="G198" s="43"/>
      <c r="H198" s="43"/>
      <c r="I198" s="43"/>
    </row>
    <row r="199" spans="1:9" ht="15.75" customHeight="1" x14ac:dyDescent="0.2">
      <c r="A199" s="40" t="s">
        <v>267</v>
      </c>
      <c r="B199" s="43">
        <v>0.5</v>
      </c>
      <c r="C199" s="43">
        <v>16.27</v>
      </c>
      <c r="D199" s="43">
        <v>-15.77</v>
      </c>
      <c r="E199" s="43">
        <v>1.788</v>
      </c>
      <c r="F199" s="43">
        <v>3</v>
      </c>
      <c r="G199" s="43">
        <v>3</v>
      </c>
      <c r="H199" s="43">
        <v>8.8170000000000002</v>
      </c>
      <c r="I199" s="43">
        <v>28</v>
      </c>
    </row>
    <row r="200" spans="1:9" ht="15.75" customHeight="1" x14ac:dyDescent="0.2">
      <c r="A200" s="40" t="s">
        <v>266</v>
      </c>
      <c r="B200" s="43">
        <v>0.5</v>
      </c>
      <c r="C200" s="43">
        <v>0.43330000000000002</v>
      </c>
      <c r="D200" s="43">
        <v>6.6669999999999993E-2</v>
      </c>
      <c r="E200" s="43">
        <v>1.788</v>
      </c>
      <c r="F200" s="43">
        <v>3</v>
      </c>
      <c r="G200" s="43">
        <v>3</v>
      </c>
      <c r="H200" s="43">
        <v>3.7280000000000001E-2</v>
      </c>
      <c r="I200" s="43">
        <v>28</v>
      </c>
    </row>
    <row r="201" spans="1:9" ht="15.75" customHeight="1" x14ac:dyDescent="0.2">
      <c r="A201" s="40" t="s">
        <v>265</v>
      </c>
      <c r="B201" s="43">
        <v>0.5</v>
      </c>
      <c r="C201" s="43">
        <v>2.867</v>
      </c>
      <c r="D201" s="43">
        <v>-2.367</v>
      </c>
      <c r="E201" s="43">
        <v>1.788</v>
      </c>
      <c r="F201" s="43">
        <v>3</v>
      </c>
      <c r="G201" s="43">
        <v>3</v>
      </c>
      <c r="H201" s="43">
        <v>1.323</v>
      </c>
      <c r="I201" s="43">
        <v>28</v>
      </c>
    </row>
    <row r="202" spans="1:9" ht="15.75" customHeight="1" x14ac:dyDescent="0.2">
      <c r="A202" s="40" t="s">
        <v>264</v>
      </c>
      <c r="B202" s="43">
        <v>0.5</v>
      </c>
      <c r="C202" s="43">
        <v>0.5</v>
      </c>
      <c r="D202" s="43">
        <v>0</v>
      </c>
      <c r="E202" s="43">
        <v>1.788</v>
      </c>
      <c r="F202" s="43">
        <v>3</v>
      </c>
      <c r="G202" s="43">
        <v>3</v>
      </c>
      <c r="H202" s="43">
        <v>0</v>
      </c>
      <c r="I202" s="43">
        <v>28</v>
      </c>
    </row>
    <row r="203" spans="1:9" ht="15.75" customHeight="1" x14ac:dyDescent="0.2">
      <c r="A203" s="40" t="s">
        <v>263</v>
      </c>
      <c r="B203" s="43">
        <v>0.5</v>
      </c>
      <c r="C203" s="43">
        <v>8.2330000000000005</v>
      </c>
      <c r="D203" s="43">
        <v>-7.7329999999999997</v>
      </c>
      <c r="E203" s="43">
        <v>1.788</v>
      </c>
      <c r="F203" s="43">
        <v>3</v>
      </c>
      <c r="G203" s="43">
        <v>3</v>
      </c>
      <c r="H203" s="43">
        <v>4.3250000000000002</v>
      </c>
      <c r="I203" s="43">
        <v>28</v>
      </c>
    </row>
    <row r="204" spans="1:9" ht="15.75" customHeight="1" x14ac:dyDescent="0.2">
      <c r="A204" s="40" t="s">
        <v>262</v>
      </c>
      <c r="B204" s="43">
        <v>0.5</v>
      </c>
      <c r="C204" s="43">
        <v>0.6</v>
      </c>
      <c r="D204" s="43">
        <v>-0.1</v>
      </c>
      <c r="E204" s="43">
        <v>1.788</v>
      </c>
      <c r="F204" s="43">
        <v>3</v>
      </c>
      <c r="G204" s="43">
        <v>3</v>
      </c>
      <c r="H204" s="43">
        <v>5.5919999999999997E-2</v>
      </c>
      <c r="I204" s="43">
        <v>28</v>
      </c>
    </row>
    <row r="205" spans="1:9" ht="15.75" customHeight="1" x14ac:dyDescent="0.2">
      <c r="A205" s="40" t="s">
        <v>261</v>
      </c>
      <c r="B205" s="43">
        <v>0.5</v>
      </c>
      <c r="C205" s="43">
        <v>4.5670000000000002</v>
      </c>
      <c r="D205" s="43">
        <v>-4.0670000000000002</v>
      </c>
      <c r="E205" s="43">
        <v>1.788</v>
      </c>
      <c r="F205" s="43">
        <v>3</v>
      </c>
      <c r="G205" s="43">
        <v>3</v>
      </c>
      <c r="H205" s="43">
        <v>2.274</v>
      </c>
      <c r="I205" s="43">
        <v>28</v>
      </c>
    </row>
    <row r="206" spans="1:9" ht="15.75" customHeight="1" x14ac:dyDescent="0.2">
      <c r="A206" s="40" t="s">
        <v>260</v>
      </c>
      <c r="B206" s="43">
        <v>16.27</v>
      </c>
      <c r="C206" s="43">
        <v>0.43330000000000002</v>
      </c>
      <c r="D206" s="43">
        <v>15.83</v>
      </c>
      <c r="E206" s="43">
        <v>1.788</v>
      </c>
      <c r="F206" s="43">
        <v>3</v>
      </c>
      <c r="G206" s="43">
        <v>3</v>
      </c>
      <c r="H206" s="43">
        <v>8.8539999999999992</v>
      </c>
      <c r="I206" s="43">
        <v>28</v>
      </c>
    </row>
    <row r="207" spans="1:9" ht="15.75" customHeight="1" x14ac:dyDescent="0.2">
      <c r="A207" s="40" t="s">
        <v>259</v>
      </c>
      <c r="B207" s="43">
        <v>16.27</v>
      </c>
      <c r="C207" s="43">
        <v>2.867</v>
      </c>
      <c r="D207" s="43">
        <v>13.4</v>
      </c>
      <c r="E207" s="43">
        <v>1.788</v>
      </c>
      <c r="F207" s="43">
        <v>3</v>
      </c>
      <c r="G207" s="43">
        <v>3</v>
      </c>
      <c r="H207" s="43">
        <v>7.4930000000000003</v>
      </c>
      <c r="I207" s="43">
        <v>28</v>
      </c>
    </row>
    <row r="208" spans="1:9" ht="15.75" customHeight="1" x14ac:dyDescent="0.2">
      <c r="A208" s="40" t="s">
        <v>258</v>
      </c>
      <c r="B208" s="43">
        <v>16.27</v>
      </c>
      <c r="C208" s="43">
        <v>0.5</v>
      </c>
      <c r="D208" s="43">
        <v>15.77</v>
      </c>
      <c r="E208" s="43">
        <v>1.788</v>
      </c>
      <c r="F208" s="43">
        <v>3</v>
      </c>
      <c r="G208" s="43">
        <v>3</v>
      </c>
      <c r="H208" s="43">
        <v>8.8170000000000002</v>
      </c>
      <c r="I208" s="43">
        <v>28</v>
      </c>
    </row>
    <row r="209" spans="1:9" ht="15.75" customHeight="1" x14ac:dyDescent="0.2">
      <c r="A209" s="40" t="s">
        <v>257</v>
      </c>
      <c r="B209" s="43">
        <v>16.27</v>
      </c>
      <c r="C209" s="43">
        <v>8.2330000000000005</v>
      </c>
      <c r="D209" s="43">
        <v>8.0329999999999995</v>
      </c>
      <c r="E209" s="43">
        <v>1.788</v>
      </c>
      <c r="F209" s="43">
        <v>3</v>
      </c>
      <c r="G209" s="43">
        <v>3</v>
      </c>
      <c r="H209" s="43">
        <v>4.492</v>
      </c>
      <c r="I209" s="43">
        <v>28</v>
      </c>
    </row>
    <row r="210" spans="1:9" ht="15.75" customHeight="1" x14ac:dyDescent="0.2">
      <c r="A210" s="40" t="s">
        <v>256</v>
      </c>
      <c r="B210" s="43">
        <v>16.27</v>
      </c>
      <c r="C210" s="43">
        <v>0.6</v>
      </c>
      <c r="D210" s="43">
        <v>15.67</v>
      </c>
      <c r="E210" s="43">
        <v>1.788</v>
      </c>
      <c r="F210" s="43">
        <v>3</v>
      </c>
      <c r="G210" s="43">
        <v>3</v>
      </c>
      <c r="H210" s="43">
        <v>8.7609999999999992</v>
      </c>
      <c r="I210" s="43">
        <v>28</v>
      </c>
    </row>
    <row r="211" spans="1:9" ht="15.75" customHeight="1" x14ac:dyDescent="0.2">
      <c r="A211" s="40" t="s">
        <v>255</v>
      </c>
      <c r="B211" s="43">
        <v>16.27</v>
      </c>
      <c r="C211" s="43">
        <v>4.5670000000000002</v>
      </c>
      <c r="D211" s="43">
        <v>11.7</v>
      </c>
      <c r="E211" s="43">
        <v>1.788</v>
      </c>
      <c r="F211" s="43">
        <v>3</v>
      </c>
      <c r="G211" s="43">
        <v>3</v>
      </c>
      <c r="H211" s="43">
        <v>6.5430000000000001</v>
      </c>
      <c r="I211" s="43">
        <v>28</v>
      </c>
    </row>
    <row r="212" spans="1:9" ht="15.75" customHeight="1" x14ac:dyDescent="0.2">
      <c r="A212" s="40" t="s">
        <v>254</v>
      </c>
      <c r="B212" s="43">
        <v>0.43330000000000002</v>
      </c>
      <c r="C212" s="43">
        <v>2.867</v>
      </c>
      <c r="D212" s="43">
        <v>-2.4329999999999998</v>
      </c>
      <c r="E212" s="43">
        <v>1.788</v>
      </c>
      <c r="F212" s="43">
        <v>3</v>
      </c>
      <c r="G212" s="43">
        <v>3</v>
      </c>
      <c r="H212" s="43">
        <v>1.361</v>
      </c>
      <c r="I212" s="43">
        <v>28</v>
      </c>
    </row>
    <row r="213" spans="1:9" ht="15.75" customHeight="1" x14ac:dyDescent="0.2">
      <c r="A213" s="40" t="s">
        <v>253</v>
      </c>
      <c r="B213" s="43">
        <v>0.43330000000000002</v>
      </c>
      <c r="C213" s="43">
        <v>0.5</v>
      </c>
      <c r="D213" s="43">
        <v>-6.6669999999999993E-2</v>
      </c>
      <c r="E213" s="43">
        <v>1.788</v>
      </c>
      <c r="F213" s="43">
        <v>3</v>
      </c>
      <c r="G213" s="43">
        <v>3</v>
      </c>
      <c r="H213" s="43">
        <v>3.7280000000000001E-2</v>
      </c>
      <c r="I213" s="43">
        <v>28</v>
      </c>
    </row>
    <row r="214" spans="1:9" ht="15.75" customHeight="1" x14ac:dyDescent="0.2">
      <c r="A214" s="40" t="s">
        <v>252</v>
      </c>
      <c r="B214" s="43">
        <v>0.43330000000000002</v>
      </c>
      <c r="C214" s="43">
        <v>8.2330000000000005</v>
      </c>
      <c r="D214" s="43">
        <v>-7.8</v>
      </c>
      <c r="E214" s="43">
        <v>1.788</v>
      </c>
      <c r="F214" s="43">
        <v>3</v>
      </c>
      <c r="G214" s="43">
        <v>3</v>
      </c>
      <c r="H214" s="43">
        <v>4.3620000000000001</v>
      </c>
      <c r="I214" s="43">
        <v>28</v>
      </c>
    </row>
    <row r="215" spans="1:9" ht="15.75" customHeight="1" x14ac:dyDescent="0.2">
      <c r="A215" s="40" t="s">
        <v>251</v>
      </c>
      <c r="B215" s="43">
        <v>0.43330000000000002</v>
      </c>
      <c r="C215" s="43">
        <v>0.6</v>
      </c>
      <c r="D215" s="43">
        <v>-0.16669999999999999</v>
      </c>
      <c r="E215" s="43">
        <v>1.788</v>
      </c>
      <c r="F215" s="43">
        <v>3</v>
      </c>
      <c r="G215" s="43">
        <v>3</v>
      </c>
      <c r="H215" s="43">
        <v>9.3200000000000005E-2</v>
      </c>
      <c r="I215" s="43">
        <v>28</v>
      </c>
    </row>
    <row r="216" spans="1:9" ht="15.75" customHeight="1" x14ac:dyDescent="0.2">
      <c r="A216" s="40" t="s">
        <v>250</v>
      </c>
      <c r="B216" s="43">
        <v>0.43330000000000002</v>
      </c>
      <c r="C216" s="43">
        <v>4.5670000000000002</v>
      </c>
      <c r="D216" s="43">
        <v>-4.133</v>
      </c>
      <c r="E216" s="43">
        <v>1.788</v>
      </c>
      <c r="F216" s="43">
        <v>3</v>
      </c>
      <c r="G216" s="43">
        <v>3</v>
      </c>
      <c r="H216" s="43">
        <v>2.3109999999999999</v>
      </c>
      <c r="I216" s="43">
        <v>28</v>
      </c>
    </row>
    <row r="217" spans="1:9" ht="15.75" customHeight="1" x14ac:dyDescent="0.2">
      <c r="A217" s="40" t="s">
        <v>249</v>
      </c>
      <c r="B217" s="43">
        <v>2.867</v>
      </c>
      <c r="C217" s="43">
        <v>0.5</v>
      </c>
      <c r="D217" s="43">
        <v>2.367</v>
      </c>
      <c r="E217" s="43">
        <v>1.788</v>
      </c>
      <c r="F217" s="43">
        <v>3</v>
      </c>
      <c r="G217" s="43">
        <v>3</v>
      </c>
      <c r="H217" s="43">
        <v>1.323</v>
      </c>
      <c r="I217" s="43">
        <v>28</v>
      </c>
    </row>
    <row r="218" spans="1:9" ht="15.75" customHeight="1" x14ac:dyDescent="0.2">
      <c r="A218" s="40" t="s">
        <v>248</v>
      </c>
      <c r="B218" s="43">
        <v>2.867</v>
      </c>
      <c r="C218" s="43">
        <v>8.2330000000000005</v>
      </c>
      <c r="D218" s="43">
        <v>-5.367</v>
      </c>
      <c r="E218" s="43">
        <v>1.788</v>
      </c>
      <c r="F218" s="43">
        <v>3</v>
      </c>
      <c r="G218" s="43">
        <v>3</v>
      </c>
      <c r="H218" s="43">
        <v>3.0009999999999999</v>
      </c>
      <c r="I218" s="43">
        <v>28</v>
      </c>
    </row>
    <row r="219" spans="1:9" ht="15.75" customHeight="1" x14ac:dyDescent="0.2">
      <c r="A219" s="40" t="s">
        <v>247</v>
      </c>
      <c r="B219" s="43">
        <v>2.867</v>
      </c>
      <c r="C219" s="43">
        <v>0.6</v>
      </c>
      <c r="D219" s="43">
        <v>2.2669999999999999</v>
      </c>
      <c r="E219" s="43">
        <v>1.788</v>
      </c>
      <c r="F219" s="43">
        <v>3</v>
      </c>
      <c r="G219" s="43">
        <v>3</v>
      </c>
      <c r="H219" s="43">
        <v>1.268</v>
      </c>
      <c r="I219" s="43">
        <v>28</v>
      </c>
    </row>
    <row r="220" spans="1:9" ht="15.75" customHeight="1" x14ac:dyDescent="0.2">
      <c r="A220" s="40" t="s">
        <v>246</v>
      </c>
      <c r="B220" s="43">
        <v>2.867</v>
      </c>
      <c r="C220" s="43">
        <v>4.5670000000000002</v>
      </c>
      <c r="D220" s="43">
        <v>-1.7</v>
      </c>
      <c r="E220" s="43">
        <v>1.788</v>
      </c>
      <c r="F220" s="43">
        <v>3</v>
      </c>
      <c r="G220" s="43">
        <v>3</v>
      </c>
      <c r="H220" s="43">
        <v>0.95069999999999999</v>
      </c>
      <c r="I220" s="43">
        <v>28</v>
      </c>
    </row>
    <row r="221" spans="1:9" ht="15.75" customHeight="1" x14ac:dyDescent="0.2">
      <c r="A221" s="40" t="s">
        <v>245</v>
      </c>
      <c r="B221" s="43">
        <v>0.5</v>
      </c>
      <c r="C221" s="43">
        <v>8.2330000000000005</v>
      </c>
      <c r="D221" s="43">
        <v>-7.7329999999999997</v>
      </c>
      <c r="E221" s="43">
        <v>1.788</v>
      </c>
      <c r="F221" s="43">
        <v>3</v>
      </c>
      <c r="G221" s="43">
        <v>3</v>
      </c>
      <c r="H221" s="43">
        <v>4.3250000000000002</v>
      </c>
      <c r="I221" s="43">
        <v>28</v>
      </c>
    </row>
    <row r="222" spans="1:9" ht="15.75" customHeight="1" x14ac:dyDescent="0.2">
      <c r="A222" s="40" t="s">
        <v>244</v>
      </c>
      <c r="B222" s="43">
        <v>0.5</v>
      </c>
      <c r="C222" s="43">
        <v>0.6</v>
      </c>
      <c r="D222" s="43">
        <v>-0.1</v>
      </c>
      <c r="E222" s="43">
        <v>1.788</v>
      </c>
      <c r="F222" s="43">
        <v>3</v>
      </c>
      <c r="G222" s="43">
        <v>3</v>
      </c>
      <c r="H222" s="43">
        <v>5.5919999999999997E-2</v>
      </c>
      <c r="I222" s="43">
        <v>28</v>
      </c>
    </row>
    <row r="223" spans="1:9" ht="15.75" customHeight="1" x14ac:dyDescent="0.2">
      <c r="A223" s="40" t="s">
        <v>243</v>
      </c>
      <c r="B223" s="43">
        <v>0.5</v>
      </c>
      <c r="C223" s="43">
        <v>4.5670000000000002</v>
      </c>
      <c r="D223" s="43">
        <v>-4.0670000000000002</v>
      </c>
      <c r="E223" s="43">
        <v>1.788</v>
      </c>
      <c r="F223" s="43">
        <v>3</v>
      </c>
      <c r="G223" s="43">
        <v>3</v>
      </c>
      <c r="H223" s="43">
        <v>2.274</v>
      </c>
      <c r="I223" s="43">
        <v>28</v>
      </c>
    </row>
    <row r="224" spans="1:9" ht="15.75" customHeight="1" x14ac:dyDescent="0.2">
      <c r="A224" s="40" t="s">
        <v>242</v>
      </c>
      <c r="B224" s="43">
        <v>8.2330000000000005</v>
      </c>
      <c r="C224" s="43">
        <v>0.6</v>
      </c>
      <c r="D224" s="43">
        <v>7.633</v>
      </c>
      <c r="E224" s="43">
        <v>1.788</v>
      </c>
      <c r="F224" s="43">
        <v>3</v>
      </c>
      <c r="G224" s="43">
        <v>3</v>
      </c>
      <c r="H224" s="43">
        <v>4.2690000000000001</v>
      </c>
      <c r="I224" s="43">
        <v>28</v>
      </c>
    </row>
    <row r="225" spans="1:9" ht="15.75" customHeight="1" x14ac:dyDescent="0.2">
      <c r="A225" s="40" t="s">
        <v>241</v>
      </c>
      <c r="B225" s="43">
        <v>8.2330000000000005</v>
      </c>
      <c r="C225" s="43">
        <v>4.5670000000000002</v>
      </c>
      <c r="D225" s="43">
        <v>3.6669999999999998</v>
      </c>
      <c r="E225" s="43">
        <v>1.788</v>
      </c>
      <c r="F225" s="43">
        <v>3</v>
      </c>
      <c r="G225" s="43">
        <v>3</v>
      </c>
      <c r="H225" s="43">
        <v>2.0499999999999998</v>
      </c>
      <c r="I225" s="43">
        <v>28</v>
      </c>
    </row>
    <row r="226" spans="1:9" ht="15.75" customHeight="1" x14ac:dyDescent="0.2">
      <c r="A226" s="40" t="s">
        <v>240</v>
      </c>
      <c r="B226" s="43">
        <v>0.6</v>
      </c>
      <c r="C226" s="43">
        <v>4.5670000000000002</v>
      </c>
      <c r="D226" s="43">
        <v>-3.9670000000000001</v>
      </c>
      <c r="E226" s="43">
        <v>1.788</v>
      </c>
      <c r="F226" s="43">
        <v>3</v>
      </c>
      <c r="G226" s="43">
        <v>3</v>
      </c>
      <c r="H226" s="43">
        <v>2.218</v>
      </c>
      <c r="I226" s="43">
        <v>28</v>
      </c>
    </row>
    <row r="227" spans="1:9" ht="15.75" customHeight="1" x14ac:dyDescent="0.2"/>
    <row r="228" spans="1:9" ht="15.75" customHeight="1" x14ac:dyDescent="0.2"/>
    <row r="229" spans="1:9" ht="15.75" customHeight="1" x14ac:dyDescent="0.2"/>
    <row r="230" spans="1:9" ht="15.75" customHeight="1" x14ac:dyDescent="0.2"/>
    <row r="231" spans="1:9" ht="15.75" customHeight="1" x14ac:dyDescent="0.2"/>
    <row r="232" spans="1:9" ht="15.75" customHeight="1" x14ac:dyDescent="0.2"/>
    <row r="233" spans="1:9" ht="15.75" customHeight="1" x14ac:dyDescent="0.2"/>
    <row r="234" spans="1:9" ht="15.75" customHeight="1" x14ac:dyDescent="0.2"/>
    <row r="235" spans="1:9" ht="15.75" customHeight="1" x14ac:dyDescent="0.2"/>
    <row r="236" spans="1:9" ht="15.75" customHeight="1" x14ac:dyDescent="0.2"/>
    <row r="237" spans="1:9" ht="15.75" customHeight="1" x14ac:dyDescent="0.2"/>
    <row r="238" spans="1:9" ht="15.75" customHeight="1" x14ac:dyDescent="0.2"/>
    <row r="239" spans="1:9" ht="15.75" customHeight="1" x14ac:dyDescent="0.2"/>
    <row r="240" spans="1:9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ED Fig. 8d</vt:lpstr>
      <vt:lpstr>ED Fig. 8e</vt:lpstr>
      <vt:lpstr>ED Fig. 8f</vt:lpstr>
      <vt:lpstr>ED Fig. 8g</vt:lpstr>
      <vt:lpstr>ED Fig. 8h</vt:lpstr>
      <vt:lpstr>ED Fig. 8i</vt:lpstr>
      <vt:lpstr>ED Fig. 8m</vt:lpstr>
      <vt:lpstr>ED Fig. 8n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Milletti</dc:creator>
  <cp:lastModifiedBy>Giacomo Milletti</cp:lastModifiedBy>
  <dcterms:created xsi:type="dcterms:W3CDTF">2021-02-19T09:35:29Z</dcterms:created>
  <dcterms:modified xsi:type="dcterms:W3CDTF">2021-02-19T09:36:00Z</dcterms:modified>
</cp:coreProperties>
</file>