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anavannigatti/Dropbox/My Mac (iMac-de-Luciana.local)/Documents/Luciana/papers Luciana/2021/CO2 Nature paper/Files for submission/tabelas excel das figuras/"/>
    </mc:Choice>
  </mc:AlternateContent>
  <xr:revisionPtr revIDLastSave="0" documentId="13_ncr:1_{87B4D2E2-9793-F647-981A-6A8AC5957C35}" xr6:coauthVersionLast="46" xr6:coauthVersionMax="46" xr10:uidLastSave="{00000000-0000-0000-0000-000000000000}"/>
  <bookViews>
    <workbookView xWindow="15740" yWindow="1680" windowWidth="27640" windowHeight="16940" activeTab="1" xr2:uid="{18AE949A-16E6-8149-8EA5-80426968B445}"/>
  </bookViews>
  <sheets>
    <sheet name="TAB" sheetId="1" r:id="rId1"/>
    <sheet name="TEF" sheetId="2" r:id="rId2"/>
    <sheet name="SAN" sheetId="3" r:id="rId3"/>
    <sheet name="RBA" sheetId="4" r:id="rId4"/>
    <sheet name="ALF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6" i="4" l="1"/>
  <c r="D476" i="4"/>
  <c r="C476" i="4"/>
  <c r="E464" i="4"/>
  <c r="D464" i="4"/>
  <c r="C464" i="4"/>
  <c r="E452" i="4"/>
  <c r="D452" i="4"/>
  <c r="C452" i="4"/>
  <c r="E440" i="4"/>
  <c r="D440" i="4"/>
  <c r="C440" i="4"/>
  <c r="E428" i="4"/>
  <c r="D428" i="4"/>
  <c r="C428" i="4"/>
  <c r="E416" i="4"/>
  <c r="D416" i="4"/>
  <c r="C416" i="4"/>
  <c r="E404" i="4"/>
  <c r="D404" i="4"/>
  <c r="C404" i="4"/>
  <c r="E392" i="4"/>
  <c r="D392" i="4"/>
  <c r="C392" i="4"/>
  <c r="E380" i="4"/>
  <c r="D380" i="4"/>
  <c r="C380" i="4"/>
  <c r="E368" i="4"/>
  <c r="D368" i="4"/>
  <c r="C368" i="4"/>
  <c r="E356" i="4"/>
  <c r="D356" i="4"/>
  <c r="C356" i="4"/>
  <c r="E344" i="4"/>
  <c r="D344" i="4"/>
  <c r="C344" i="4"/>
  <c r="E332" i="4"/>
  <c r="D332" i="4"/>
  <c r="C332" i="4"/>
  <c r="E320" i="4"/>
  <c r="D320" i="4"/>
  <c r="C320" i="4"/>
  <c r="E308" i="4"/>
  <c r="D308" i="4"/>
  <c r="C308" i="4"/>
  <c r="E296" i="4"/>
  <c r="D296" i="4"/>
  <c r="C296" i="4"/>
  <c r="E284" i="4"/>
  <c r="D284" i="4"/>
  <c r="C284" i="4"/>
  <c r="E272" i="4"/>
  <c r="D272" i="4"/>
  <c r="C272" i="4"/>
  <c r="E260" i="4"/>
  <c r="D260" i="4"/>
  <c r="C260" i="4"/>
  <c r="E248" i="4"/>
  <c r="D248" i="4"/>
  <c r="C248" i="4"/>
  <c r="E236" i="4"/>
  <c r="D236" i="4"/>
  <c r="C236" i="4"/>
  <c r="E224" i="4"/>
  <c r="D224" i="4"/>
  <c r="C224" i="4"/>
  <c r="E212" i="4"/>
  <c r="D212" i="4"/>
  <c r="C212" i="4"/>
  <c r="E200" i="4"/>
  <c r="D200" i="4"/>
  <c r="C200" i="4"/>
  <c r="E188" i="4"/>
  <c r="D188" i="4"/>
  <c r="C188" i="4"/>
  <c r="E176" i="4"/>
  <c r="D176" i="4"/>
  <c r="C176" i="4"/>
  <c r="E164" i="4"/>
  <c r="D164" i="4"/>
  <c r="C164" i="4"/>
  <c r="E152" i="4"/>
  <c r="D152" i="4"/>
  <c r="C152" i="4"/>
  <c r="E140" i="4"/>
  <c r="D140" i="4"/>
  <c r="C140" i="4"/>
  <c r="E128" i="4"/>
  <c r="D128" i="4"/>
  <c r="C128" i="4"/>
  <c r="E116" i="4"/>
  <c r="D116" i="4"/>
  <c r="C116" i="4"/>
  <c r="E104" i="4"/>
  <c r="D104" i="4"/>
  <c r="C104" i="4"/>
  <c r="E92" i="4"/>
  <c r="D92" i="4"/>
  <c r="C92" i="4"/>
  <c r="E80" i="4"/>
  <c r="D80" i="4"/>
  <c r="C80" i="4"/>
  <c r="E68" i="4"/>
  <c r="D68" i="4"/>
  <c r="C68" i="4"/>
  <c r="E56" i="4"/>
  <c r="D56" i="4"/>
  <c r="C56" i="4"/>
  <c r="E44" i="4"/>
  <c r="D44" i="4"/>
  <c r="C44" i="4"/>
  <c r="E32" i="4"/>
  <c r="D32" i="4"/>
  <c r="C32" i="4"/>
  <c r="E20" i="4"/>
  <c r="D20" i="4"/>
  <c r="C20" i="4"/>
  <c r="E8" i="4"/>
  <c r="D8" i="4"/>
  <c r="C8" i="4"/>
  <c r="C484" i="4" s="1"/>
  <c r="E483" i="4" l="1"/>
  <c r="C483" i="4"/>
</calcChain>
</file>

<file path=xl/sharedStrings.xml><?xml version="1.0" encoding="utf-8"?>
<sst xmlns="http://schemas.openxmlformats.org/spreadsheetml/2006/main" count="90" uniqueCount="8">
  <si>
    <t>monthly mean</t>
  </si>
  <si>
    <t>mm</t>
  </si>
  <si>
    <t>Annual mean</t>
  </si>
  <si>
    <t>Precipitation</t>
  </si>
  <si>
    <t>Wet peak (JFM)</t>
  </si>
  <si>
    <t>Dry peak (ASO)</t>
  </si>
  <si>
    <t>Temperature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</si>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</sst>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0.0"/>
    <numFmt numFmtId="166" formatCode="0.000"/>
  </numFmts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/>
    <xf numFmtId="1" fontId="0" fillId="0" borderId="0" xfId="0" applyNumberFormat="1"/>
    <xf numFmtId="1" fontId="0" fillId="0" borderId="0" xfId="0" applyNumberForma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horizontal="center"/>
    </xf>
    <xf numFmtId="164" fontId="0" fillId="3" borderId="0" xfId="0" applyNumberFormat="1" applyFill="1"/>
    <xf numFmtId="2" fontId="0" fillId="3" borderId="0" xfId="0" applyNumberFormat="1" applyFill="1" applyAlignment="1">
      <alignment horizontal="center"/>
    </xf>
    <xf numFmtId="164" fontId="0" fillId="2" borderId="0" xfId="0" applyNumberFormat="1" applyFill="1"/>
    <xf numFmtId="2" fontId="0" fillId="2" borderId="0" xfId="0" applyNumberFormat="1" applyFill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19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DBFF1-2939-9848-8703-8E7F1F39D857}">
  <dimension ref="A1:L484"/>
  <sheetViews>
    <sheetView workbookViewId="0">
      <selection activeCell="H1" sqref="H1:L2"/>
    </sheetView>
  </sheetViews>
  <sheetFormatPr baseColWidth="10" defaultRowHeight="16" x14ac:dyDescent="0.2"/>
  <cols>
    <col min="1" max="1" width="12.6640625" bestFit="1" customWidth="1"/>
    <col min="2" max="2" width="13.6640625" style="1" customWidth="1"/>
    <col min="3" max="3" width="11"/>
    <col min="4" max="4" width="15.1640625" style="2" customWidth="1"/>
    <col min="5" max="5" width="12.6640625" style="2" customWidth="1"/>
    <col min="8" max="8" width="11.33203125" style="6" bestFit="1" customWidth="1"/>
    <col min="9" max="9" width="11" style="13"/>
    <col min="10" max="10" width="11" style="2"/>
    <col min="11" max="11" width="12.83203125" style="2" bestFit="1" customWidth="1"/>
    <col min="12" max="12" width="11" style="2"/>
  </cols>
  <sheetData>
    <row r="1" spans="1:12" x14ac:dyDescent="0.2">
      <c r="A1" t="s">
        <v>3</v>
      </c>
      <c r="B1" s="1" t="s">
        <v>0</v>
      </c>
      <c r="C1" t="s">
        <v>2</v>
      </c>
      <c r="D1" s="2" t="s">
        <v>4</v>
      </c>
      <c r="E1" s="2" t="s">
        <v>5</v>
      </c>
      <c r="H1" t="s">
        <v>6</v>
      </c>
      <c r="I1" s="1" t="s">
        <v>0</v>
      </c>
      <c r="J1" s="2" t="s">
        <v>2</v>
      </c>
      <c r="K1" s="2" t="s">
        <v>4</v>
      </c>
      <c r="L1" s="2" t="s">
        <v>5</v>
      </c>
    </row>
    <row r="2" spans="1:12" x14ac:dyDescent="0.2">
      <c r="B2" s="1" t="s">
        <v>1</v>
      </c>
      <c r="C2" s="1" t="s">
        <v>1</v>
      </c>
      <c r="D2" s="1" t="s">
        <v>1</v>
      </c>
      <c r="E2" s="1" t="s">
        <v>1</v>
      </c>
      <c r="H2"/>
      <c r="I2" s="1" t="s">
        <v>7</v>
      </c>
      <c r="J2" s="1" t="s">
        <v>7</v>
      </c>
      <c r="K2" s="1" t="s">
        <v>7</v>
      </c>
      <c r="L2" s="1" t="s">
        <v>7</v>
      </c>
    </row>
    <row r="3" spans="1:12" x14ac:dyDescent="0.2">
      <c r="A3" s="3">
        <v>28870</v>
      </c>
      <c r="B3" s="1">
        <v>217.93799999999999</v>
      </c>
      <c r="C3" s="4"/>
      <c r="D3" s="1"/>
      <c r="E3" s="1"/>
      <c r="H3" s="6">
        <v>28870</v>
      </c>
      <c r="I3" s="8">
        <v>25.394999999999982</v>
      </c>
      <c r="J3" s="8">
        <v>25.389416666666662</v>
      </c>
      <c r="K3" s="8">
        <v>25.34500000000001</v>
      </c>
      <c r="L3" s="8">
        <v>25.808666666666664</v>
      </c>
    </row>
    <row r="4" spans="1:12" x14ac:dyDescent="0.2">
      <c r="A4" s="3">
        <v>28901</v>
      </c>
      <c r="B4" s="1">
        <v>207.40700000000001</v>
      </c>
      <c r="C4" s="4"/>
      <c r="H4" s="6">
        <v>28901</v>
      </c>
      <c r="I4" s="8">
        <v>25.619000000000028</v>
      </c>
    </row>
    <row r="5" spans="1:12" x14ac:dyDescent="0.2">
      <c r="A5" s="3">
        <v>28929</v>
      </c>
      <c r="B5" s="1">
        <v>333.15800000000002</v>
      </c>
      <c r="C5" s="4"/>
      <c r="D5" s="1"/>
      <c r="E5" s="1"/>
      <c r="H5" s="6">
        <v>28929</v>
      </c>
      <c r="I5" s="8">
        <v>25.021000000000015</v>
      </c>
    </row>
    <row r="6" spans="1:12" x14ac:dyDescent="0.2">
      <c r="A6" s="3">
        <v>28960</v>
      </c>
      <c r="B6" s="1">
        <v>314.18200000000002</v>
      </c>
      <c r="C6" s="4"/>
      <c r="D6" s="1"/>
      <c r="E6" s="1"/>
      <c r="H6" s="6">
        <v>28960</v>
      </c>
      <c r="I6" s="8">
        <v>25.298999999999978</v>
      </c>
    </row>
    <row r="7" spans="1:12" x14ac:dyDescent="0.2">
      <c r="A7" s="3">
        <v>28990</v>
      </c>
      <c r="B7" s="1">
        <v>266.93599999999998</v>
      </c>
      <c r="C7" s="4"/>
      <c r="D7" s="1"/>
      <c r="E7" s="1"/>
      <c r="H7" s="6">
        <v>28990</v>
      </c>
      <c r="I7" s="8">
        <v>25.204999999999984</v>
      </c>
    </row>
    <row r="8" spans="1:12" x14ac:dyDescent="0.2">
      <c r="A8" s="3">
        <v>29021</v>
      </c>
      <c r="B8" s="1">
        <v>189.89400000000001</v>
      </c>
      <c r="C8" s="4">
        <v>2533.2579999999998</v>
      </c>
      <c r="D8" s="1">
        <v>758.50300000000004</v>
      </c>
      <c r="E8" s="1">
        <v>472.82500000000005</v>
      </c>
      <c r="H8" s="6">
        <v>29021</v>
      </c>
      <c r="I8" s="8">
        <v>24.783999999999992</v>
      </c>
    </row>
    <row r="9" spans="1:12" x14ac:dyDescent="0.2">
      <c r="A9" s="3">
        <v>29051</v>
      </c>
      <c r="B9" s="1">
        <v>131.87299999999999</v>
      </c>
      <c r="C9" s="4"/>
      <c r="D9" s="1"/>
      <c r="E9" s="1"/>
      <c r="H9" s="6">
        <v>29051</v>
      </c>
      <c r="I9" s="8">
        <v>25.081000000000017</v>
      </c>
    </row>
    <row r="10" spans="1:12" x14ac:dyDescent="0.2">
      <c r="A10" s="3">
        <v>29082</v>
      </c>
      <c r="B10" s="1">
        <v>159.22200000000001</v>
      </c>
      <c r="C10" s="4"/>
      <c r="D10" s="1"/>
      <c r="E10" s="1"/>
      <c r="H10" s="6">
        <v>29082</v>
      </c>
      <c r="I10" s="8">
        <v>25.783999999999992</v>
      </c>
    </row>
    <row r="11" spans="1:12" x14ac:dyDescent="0.2">
      <c r="A11" s="3">
        <v>29113</v>
      </c>
      <c r="B11" s="1">
        <v>125.667</v>
      </c>
      <c r="C11" s="4"/>
      <c r="D11" s="1"/>
      <c r="E11" s="1"/>
      <c r="H11" s="6">
        <v>29113</v>
      </c>
      <c r="I11" s="8">
        <v>25.851999999999975</v>
      </c>
    </row>
    <row r="12" spans="1:12" x14ac:dyDescent="0.2">
      <c r="A12" s="3">
        <v>29143</v>
      </c>
      <c r="B12" s="1">
        <v>187.93600000000001</v>
      </c>
      <c r="C12" s="4"/>
      <c r="D12" s="1"/>
      <c r="E12" s="1"/>
      <c r="H12" s="6">
        <v>29143</v>
      </c>
      <c r="I12" s="8">
        <v>25.79000000000002</v>
      </c>
    </row>
    <row r="13" spans="1:12" x14ac:dyDescent="0.2">
      <c r="A13" s="3">
        <v>29174</v>
      </c>
      <c r="B13" s="1">
        <v>181.209</v>
      </c>
      <c r="C13" s="4"/>
      <c r="D13" s="1"/>
      <c r="E13" s="1"/>
      <c r="H13" s="6">
        <v>29174</v>
      </c>
      <c r="I13" s="8">
        <v>25.791999999999973</v>
      </c>
    </row>
    <row r="14" spans="1:12" x14ac:dyDescent="0.2">
      <c r="A14" s="3">
        <v>29204</v>
      </c>
      <c r="B14" s="1">
        <v>217.83600000000001</v>
      </c>
      <c r="H14" s="6">
        <v>29204</v>
      </c>
      <c r="I14" s="8">
        <v>25.050999999999988</v>
      </c>
    </row>
    <row r="15" spans="1:12" x14ac:dyDescent="0.2">
      <c r="A15" s="3">
        <v>29235</v>
      </c>
      <c r="B15" s="1">
        <v>222.79300000000001</v>
      </c>
      <c r="C15" s="4"/>
      <c r="D15" s="1"/>
      <c r="E15" s="1"/>
      <c r="H15" s="6">
        <v>29235</v>
      </c>
      <c r="I15" s="8">
        <v>24.892999999999972</v>
      </c>
      <c r="J15" s="8">
        <v>25.358166666666662</v>
      </c>
      <c r="K15" s="8">
        <v>25.298000000000002</v>
      </c>
      <c r="L15" s="8">
        <v>25.51466666666666</v>
      </c>
    </row>
    <row r="16" spans="1:12" x14ac:dyDescent="0.2">
      <c r="A16" s="3">
        <v>29266</v>
      </c>
      <c r="B16" s="1">
        <v>181.83600000000001</v>
      </c>
      <c r="C16" s="4"/>
      <c r="H16" s="6">
        <v>29266</v>
      </c>
      <c r="I16" s="8">
        <v>25.77600000000001</v>
      </c>
    </row>
    <row r="17" spans="1:12" x14ac:dyDescent="0.2">
      <c r="A17" s="3">
        <v>29295</v>
      </c>
      <c r="B17" s="1">
        <v>304.14999999999998</v>
      </c>
      <c r="C17" s="4"/>
      <c r="D17" s="1"/>
      <c r="E17" s="1"/>
      <c r="H17" s="6">
        <v>29295</v>
      </c>
      <c r="I17" s="8">
        <v>25.225000000000023</v>
      </c>
    </row>
    <row r="18" spans="1:12" x14ac:dyDescent="0.2">
      <c r="A18" s="3">
        <v>29326</v>
      </c>
      <c r="B18" s="1">
        <v>247.755</v>
      </c>
      <c r="C18" s="4"/>
      <c r="D18" s="1"/>
      <c r="E18" s="1"/>
      <c r="H18" s="6">
        <v>29326</v>
      </c>
      <c r="I18" s="8">
        <v>25.509999999999991</v>
      </c>
    </row>
    <row r="19" spans="1:12" x14ac:dyDescent="0.2">
      <c r="A19" s="3">
        <v>29356</v>
      </c>
      <c r="B19" s="1">
        <v>245.416</v>
      </c>
      <c r="C19" s="4"/>
      <c r="D19" s="1"/>
      <c r="E19" s="1"/>
      <c r="H19" s="6">
        <v>29356</v>
      </c>
      <c r="I19" s="8">
        <v>25.442000000000007</v>
      </c>
    </row>
    <row r="20" spans="1:12" x14ac:dyDescent="0.2">
      <c r="A20" s="3">
        <v>29387</v>
      </c>
      <c r="B20" s="1">
        <v>198.93100000000001</v>
      </c>
      <c r="C20" s="4">
        <v>2405.2110000000002</v>
      </c>
      <c r="D20" s="1">
        <v>708.779</v>
      </c>
      <c r="E20" s="1">
        <v>469.59900000000005</v>
      </c>
      <c r="H20" s="6">
        <v>29387</v>
      </c>
      <c r="I20" s="8">
        <v>25.156000000000006</v>
      </c>
    </row>
    <row r="21" spans="1:12" x14ac:dyDescent="0.2">
      <c r="A21" s="3">
        <v>29417</v>
      </c>
      <c r="B21" s="1">
        <v>161.64599999999999</v>
      </c>
      <c r="C21" s="4"/>
      <c r="D21" s="1"/>
      <c r="E21" s="1"/>
      <c r="H21" s="6">
        <v>29417</v>
      </c>
      <c r="I21" s="8">
        <v>24.935999999999979</v>
      </c>
    </row>
    <row r="22" spans="1:12" x14ac:dyDescent="0.2">
      <c r="A22" s="3">
        <v>29448</v>
      </c>
      <c r="B22" s="1">
        <v>135.03100000000001</v>
      </c>
      <c r="C22" s="4"/>
      <c r="D22" s="1"/>
      <c r="E22" s="1"/>
      <c r="H22" s="6">
        <v>29448</v>
      </c>
      <c r="I22" s="8">
        <v>25.33499999999998</v>
      </c>
    </row>
    <row r="23" spans="1:12" x14ac:dyDescent="0.2">
      <c r="A23" s="3">
        <v>29479</v>
      </c>
      <c r="B23" s="1">
        <v>136.107</v>
      </c>
      <c r="C23" s="4"/>
      <c r="D23" s="1"/>
      <c r="E23" s="1"/>
      <c r="H23" s="6">
        <v>29479</v>
      </c>
      <c r="I23" s="8">
        <v>25.786999999999978</v>
      </c>
    </row>
    <row r="24" spans="1:12" x14ac:dyDescent="0.2">
      <c r="A24" s="3">
        <v>29509</v>
      </c>
      <c r="B24" s="1">
        <v>198.46100000000001</v>
      </c>
      <c r="C24" s="4"/>
      <c r="D24" s="1"/>
      <c r="E24" s="1"/>
      <c r="H24" s="6">
        <v>29509</v>
      </c>
      <c r="I24" s="8">
        <v>25.422000000000025</v>
      </c>
    </row>
    <row r="25" spans="1:12" x14ac:dyDescent="0.2">
      <c r="A25" s="3">
        <v>29540</v>
      </c>
      <c r="B25" s="1">
        <v>193.63300000000001</v>
      </c>
      <c r="C25" s="4"/>
      <c r="D25" s="1"/>
      <c r="E25" s="1"/>
      <c r="H25" s="6">
        <v>29540</v>
      </c>
      <c r="I25" s="8">
        <v>25.363</v>
      </c>
    </row>
    <row r="26" spans="1:12" x14ac:dyDescent="0.2">
      <c r="A26" s="3">
        <v>29570</v>
      </c>
      <c r="B26" s="1">
        <v>179.452</v>
      </c>
      <c r="H26" s="6">
        <v>29570</v>
      </c>
      <c r="I26" s="8">
        <v>25.452999999999975</v>
      </c>
    </row>
    <row r="27" spans="1:12" x14ac:dyDescent="0.2">
      <c r="A27" s="3">
        <v>29601</v>
      </c>
      <c r="B27" s="1">
        <v>250.916</v>
      </c>
      <c r="C27" s="4"/>
      <c r="D27" s="1"/>
      <c r="E27" s="1"/>
      <c r="H27" s="6">
        <v>29601</v>
      </c>
      <c r="I27" s="8">
        <v>25.232000000000028</v>
      </c>
      <c r="J27" s="8">
        <v>25.337250000000001</v>
      </c>
      <c r="K27" s="8">
        <v>25.193999999999999</v>
      </c>
      <c r="L27" s="8">
        <v>25.53533333333333</v>
      </c>
    </row>
    <row r="28" spans="1:12" x14ac:dyDescent="0.2">
      <c r="A28" s="3">
        <v>29632</v>
      </c>
      <c r="B28" s="1">
        <v>283.98399999999998</v>
      </c>
      <c r="C28" s="4"/>
      <c r="H28" s="6">
        <v>29632</v>
      </c>
      <c r="I28" s="8">
        <v>24.764999999999986</v>
      </c>
    </row>
    <row r="29" spans="1:12" x14ac:dyDescent="0.2">
      <c r="A29" s="3">
        <v>29660</v>
      </c>
      <c r="B29" s="1">
        <v>212.19900000000001</v>
      </c>
      <c r="C29" s="4"/>
      <c r="D29" s="1"/>
      <c r="E29" s="1"/>
      <c r="H29" s="6">
        <v>29660</v>
      </c>
      <c r="I29" s="8">
        <v>25.58499999999998</v>
      </c>
    </row>
    <row r="30" spans="1:12" x14ac:dyDescent="0.2">
      <c r="A30" s="3">
        <v>29691</v>
      </c>
      <c r="B30" s="1">
        <v>265.64400000000001</v>
      </c>
      <c r="C30" s="4"/>
      <c r="D30" s="1"/>
      <c r="E30" s="1"/>
      <c r="H30" s="6">
        <v>29691</v>
      </c>
      <c r="I30" s="8">
        <v>25.516999999999996</v>
      </c>
    </row>
    <row r="31" spans="1:12" x14ac:dyDescent="0.2">
      <c r="A31" s="3">
        <v>29721</v>
      </c>
      <c r="B31" s="1">
        <v>252.69</v>
      </c>
      <c r="C31" s="4"/>
      <c r="D31" s="1"/>
      <c r="E31" s="1"/>
      <c r="H31" s="6">
        <v>29721</v>
      </c>
      <c r="I31" s="8">
        <v>25.557000000000016</v>
      </c>
    </row>
    <row r="32" spans="1:12" x14ac:dyDescent="0.2">
      <c r="A32" s="3">
        <v>29752</v>
      </c>
      <c r="B32" s="1">
        <v>188.28200000000001</v>
      </c>
      <c r="C32" s="4">
        <v>2451.9429999999998</v>
      </c>
      <c r="D32" s="1">
        <v>747.09899999999993</v>
      </c>
      <c r="E32" s="1">
        <v>432.00799999999992</v>
      </c>
      <c r="H32" s="6">
        <v>29752</v>
      </c>
      <c r="I32" s="8">
        <v>25.069000000000017</v>
      </c>
    </row>
    <row r="33" spans="1:12" x14ac:dyDescent="0.2">
      <c r="A33" s="3">
        <v>29782</v>
      </c>
      <c r="B33" s="1">
        <v>153.22999999999999</v>
      </c>
      <c r="C33" s="4"/>
      <c r="D33" s="1"/>
      <c r="E33" s="1"/>
      <c r="H33" s="6">
        <v>29782</v>
      </c>
      <c r="I33" s="8">
        <v>24.298000000000002</v>
      </c>
    </row>
    <row r="34" spans="1:12" x14ac:dyDescent="0.2">
      <c r="A34" s="3">
        <v>29813</v>
      </c>
      <c r="B34" s="1">
        <v>150.30099999999999</v>
      </c>
      <c r="C34" s="4"/>
      <c r="D34" s="1"/>
      <c r="E34" s="1"/>
      <c r="H34" s="6">
        <v>29813</v>
      </c>
      <c r="I34" s="8">
        <v>25.420999999999992</v>
      </c>
    </row>
    <row r="35" spans="1:12" x14ac:dyDescent="0.2">
      <c r="A35" s="3">
        <v>29844</v>
      </c>
      <c r="B35" s="1">
        <v>141.22999999999999</v>
      </c>
      <c r="C35" s="4"/>
      <c r="D35" s="1"/>
      <c r="E35" s="1"/>
      <c r="H35" s="6">
        <v>29844</v>
      </c>
      <c r="I35" s="8">
        <v>25.488999999999976</v>
      </c>
    </row>
    <row r="36" spans="1:12" x14ac:dyDescent="0.2">
      <c r="A36" s="3">
        <v>29874</v>
      </c>
      <c r="B36" s="1">
        <v>140.477</v>
      </c>
      <c r="C36" s="4"/>
      <c r="D36" s="1"/>
      <c r="E36" s="1"/>
      <c r="H36" s="6">
        <v>29874</v>
      </c>
      <c r="I36" s="8">
        <v>25.696000000000026</v>
      </c>
    </row>
    <row r="37" spans="1:12" x14ac:dyDescent="0.2">
      <c r="A37" s="3">
        <v>29905</v>
      </c>
      <c r="B37" s="1">
        <v>174.54400000000001</v>
      </c>
      <c r="C37" s="4"/>
      <c r="D37" s="1"/>
      <c r="E37" s="1"/>
      <c r="H37" s="6">
        <v>29905</v>
      </c>
      <c r="I37" s="8">
        <v>26.069000000000017</v>
      </c>
    </row>
    <row r="38" spans="1:12" x14ac:dyDescent="0.2">
      <c r="A38" s="3">
        <v>29935</v>
      </c>
      <c r="B38" s="1">
        <v>238.446</v>
      </c>
      <c r="H38" s="6">
        <v>29935</v>
      </c>
      <c r="I38" s="8">
        <v>25.34899999999999</v>
      </c>
    </row>
    <row r="39" spans="1:12" x14ac:dyDescent="0.2">
      <c r="A39" s="3">
        <v>29966</v>
      </c>
      <c r="B39" s="1">
        <v>279.99299999999999</v>
      </c>
      <c r="C39" s="4"/>
      <c r="D39" s="1"/>
      <c r="E39" s="1"/>
      <c r="H39" s="6">
        <v>29966</v>
      </c>
      <c r="I39" s="8">
        <v>24.875</v>
      </c>
      <c r="J39" s="8">
        <v>25.146666666666675</v>
      </c>
      <c r="K39" s="8">
        <v>24.868333333333339</v>
      </c>
      <c r="L39" s="8">
        <v>25.384000000000015</v>
      </c>
    </row>
    <row r="40" spans="1:12" x14ac:dyDescent="0.2">
      <c r="A40" s="3">
        <v>29997</v>
      </c>
      <c r="B40" s="1">
        <v>267.44200000000001</v>
      </c>
      <c r="C40" s="4"/>
      <c r="H40" s="6">
        <v>29997</v>
      </c>
      <c r="I40" s="8">
        <v>24.771999999999991</v>
      </c>
    </row>
    <row r="41" spans="1:12" x14ac:dyDescent="0.2">
      <c r="A41" s="3">
        <v>30025</v>
      </c>
      <c r="B41" s="1">
        <v>290.34100000000001</v>
      </c>
      <c r="C41" s="4"/>
      <c r="D41" s="1"/>
      <c r="E41" s="1"/>
      <c r="H41" s="6">
        <v>30025</v>
      </c>
      <c r="I41" s="8">
        <v>24.958000000000027</v>
      </c>
    </row>
    <row r="42" spans="1:12" x14ac:dyDescent="0.2">
      <c r="A42" s="3">
        <v>30056</v>
      </c>
      <c r="B42" s="1">
        <v>351.87900000000002</v>
      </c>
      <c r="C42" s="4"/>
      <c r="D42" s="1"/>
      <c r="E42" s="1"/>
      <c r="H42" s="6">
        <v>30056</v>
      </c>
      <c r="I42" s="8">
        <v>25.033999999999992</v>
      </c>
    </row>
    <row r="43" spans="1:12" x14ac:dyDescent="0.2">
      <c r="A43" s="3">
        <v>30086</v>
      </c>
      <c r="B43" s="1">
        <v>300.99200000000002</v>
      </c>
      <c r="C43" s="4"/>
      <c r="D43" s="1"/>
      <c r="E43" s="1"/>
      <c r="H43" s="6">
        <v>30086</v>
      </c>
      <c r="I43" s="8">
        <v>24.968999999999994</v>
      </c>
    </row>
    <row r="44" spans="1:12" x14ac:dyDescent="0.2">
      <c r="A44" s="3">
        <v>30117</v>
      </c>
      <c r="B44" s="1">
        <v>161.268</v>
      </c>
      <c r="C44" s="4">
        <v>2605.018</v>
      </c>
      <c r="D44" s="1">
        <v>837.77599999999995</v>
      </c>
      <c r="E44" s="1">
        <v>398.40800000000002</v>
      </c>
      <c r="H44" s="6">
        <v>30117</v>
      </c>
      <c r="I44" s="8">
        <v>25.069000000000017</v>
      </c>
    </row>
    <row r="45" spans="1:12" x14ac:dyDescent="0.2">
      <c r="A45" s="3">
        <v>30147</v>
      </c>
      <c r="B45" s="1">
        <v>167.48500000000001</v>
      </c>
      <c r="C45" s="4"/>
      <c r="D45" s="1"/>
      <c r="E45" s="1"/>
      <c r="H45" s="6">
        <v>30147</v>
      </c>
      <c r="I45" s="8">
        <v>24.821000000000026</v>
      </c>
    </row>
    <row r="46" spans="1:12" x14ac:dyDescent="0.2">
      <c r="A46" s="3">
        <v>30178</v>
      </c>
      <c r="B46" s="1">
        <v>131.001</v>
      </c>
      <c r="C46" s="4"/>
      <c r="D46" s="1"/>
      <c r="E46" s="1"/>
      <c r="H46" s="6">
        <v>30178</v>
      </c>
      <c r="I46" s="8">
        <v>24.999000000000024</v>
      </c>
    </row>
    <row r="47" spans="1:12" x14ac:dyDescent="0.2">
      <c r="A47" s="3">
        <v>30209</v>
      </c>
      <c r="B47" s="1">
        <v>137.928</v>
      </c>
      <c r="C47" s="4"/>
      <c r="D47" s="1"/>
      <c r="E47" s="1"/>
      <c r="H47" s="6">
        <v>30209</v>
      </c>
      <c r="I47" s="8">
        <v>25.427999999999997</v>
      </c>
    </row>
    <row r="48" spans="1:12" x14ac:dyDescent="0.2">
      <c r="A48" s="3">
        <v>30239</v>
      </c>
      <c r="B48" s="1">
        <v>129.47900000000001</v>
      </c>
      <c r="C48" s="4"/>
      <c r="D48" s="1"/>
      <c r="E48" s="1"/>
      <c r="H48" s="6">
        <v>30239</v>
      </c>
      <c r="I48" s="8">
        <v>25.725000000000023</v>
      </c>
    </row>
    <row r="49" spans="1:12" x14ac:dyDescent="0.2">
      <c r="A49" s="3">
        <v>30270</v>
      </c>
      <c r="B49" s="1">
        <v>164.25899999999999</v>
      </c>
      <c r="C49" s="4"/>
      <c r="D49" s="1"/>
      <c r="E49" s="1"/>
      <c r="H49" s="6">
        <v>30270</v>
      </c>
      <c r="I49" s="8">
        <v>25.771999999999991</v>
      </c>
    </row>
    <row r="50" spans="1:12" x14ac:dyDescent="0.2">
      <c r="A50" s="3">
        <v>30300</v>
      </c>
      <c r="B50" s="1">
        <v>222.95099999999999</v>
      </c>
      <c r="H50" s="6">
        <v>30300</v>
      </c>
      <c r="I50" s="8">
        <v>25.338000000000022</v>
      </c>
    </row>
    <row r="51" spans="1:12" x14ac:dyDescent="0.2">
      <c r="A51" s="3">
        <v>30331</v>
      </c>
      <c r="B51" s="1">
        <v>129.62200000000001</v>
      </c>
      <c r="C51" s="4"/>
      <c r="D51" s="1"/>
      <c r="E51" s="1"/>
      <c r="H51" s="6">
        <v>30331</v>
      </c>
      <c r="I51" s="8">
        <v>26.173999999999978</v>
      </c>
      <c r="J51" s="8">
        <v>25.631083333333336</v>
      </c>
      <c r="K51" s="8">
        <v>26.165333333333326</v>
      </c>
      <c r="L51" s="8">
        <v>25.427666666666671</v>
      </c>
    </row>
    <row r="52" spans="1:12" x14ac:dyDescent="0.2">
      <c r="A52" s="3">
        <v>30362</v>
      </c>
      <c r="B52" s="1">
        <v>188.49799999999999</v>
      </c>
      <c r="C52" s="4"/>
      <c r="H52" s="6">
        <v>30362</v>
      </c>
      <c r="I52" s="8">
        <v>26.192000000000007</v>
      </c>
    </row>
    <row r="53" spans="1:12" x14ac:dyDescent="0.2">
      <c r="A53" s="3">
        <v>30390</v>
      </c>
      <c r="B53" s="1">
        <v>276.584</v>
      </c>
      <c r="C53" s="4"/>
      <c r="D53" s="1"/>
      <c r="E53" s="1"/>
      <c r="H53" s="6">
        <v>30390</v>
      </c>
      <c r="I53" s="8">
        <v>26.129999999999995</v>
      </c>
    </row>
    <row r="54" spans="1:12" x14ac:dyDescent="0.2">
      <c r="A54" s="3">
        <v>30421</v>
      </c>
      <c r="B54" s="1">
        <v>312.33</v>
      </c>
      <c r="C54" s="4"/>
      <c r="D54" s="1"/>
      <c r="E54" s="1"/>
      <c r="H54" s="6">
        <v>30421</v>
      </c>
      <c r="I54" s="8">
        <v>25.925999999999988</v>
      </c>
    </row>
    <row r="55" spans="1:12" x14ac:dyDescent="0.2">
      <c r="A55" s="3">
        <v>30451</v>
      </c>
      <c r="B55" s="1">
        <v>204.45400000000001</v>
      </c>
      <c r="C55" s="4"/>
      <c r="D55" s="1"/>
      <c r="E55" s="1"/>
      <c r="H55" s="6">
        <v>30451</v>
      </c>
      <c r="I55" s="8">
        <v>26.074000000000012</v>
      </c>
    </row>
    <row r="56" spans="1:12" x14ac:dyDescent="0.2">
      <c r="A56" s="3">
        <v>30482</v>
      </c>
      <c r="B56" s="1">
        <v>150.30799999999999</v>
      </c>
      <c r="C56" s="4">
        <v>2242.1589999999997</v>
      </c>
      <c r="D56" s="1">
        <v>594.70399999999995</v>
      </c>
      <c r="E56" s="1">
        <v>460.27599999999995</v>
      </c>
      <c r="H56" s="6">
        <v>30482</v>
      </c>
      <c r="I56" s="8">
        <v>25.083000000000027</v>
      </c>
    </row>
    <row r="57" spans="1:12" x14ac:dyDescent="0.2">
      <c r="A57" s="3">
        <v>30512</v>
      </c>
      <c r="B57" s="1">
        <v>114.121</v>
      </c>
      <c r="C57" s="4"/>
      <c r="D57" s="1"/>
      <c r="E57" s="1"/>
      <c r="H57" s="6">
        <v>30512</v>
      </c>
      <c r="I57" s="8">
        <v>25.274000000000001</v>
      </c>
    </row>
    <row r="58" spans="1:12" x14ac:dyDescent="0.2">
      <c r="A58" s="3">
        <v>30543</v>
      </c>
      <c r="B58" s="1">
        <v>162.761</v>
      </c>
      <c r="C58" s="4"/>
      <c r="D58" s="1"/>
      <c r="E58" s="1"/>
      <c r="H58" s="6">
        <v>30543</v>
      </c>
      <c r="I58" s="8">
        <v>25.237000000000023</v>
      </c>
    </row>
    <row r="59" spans="1:12" x14ac:dyDescent="0.2">
      <c r="A59" s="3">
        <v>30574</v>
      </c>
      <c r="B59" s="1">
        <v>113.625</v>
      </c>
      <c r="C59" s="4"/>
      <c r="D59" s="1"/>
      <c r="E59" s="1"/>
      <c r="H59" s="6">
        <v>30574</v>
      </c>
      <c r="I59" s="8">
        <v>25.689999999999998</v>
      </c>
    </row>
    <row r="60" spans="1:12" x14ac:dyDescent="0.2">
      <c r="A60" s="3">
        <v>30604</v>
      </c>
      <c r="B60" s="1">
        <v>183.89</v>
      </c>
      <c r="C60" s="4"/>
      <c r="D60" s="1"/>
      <c r="E60" s="1"/>
      <c r="H60" s="6">
        <v>30604</v>
      </c>
      <c r="I60" s="8">
        <v>25.355999999999995</v>
      </c>
    </row>
    <row r="61" spans="1:12" x14ac:dyDescent="0.2">
      <c r="A61" s="3">
        <v>30635</v>
      </c>
      <c r="B61" s="1">
        <v>142.17400000000001</v>
      </c>
      <c r="C61" s="4"/>
      <c r="D61" s="1"/>
      <c r="E61" s="1"/>
      <c r="H61" s="6">
        <v>30635</v>
      </c>
      <c r="I61" s="8">
        <v>25.59899999999999</v>
      </c>
    </row>
    <row r="62" spans="1:12" x14ac:dyDescent="0.2">
      <c r="A62" s="3">
        <v>30665</v>
      </c>
      <c r="B62" s="1">
        <v>263.79199999999997</v>
      </c>
      <c r="H62" s="6">
        <v>30665</v>
      </c>
      <c r="I62" s="8">
        <v>24.838000000000022</v>
      </c>
    </row>
    <row r="63" spans="1:12" x14ac:dyDescent="0.2">
      <c r="A63" s="3">
        <v>30696</v>
      </c>
      <c r="B63" s="1">
        <v>266.64600000000002</v>
      </c>
      <c r="C63" s="4"/>
      <c r="D63" s="1"/>
      <c r="E63" s="1"/>
      <c r="H63" s="6">
        <v>30696</v>
      </c>
      <c r="I63" s="8">
        <v>24.374000000000024</v>
      </c>
      <c r="J63" s="8">
        <v>24.847333333333335</v>
      </c>
      <c r="K63" s="8">
        <v>24.617333333333345</v>
      </c>
      <c r="L63" s="8">
        <v>25.124666666666656</v>
      </c>
    </row>
    <row r="64" spans="1:12" x14ac:dyDescent="0.2">
      <c r="A64" s="3">
        <v>30727</v>
      </c>
      <c r="B64" s="1">
        <v>303.392</v>
      </c>
      <c r="C64" s="4"/>
      <c r="H64" s="6">
        <v>30727</v>
      </c>
      <c r="I64" s="8">
        <v>24.396999999999991</v>
      </c>
    </row>
    <row r="65" spans="1:12" x14ac:dyDescent="0.2">
      <c r="A65" s="3">
        <v>30756</v>
      </c>
      <c r="B65" s="1">
        <v>269.85500000000002</v>
      </c>
      <c r="C65" s="4"/>
      <c r="D65" s="1"/>
      <c r="E65" s="1"/>
      <c r="H65" s="6">
        <v>30756</v>
      </c>
      <c r="I65" s="8">
        <v>25.081000000000017</v>
      </c>
    </row>
    <row r="66" spans="1:12" x14ac:dyDescent="0.2">
      <c r="A66" s="3">
        <v>30787</v>
      </c>
      <c r="B66" s="1">
        <v>303.49799999999999</v>
      </c>
      <c r="C66" s="4"/>
      <c r="D66" s="1"/>
      <c r="E66" s="1"/>
      <c r="H66" s="6">
        <v>30787</v>
      </c>
      <c r="I66" s="8">
        <v>24.855999999999995</v>
      </c>
    </row>
    <row r="67" spans="1:12" x14ac:dyDescent="0.2">
      <c r="A67" s="3">
        <v>30817</v>
      </c>
      <c r="B67" s="1">
        <v>282.24200000000002</v>
      </c>
      <c r="C67" s="4"/>
      <c r="D67" s="1"/>
      <c r="E67" s="1"/>
      <c r="H67" s="6">
        <v>30817</v>
      </c>
      <c r="I67" s="8">
        <v>24.980999999999995</v>
      </c>
    </row>
    <row r="68" spans="1:12" x14ac:dyDescent="0.2">
      <c r="A68" s="3">
        <v>30848</v>
      </c>
      <c r="B68" s="1">
        <v>214.84200000000001</v>
      </c>
      <c r="C68" s="4">
        <v>2778.3519999999999</v>
      </c>
      <c r="D68" s="1">
        <v>839.89300000000003</v>
      </c>
      <c r="E68" s="1">
        <v>534.21299999999997</v>
      </c>
      <c r="H68" s="6">
        <v>30848</v>
      </c>
      <c r="I68" s="8">
        <v>24.658999999999992</v>
      </c>
    </row>
    <row r="69" spans="1:12" x14ac:dyDescent="0.2">
      <c r="A69" s="3">
        <v>30878</v>
      </c>
      <c r="B69" s="1">
        <v>176.143</v>
      </c>
      <c r="C69" s="4"/>
      <c r="D69" s="1"/>
      <c r="E69" s="1"/>
      <c r="H69" s="6">
        <v>30878</v>
      </c>
      <c r="I69" s="8">
        <v>24.516999999999996</v>
      </c>
    </row>
    <row r="70" spans="1:12" x14ac:dyDescent="0.2">
      <c r="A70" s="3">
        <v>30909</v>
      </c>
      <c r="B70" s="1">
        <v>149.54499999999999</v>
      </c>
      <c r="C70" s="4"/>
      <c r="D70" s="1"/>
      <c r="E70" s="1"/>
      <c r="H70" s="6">
        <v>30909</v>
      </c>
      <c r="I70" s="8">
        <v>24.928999999999974</v>
      </c>
    </row>
    <row r="71" spans="1:12" x14ac:dyDescent="0.2">
      <c r="A71" s="3">
        <v>30940</v>
      </c>
      <c r="B71" s="1">
        <v>184.32</v>
      </c>
      <c r="C71" s="4"/>
      <c r="D71" s="1"/>
      <c r="E71" s="1"/>
      <c r="H71" s="6">
        <v>30940</v>
      </c>
      <c r="I71" s="8">
        <v>25.040999999999997</v>
      </c>
    </row>
    <row r="72" spans="1:12" x14ac:dyDescent="0.2">
      <c r="A72" s="3">
        <v>30970</v>
      </c>
      <c r="B72" s="1">
        <v>200.34800000000001</v>
      </c>
      <c r="C72" s="4"/>
      <c r="D72" s="1"/>
      <c r="E72" s="1"/>
      <c r="H72" s="6">
        <v>30970</v>
      </c>
      <c r="I72" s="8">
        <v>25.403999999999996</v>
      </c>
    </row>
    <row r="73" spans="1:12" x14ac:dyDescent="0.2">
      <c r="A73" s="3">
        <v>31001</v>
      </c>
      <c r="B73" s="1">
        <v>163.90100000000001</v>
      </c>
      <c r="C73" s="4"/>
      <c r="D73" s="1"/>
      <c r="E73" s="1"/>
      <c r="H73" s="6">
        <v>31001</v>
      </c>
      <c r="I73" s="8">
        <v>25.206000000000017</v>
      </c>
    </row>
    <row r="74" spans="1:12" x14ac:dyDescent="0.2">
      <c r="A74" s="3">
        <v>31031</v>
      </c>
      <c r="B74" s="1">
        <v>263.62</v>
      </c>
      <c r="H74" s="6">
        <v>31031</v>
      </c>
      <c r="I74" s="8">
        <v>24.723000000000013</v>
      </c>
    </row>
    <row r="75" spans="1:12" x14ac:dyDescent="0.2">
      <c r="A75" s="3">
        <v>31062</v>
      </c>
      <c r="B75" s="1">
        <v>260.41899999999998</v>
      </c>
      <c r="C75" s="4"/>
      <c r="D75" s="1"/>
      <c r="E75" s="1"/>
      <c r="H75" s="6">
        <v>31062</v>
      </c>
      <c r="I75" s="8">
        <v>24.706000000000017</v>
      </c>
      <c r="J75" s="8">
        <v>24.885166666666667</v>
      </c>
      <c r="K75" s="8">
        <v>24.867666666666668</v>
      </c>
      <c r="L75" s="8">
        <v>25.236666666666661</v>
      </c>
    </row>
    <row r="76" spans="1:12" x14ac:dyDescent="0.2">
      <c r="A76" s="3">
        <v>31093</v>
      </c>
      <c r="B76" s="1">
        <v>221.42400000000001</v>
      </c>
      <c r="C76" s="4"/>
      <c r="H76" s="6">
        <v>31093</v>
      </c>
      <c r="I76" s="8">
        <v>24.711999999999989</v>
      </c>
    </row>
    <row r="77" spans="1:12" x14ac:dyDescent="0.2">
      <c r="A77" s="3">
        <v>31121</v>
      </c>
      <c r="B77" s="1">
        <v>259.14699999999999</v>
      </c>
      <c r="C77" s="4"/>
      <c r="D77" s="1"/>
      <c r="E77" s="1"/>
      <c r="H77" s="6">
        <v>31121</v>
      </c>
      <c r="I77" s="8">
        <v>25.185000000000002</v>
      </c>
    </row>
    <row r="78" spans="1:12" x14ac:dyDescent="0.2">
      <c r="A78" s="3">
        <v>31152</v>
      </c>
      <c r="B78" s="1">
        <v>219.8</v>
      </c>
      <c r="C78" s="4"/>
      <c r="D78" s="1"/>
      <c r="E78" s="1"/>
      <c r="H78" s="6">
        <v>31152</v>
      </c>
      <c r="I78" s="8">
        <v>25.16500000000002</v>
      </c>
    </row>
    <row r="79" spans="1:12" x14ac:dyDescent="0.2">
      <c r="A79" s="3">
        <v>31182</v>
      </c>
      <c r="B79" s="1">
        <v>306.476</v>
      </c>
      <c r="C79" s="4"/>
      <c r="D79" s="1"/>
      <c r="E79" s="1"/>
      <c r="H79" s="6">
        <v>31182</v>
      </c>
      <c r="I79" s="8">
        <v>24.853000000000009</v>
      </c>
    </row>
    <row r="80" spans="1:12" x14ac:dyDescent="0.2">
      <c r="A80" s="3">
        <v>31213</v>
      </c>
      <c r="B80" s="1">
        <v>223.82599999999999</v>
      </c>
      <c r="C80" s="4">
        <v>2662.8650000000002</v>
      </c>
      <c r="D80" s="1">
        <v>740.99</v>
      </c>
      <c r="E80" s="1">
        <v>499.87100000000004</v>
      </c>
      <c r="H80" s="6">
        <v>31213</v>
      </c>
      <c r="I80" s="8">
        <v>24.115999999999985</v>
      </c>
    </row>
    <row r="81" spans="1:12" x14ac:dyDescent="0.2">
      <c r="A81" s="3">
        <v>31243</v>
      </c>
      <c r="B81" s="1">
        <v>189.90899999999999</v>
      </c>
      <c r="C81" s="4"/>
      <c r="D81" s="1"/>
      <c r="E81" s="1"/>
      <c r="H81" s="6">
        <v>31243</v>
      </c>
      <c r="I81" s="8">
        <v>24.211000000000013</v>
      </c>
    </row>
    <row r="82" spans="1:12" x14ac:dyDescent="0.2">
      <c r="A82" s="3">
        <v>31274</v>
      </c>
      <c r="B82" s="1">
        <v>175.679</v>
      </c>
      <c r="C82" s="4"/>
      <c r="D82" s="1"/>
      <c r="E82" s="1"/>
      <c r="H82" s="6">
        <v>31274</v>
      </c>
      <c r="I82" s="8">
        <v>24.745000000000005</v>
      </c>
    </row>
    <row r="83" spans="1:12" x14ac:dyDescent="0.2">
      <c r="A83" s="3">
        <v>31305</v>
      </c>
      <c r="B83" s="1">
        <v>148.97800000000001</v>
      </c>
      <c r="C83" s="4"/>
      <c r="D83" s="1"/>
      <c r="E83" s="1"/>
      <c r="H83" s="6">
        <v>31305</v>
      </c>
      <c r="I83" s="8">
        <v>25.377999999999986</v>
      </c>
    </row>
    <row r="84" spans="1:12" x14ac:dyDescent="0.2">
      <c r="A84" s="3">
        <v>31335</v>
      </c>
      <c r="B84" s="1">
        <v>175.214</v>
      </c>
      <c r="C84" s="4"/>
      <c r="D84" s="1"/>
      <c r="E84" s="1"/>
      <c r="H84" s="6">
        <v>31335</v>
      </c>
      <c r="I84" s="8">
        <v>25.586999999999989</v>
      </c>
    </row>
    <row r="85" spans="1:12" x14ac:dyDescent="0.2">
      <c r="A85" s="3">
        <v>31366</v>
      </c>
      <c r="B85" s="1">
        <v>202.13200000000001</v>
      </c>
      <c r="C85" s="4"/>
      <c r="D85" s="1"/>
      <c r="E85" s="1"/>
      <c r="H85" s="6">
        <v>31366</v>
      </c>
      <c r="I85" s="8">
        <v>25.142999999999972</v>
      </c>
    </row>
    <row r="86" spans="1:12" x14ac:dyDescent="0.2">
      <c r="A86" s="3">
        <v>31396</v>
      </c>
      <c r="B86" s="1">
        <v>279.86099999999999</v>
      </c>
      <c r="H86" s="6">
        <v>31396</v>
      </c>
      <c r="I86" s="8">
        <v>24.821000000000026</v>
      </c>
    </row>
    <row r="87" spans="1:12" x14ac:dyDescent="0.2">
      <c r="A87" s="3">
        <v>31427</v>
      </c>
      <c r="B87" s="1">
        <v>271.423</v>
      </c>
      <c r="C87" s="4"/>
      <c r="D87" s="1"/>
      <c r="E87" s="1"/>
      <c r="H87" s="6">
        <v>31427</v>
      </c>
      <c r="I87" s="8">
        <v>24.658999999999992</v>
      </c>
      <c r="J87" s="8">
        <v>24.877333333333326</v>
      </c>
      <c r="K87" s="8">
        <v>24.690666666666647</v>
      </c>
      <c r="L87" s="8">
        <v>25.202666666666669</v>
      </c>
    </row>
    <row r="88" spans="1:12" x14ac:dyDescent="0.2">
      <c r="A88" s="3">
        <v>31458</v>
      </c>
      <c r="B88" s="1">
        <v>239.22</v>
      </c>
      <c r="C88" s="4"/>
      <c r="H88" s="6">
        <v>31458</v>
      </c>
      <c r="I88" s="8">
        <v>24.738999999999976</v>
      </c>
    </row>
    <row r="89" spans="1:12" x14ac:dyDescent="0.2">
      <c r="A89" s="3">
        <v>31486</v>
      </c>
      <c r="B89" s="1">
        <v>293.37299999999999</v>
      </c>
      <c r="C89" s="4"/>
      <c r="D89" s="1"/>
      <c r="E89" s="1"/>
      <c r="H89" s="6">
        <v>31486</v>
      </c>
      <c r="I89" s="8">
        <v>24.673999999999978</v>
      </c>
    </row>
    <row r="90" spans="1:12" x14ac:dyDescent="0.2">
      <c r="A90" s="3">
        <v>31517</v>
      </c>
      <c r="B90" s="1">
        <v>252.13800000000001</v>
      </c>
      <c r="C90" s="4"/>
      <c r="D90" s="1"/>
      <c r="E90" s="1"/>
      <c r="H90" s="6">
        <v>31517</v>
      </c>
      <c r="I90" s="8">
        <v>25.045999999999992</v>
      </c>
    </row>
    <row r="91" spans="1:12" x14ac:dyDescent="0.2">
      <c r="A91" s="3">
        <v>31547</v>
      </c>
      <c r="B91" s="1">
        <v>281.64100000000002</v>
      </c>
      <c r="C91" s="4"/>
      <c r="D91" s="1"/>
      <c r="E91" s="1"/>
      <c r="H91" s="6">
        <v>31547</v>
      </c>
      <c r="I91" s="8">
        <v>25.24799999999999</v>
      </c>
    </row>
    <row r="92" spans="1:12" x14ac:dyDescent="0.2">
      <c r="A92" s="3">
        <v>31578</v>
      </c>
      <c r="B92" s="1">
        <v>249.499</v>
      </c>
      <c r="C92" s="4">
        <v>2748.2089999999998</v>
      </c>
      <c r="D92" s="1">
        <v>804.01600000000008</v>
      </c>
      <c r="E92" s="1">
        <v>503.48699999999997</v>
      </c>
      <c r="H92" s="6">
        <v>31578</v>
      </c>
      <c r="I92" s="8">
        <v>24.495000000000005</v>
      </c>
    </row>
    <row r="93" spans="1:12" x14ac:dyDescent="0.2">
      <c r="A93" s="3">
        <v>31608</v>
      </c>
      <c r="B93" s="1">
        <v>215.667</v>
      </c>
      <c r="C93" s="4"/>
      <c r="D93" s="1"/>
      <c r="E93" s="1"/>
      <c r="H93" s="6">
        <v>31608</v>
      </c>
      <c r="I93" s="8">
        <v>24.031000000000006</v>
      </c>
    </row>
    <row r="94" spans="1:12" x14ac:dyDescent="0.2">
      <c r="A94" s="3">
        <v>31639</v>
      </c>
      <c r="B94" s="1">
        <v>116.31699999999999</v>
      </c>
      <c r="C94" s="4"/>
      <c r="D94" s="1"/>
      <c r="E94" s="1"/>
      <c r="H94" s="6">
        <v>31639</v>
      </c>
      <c r="I94" s="8">
        <v>25.202999999999975</v>
      </c>
    </row>
    <row r="95" spans="1:12" x14ac:dyDescent="0.2">
      <c r="A95" s="3">
        <v>31670</v>
      </c>
      <c r="B95" s="1">
        <v>180.566</v>
      </c>
      <c r="C95" s="4"/>
      <c r="D95" s="1"/>
      <c r="E95" s="1"/>
      <c r="H95" s="6">
        <v>31670</v>
      </c>
      <c r="I95" s="8">
        <v>25.172000000000025</v>
      </c>
    </row>
    <row r="96" spans="1:12" x14ac:dyDescent="0.2">
      <c r="A96" s="3">
        <v>31700</v>
      </c>
      <c r="B96" s="1">
        <v>206.60400000000001</v>
      </c>
      <c r="C96" s="4"/>
      <c r="D96" s="1"/>
      <c r="E96" s="1"/>
      <c r="H96" s="6">
        <v>31700</v>
      </c>
      <c r="I96" s="8">
        <v>25.233000000000004</v>
      </c>
    </row>
    <row r="97" spans="1:12" x14ac:dyDescent="0.2">
      <c r="A97" s="3">
        <v>31731</v>
      </c>
      <c r="B97" s="1">
        <v>224.738</v>
      </c>
      <c r="C97" s="4"/>
      <c r="D97" s="1"/>
      <c r="E97" s="1"/>
      <c r="H97" s="6">
        <v>31731</v>
      </c>
      <c r="I97" s="8">
        <v>25.050999999999988</v>
      </c>
    </row>
    <row r="98" spans="1:12" x14ac:dyDescent="0.2">
      <c r="A98" s="3">
        <v>31761</v>
      </c>
      <c r="B98" s="1">
        <v>217.023</v>
      </c>
      <c r="H98" s="6">
        <v>31761</v>
      </c>
      <c r="I98" s="8">
        <v>24.976999999999975</v>
      </c>
    </row>
    <row r="99" spans="1:12" x14ac:dyDescent="0.2">
      <c r="A99" s="3">
        <v>31792</v>
      </c>
      <c r="B99" s="1">
        <v>240.93600000000001</v>
      </c>
      <c r="C99" s="4"/>
      <c r="D99" s="1"/>
      <c r="E99" s="1"/>
      <c r="H99" s="6">
        <v>31792</v>
      </c>
      <c r="I99" s="8">
        <v>24.824000000000012</v>
      </c>
      <c r="J99" s="8">
        <v>25.523833333333332</v>
      </c>
      <c r="K99" s="8">
        <v>25.175666666666661</v>
      </c>
      <c r="L99" s="8">
        <v>25.935999999999996</v>
      </c>
    </row>
    <row r="100" spans="1:12" x14ac:dyDescent="0.2">
      <c r="A100" s="3">
        <v>31823</v>
      </c>
      <c r="B100" s="1">
        <v>244.97900000000001</v>
      </c>
      <c r="C100" s="4"/>
      <c r="H100" s="6">
        <v>31823</v>
      </c>
      <c r="I100" s="8">
        <v>25.079999999999984</v>
      </c>
    </row>
    <row r="101" spans="1:12" x14ac:dyDescent="0.2">
      <c r="A101" s="3">
        <v>31851</v>
      </c>
      <c r="B101" s="1">
        <v>237.96100000000001</v>
      </c>
      <c r="C101" s="4"/>
      <c r="D101" s="1"/>
      <c r="E101" s="1"/>
      <c r="H101" s="6">
        <v>31851</v>
      </c>
      <c r="I101" s="8">
        <v>25.62299999999999</v>
      </c>
    </row>
    <row r="102" spans="1:12" x14ac:dyDescent="0.2">
      <c r="A102" s="3">
        <v>31882</v>
      </c>
      <c r="B102" s="1">
        <v>338.67399999999998</v>
      </c>
      <c r="C102" s="4"/>
      <c r="D102" s="1"/>
      <c r="E102" s="1"/>
      <c r="H102" s="6">
        <v>31882</v>
      </c>
      <c r="I102" s="8">
        <v>25.559000000000026</v>
      </c>
    </row>
    <row r="103" spans="1:12" x14ac:dyDescent="0.2">
      <c r="A103" s="3">
        <v>31912</v>
      </c>
      <c r="B103" s="1">
        <v>229.12</v>
      </c>
      <c r="C103" s="4"/>
      <c r="D103" s="1"/>
      <c r="E103" s="1"/>
      <c r="H103" s="6">
        <v>31912</v>
      </c>
      <c r="I103" s="8">
        <v>25.446000000000026</v>
      </c>
    </row>
    <row r="104" spans="1:12" x14ac:dyDescent="0.2">
      <c r="A104" s="3">
        <v>31943</v>
      </c>
      <c r="B104" s="1">
        <v>197.07499999999999</v>
      </c>
      <c r="C104" s="4">
        <v>2443.2230000000004</v>
      </c>
      <c r="D104" s="1">
        <v>723.87599999999998</v>
      </c>
      <c r="E104" s="1">
        <v>424.66800000000001</v>
      </c>
      <c r="H104" s="6">
        <v>31943</v>
      </c>
      <c r="I104" s="8">
        <v>25.016999999999996</v>
      </c>
    </row>
    <row r="105" spans="1:12" x14ac:dyDescent="0.2">
      <c r="A105" s="3">
        <v>31973</v>
      </c>
      <c r="B105" s="1">
        <v>164.79599999999999</v>
      </c>
      <c r="C105" s="4"/>
      <c r="D105" s="1"/>
      <c r="E105" s="1"/>
      <c r="H105" s="6">
        <v>31973</v>
      </c>
      <c r="I105" s="8">
        <v>25.504000000000019</v>
      </c>
    </row>
    <row r="106" spans="1:12" x14ac:dyDescent="0.2">
      <c r="A106" s="3">
        <v>32004</v>
      </c>
      <c r="B106" s="1">
        <v>140.346</v>
      </c>
      <c r="C106" s="4"/>
      <c r="D106" s="1"/>
      <c r="E106" s="1"/>
      <c r="H106" s="6">
        <v>32004</v>
      </c>
      <c r="I106" s="8">
        <v>25.423000000000002</v>
      </c>
    </row>
    <row r="107" spans="1:12" x14ac:dyDescent="0.2">
      <c r="A107" s="3">
        <v>32035</v>
      </c>
      <c r="B107" s="1">
        <v>141.29599999999999</v>
      </c>
      <c r="C107" s="4"/>
      <c r="D107" s="1"/>
      <c r="E107" s="1"/>
      <c r="H107" s="6">
        <v>32035</v>
      </c>
      <c r="I107" s="8">
        <v>26.158999999999992</v>
      </c>
    </row>
    <row r="108" spans="1:12" x14ac:dyDescent="0.2">
      <c r="A108" s="3">
        <v>32065</v>
      </c>
      <c r="B108" s="1">
        <v>143.02600000000001</v>
      </c>
      <c r="C108" s="4"/>
      <c r="D108" s="1"/>
      <c r="E108" s="1"/>
      <c r="H108" s="6">
        <v>32065</v>
      </c>
      <c r="I108" s="8">
        <v>26.225999999999999</v>
      </c>
    </row>
    <row r="109" spans="1:12" x14ac:dyDescent="0.2">
      <c r="A109" s="3">
        <v>32096</v>
      </c>
      <c r="B109" s="1">
        <v>165.67599999999999</v>
      </c>
      <c r="C109" s="4"/>
      <c r="D109" s="1"/>
      <c r="E109" s="1"/>
      <c r="H109" s="6">
        <v>32096</v>
      </c>
      <c r="I109" s="8">
        <v>25.827999999999975</v>
      </c>
    </row>
    <row r="110" spans="1:12" x14ac:dyDescent="0.2">
      <c r="A110" s="3">
        <v>32126</v>
      </c>
      <c r="B110" s="1">
        <v>199.33799999999999</v>
      </c>
      <c r="H110" s="6">
        <v>32126</v>
      </c>
      <c r="I110" s="8">
        <v>25.59699999999998</v>
      </c>
    </row>
    <row r="111" spans="1:12" x14ac:dyDescent="0.2">
      <c r="A111" s="3">
        <v>32157</v>
      </c>
      <c r="B111" s="1">
        <v>286.43299999999999</v>
      </c>
      <c r="C111" s="4"/>
      <c r="D111" s="1"/>
      <c r="E111" s="1"/>
      <c r="H111" s="6">
        <v>32157</v>
      </c>
      <c r="I111" s="8">
        <v>25.139999999999986</v>
      </c>
      <c r="J111" s="8">
        <v>25.262416666666656</v>
      </c>
      <c r="K111" s="8">
        <v>25.367666666666668</v>
      </c>
      <c r="L111" s="8">
        <v>25.925999999999988</v>
      </c>
    </row>
    <row r="112" spans="1:12" x14ac:dyDescent="0.2">
      <c r="A112" s="3">
        <v>32188</v>
      </c>
      <c r="B112" s="1">
        <v>282.37200000000001</v>
      </c>
      <c r="C112" s="4"/>
      <c r="H112" s="6">
        <v>32188</v>
      </c>
      <c r="I112" s="8">
        <v>25.225000000000023</v>
      </c>
    </row>
    <row r="113" spans="1:12" x14ac:dyDescent="0.2">
      <c r="A113" s="3">
        <v>32217</v>
      </c>
      <c r="B113" s="1">
        <v>226.85900000000001</v>
      </c>
      <c r="C113" s="4"/>
      <c r="D113" s="1"/>
      <c r="E113" s="1"/>
      <c r="H113" s="6">
        <v>32217</v>
      </c>
      <c r="I113" s="8">
        <v>25.738</v>
      </c>
    </row>
    <row r="114" spans="1:12" x14ac:dyDescent="0.2">
      <c r="A114" s="3">
        <v>32248</v>
      </c>
      <c r="B114" s="1">
        <v>296.19499999999999</v>
      </c>
      <c r="C114" s="4"/>
      <c r="D114" s="1"/>
      <c r="E114" s="1"/>
      <c r="H114" s="6">
        <v>32248</v>
      </c>
      <c r="I114" s="8">
        <v>25.387999999999977</v>
      </c>
    </row>
    <row r="115" spans="1:12" x14ac:dyDescent="0.2">
      <c r="A115" s="3">
        <v>32278</v>
      </c>
      <c r="B115" s="1">
        <v>335.28199999999998</v>
      </c>
      <c r="C115" s="4"/>
      <c r="D115" s="1"/>
      <c r="E115" s="1"/>
      <c r="H115" s="6">
        <v>32278</v>
      </c>
      <c r="I115" s="8">
        <v>25.038000000000011</v>
      </c>
    </row>
    <row r="116" spans="1:12" x14ac:dyDescent="0.2">
      <c r="A116" s="3">
        <v>32309</v>
      </c>
      <c r="B116" s="1">
        <v>247.876</v>
      </c>
      <c r="C116" s="4">
        <v>2804.8180000000002</v>
      </c>
      <c r="D116" s="1">
        <v>795.6640000000001</v>
      </c>
      <c r="E116" s="1">
        <v>446.68899999999996</v>
      </c>
      <c r="H116" s="6">
        <v>32309</v>
      </c>
      <c r="I116" s="8">
        <v>24.504999999999995</v>
      </c>
    </row>
    <row r="117" spans="1:12" x14ac:dyDescent="0.2">
      <c r="A117" s="3">
        <v>32339</v>
      </c>
      <c r="B117" s="1">
        <v>196.84299999999999</v>
      </c>
      <c r="C117" s="4"/>
      <c r="D117" s="1"/>
      <c r="E117" s="1"/>
      <c r="H117" s="6">
        <v>32339</v>
      </c>
      <c r="I117" s="8">
        <v>24.536999999999978</v>
      </c>
    </row>
    <row r="118" spans="1:12" x14ac:dyDescent="0.2">
      <c r="A118" s="3">
        <v>32370</v>
      </c>
      <c r="B118" s="1">
        <v>138.81399999999999</v>
      </c>
      <c r="C118" s="4"/>
      <c r="D118" s="1"/>
      <c r="E118" s="1"/>
      <c r="H118" s="6">
        <v>32370</v>
      </c>
      <c r="I118" s="8">
        <v>25.988999999999976</v>
      </c>
    </row>
    <row r="119" spans="1:12" x14ac:dyDescent="0.2">
      <c r="A119" s="3">
        <v>32401</v>
      </c>
      <c r="B119" s="1">
        <v>143.59200000000001</v>
      </c>
      <c r="C119" s="4"/>
      <c r="D119" s="1"/>
      <c r="E119" s="1"/>
      <c r="H119" s="6">
        <v>32401</v>
      </c>
      <c r="I119" s="8">
        <v>26.149999999999977</v>
      </c>
    </row>
    <row r="120" spans="1:12" x14ac:dyDescent="0.2">
      <c r="A120" s="3">
        <v>32431</v>
      </c>
      <c r="B120" s="1">
        <v>164.28299999999999</v>
      </c>
      <c r="C120" s="4"/>
      <c r="D120" s="1"/>
      <c r="E120" s="1"/>
      <c r="H120" s="6">
        <v>32431</v>
      </c>
      <c r="I120" s="8">
        <v>25.63900000000001</v>
      </c>
    </row>
    <row r="121" spans="1:12" x14ac:dyDescent="0.2">
      <c r="A121" s="3">
        <v>32462</v>
      </c>
      <c r="B121" s="1">
        <v>231.172</v>
      </c>
      <c r="C121" s="4"/>
      <c r="D121" s="1"/>
      <c r="E121" s="1"/>
      <c r="H121" s="6">
        <v>32462</v>
      </c>
      <c r="I121" s="8">
        <v>25.005999999999972</v>
      </c>
    </row>
    <row r="122" spans="1:12" x14ac:dyDescent="0.2">
      <c r="A122" s="3">
        <v>32492</v>
      </c>
      <c r="B122" s="1">
        <v>255.09700000000001</v>
      </c>
      <c r="H122" s="6">
        <v>32492</v>
      </c>
      <c r="I122" s="8">
        <v>24.793999999999983</v>
      </c>
    </row>
    <row r="123" spans="1:12" x14ac:dyDescent="0.2">
      <c r="A123" s="3">
        <v>32523</v>
      </c>
      <c r="B123" s="1">
        <v>289.56200000000001</v>
      </c>
      <c r="C123" s="4"/>
      <c r="D123" s="1"/>
      <c r="E123" s="1"/>
      <c r="H123" s="6">
        <v>32523</v>
      </c>
      <c r="I123" s="8">
        <v>24.237000000000023</v>
      </c>
      <c r="J123" s="8">
        <v>24.812416666666664</v>
      </c>
      <c r="K123" s="8">
        <v>24.270666666666671</v>
      </c>
      <c r="L123" s="8">
        <v>25.300333333333338</v>
      </c>
    </row>
    <row r="124" spans="1:12" x14ac:dyDescent="0.2">
      <c r="A124" s="3">
        <v>32554</v>
      </c>
      <c r="B124" s="1">
        <v>275.77999999999997</v>
      </c>
      <c r="C124" s="4"/>
      <c r="H124" s="6">
        <v>32554</v>
      </c>
      <c r="I124" s="8">
        <v>24.221000000000004</v>
      </c>
    </row>
    <row r="125" spans="1:12" x14ac:dyDescent="0.2">
      <c r="A125" s="3">
        <v>32582</v>
      </c>
      <c r="B125" s="1">
        <v>323.80399999999997</v>
      </c>
      <c r="C125" s="4"/>
      <c r="D125" s="1"/>
      <c r="E125" s="1"/>
      <c r="H125" s="6">
        <v>32582</v>
      </c>
      <c r="I125" s="8">
        <v>24.353999999999985</v>
      </c>
    </row>
    <row r="126" spans="1:12" x14ac:dyDescent="0.2">
      <c r="A126" s="3">
        <v>32613</v>
      </c>
      <c r="B126" s="1">
        <v>282.46800000000002</v>
      </c>
      <c r="C126" s="4"/>
      <c r="D126" s="1"/>
      <c r="E126" s="1"/>
      <c r="H126" s="6">
        <v>32613</v>
      </c>
      <c r="I126" s="8">
        <v>24.930000000000007</v>
      </c>
    </row>
    <row r="127" spans="1:12" x14ac:dyDescent="0.2">
      <c r="A127" s="3">
        <v>32643</v>
      </c>
      <c r="B127" s="1">
        <v>335.55399999999997</v>
      </c>
      <c r="C127" s="4"/>
      <c r="D127" s="1"/>
      <c r="E127" s="1"/>
      <c r="H127" s="6">
        <v>32643</v>
      </c>
      <c r="I127" s="8">
        <v>24.572999999999979</v>
      </c>
    </row>
    <row r="128" spans="1:12" x14ac:dyDescent="0.2">
      <c r="A128" s="3">
        <v>32674</v>
      </c>
      <c r="B128" s="1">
        <v>266.25299999999999</v>
      </c>
      <c r="C128" s="4">
        <v>2823.2539999999999</v>
      </c>
      <c r="D128" s="1">
        <v>889.14599999999996</v>
      </c>
      <c r="E128" s="1">
        <v>486.76299999999998</v>
      </c>
      <c r="H128" s="6">
        <v>32674</v>
      </c>
      <c r="I128" s="8">
        <v>24.490999999999985</v>
      </c>
    </row>
    <row r="129" spans="1:12" x14ac:dyDescent="0.2">
      <c r="A129" s="3">
        <v>32704</v>
      </c>
      <c r="B129" s="1">
        <v>179.405</v>
      </c>
      <c r="C129" s="4"/>
      <c r="D129" s="1"/>
      <c r="E129" s="1"/>
      <c r="H129" s="6">
        <v>32704</v>
      </c>
      <c r="I129" s="8">
        <v>23.915999999999997</v>
      </c>
    </row>
    <row r="130" spans="1:12" x14ac:dyDescent="0.2">
      <c r="A130" s="3">
        <v>32735</v>
      </c>
      <c r="B130" s="1">
        <v>146.21600000000001</v>
      </c>
      <c r="C130" s="4"/>
      <c r="D130" s="1"/>
      <c r="E130" s="1"/>
      <c r="H130" s="6">
        <v>32735</v>
      </c>
      <c r="I130" s="8">
        <v>25.300000000000011</v>
      </c>
    </row>
    <row r="131" spans="1:12" x14ac:dyDescent="0.2">
      <c r="A131" s="3">
        <v>32766</v>
      </c>
      <c r="B131" s="1">
        <v>132.64500000000001</v>
      </c>
      <c r="C131" s="4"/>
      <c r="D131" s="1"/>
      <c r="E131" s="1"/>
      <c r="H131" s="6">
        <v>32766</v>
      </c>
      <c r="I131" s="8">
        <v>25.786000000000001</v>
      </c>
    </row>
    <row r="132" spans="1:12" x14ac:dyDescent="0.2">
      <c r="A132" s="3">
        <v>32796</v>
      </c>
      <c r="B132" s="1">
        <v>207.90199999999999</v>
      </c>
      <c r="C132" s="4"/>
      <c r="D132" s="1"/>
      <c r="E132" s="1"/>
      <c r="H132" s="6">
        <v>32796</v>
      </c>
      <c r="I132" s="8">
        <v>24.814999999999998</v>
      </c>
    </row>
    <row r="133" spans="1:12" x14ac:dyDescent="0.2">
      <c r="A133" s="3">
        <v>32827</v>
      </c>
      <c r="B133" s="1">
        <v>192.64599999999999</v>
      </c>
      <c r="C133" s="4"/>
      <c r="D133" s="1"/>
      <c r="E133" s="1"/>
      <c r="H133" s="6">
        <v>32827</v>
      </c>
      <c r="I133" s="8">
        <v>25.380999999999972</v>
      </c>
    </row>
    <row r="134" spans="1:12" x14ac:dyDescent="0.2">
      <c r="A134" s="3">
        <v>32857</v>
      </c>
      <c r="B134" s="1">
        <v>191.01900000000001</v>
      </c>
      <c r="H134" s="6">
        <v>32857</v>
      </c>
      <c r="I134" s="8">
        <v>25.745000000000005</v>
      </c>
    </row>
    <row r="135" spans="1:12" x14ac:dyDescent="0.2">
      <c r="A135" s="3">
        <v>32888</v>
      </c>
      <c r="B135" s="1">
        <v>290.96499999999997</v>
      </c>
      <c r="C135" s="4"/>
      <c r="D135" s="1"/>
      <c r="E135" s="1"/>
      <c r="H135" s="6">
        <v>32888</v>
      </c>
      <c r="I135" s="8">
        <v>24.742000000000019</v>
      </c>
      <c r="J135" s="8">
        <v>25.085999999999999</v>
      </c>
      <c r="K135" s="8">
        <v>24.914666666666676</v>
      </c>
      <c r="L135" s="8">
        <v>25.433333333333337</v>
      </c>
    </row>
    <row r="136" spans="1:12" x14ac:dyDescent="0.2">
      <c r="A136" s="3">
        <v>32919</v>
      </c>
      <c r="B136" s="1">
        <v>252.74299999999999</v>
      </c>
      <c r="C136" s="4"/>
      <c r="H136" s="6">
        <v>32919</v>
      </c>
      <c r="I136" s="8">
        <v>25.050000000000011</v>
      </c>
    </row>
    <row r="137" spans="1:12" x14ac:dyDescent="0.2">
      <c r="A137" s="3">
        <v>32947</v>
      </c>
      <c r="B137" s="1">
        <v>288.59899999999999</v>
      </c>
      <c r="C137" s="4"/>
      <c r="D137" s="1"/>
      <c r="E137" s="1"/>
      <c r="H137" s="6">
        <v>32947</v>
      </c>
      <c r="I137" s="8">
        <v>24.951999999999998</v>
      </c>
    </row>
    <row r="138" spans="1:12" x14ac:dyDescent="0.2">
      <c r="A138" s="3">
        <v>32978</v>
      </c>
      <c r="B138" s="1">
        <v>295.06700000000001</v>
      </c>
      <c r="C138" s="4"/>
      <c r="D138" s="1"/>
      <c r="E138" s="1"/>
      <c r="H138" s="6">
        <v>32978</v>
      </c>
      <c r="I138" s="8">
        <v>25.476999999999975</v>
      </c>
    </row>
    <row r="139" spans="1:12" x14ac:dyDescent="0.2">
      <c r="A139" s="3">
        <v>33008</v>
      </c>
      <c r="B139" s="1">
        <v>259.13299999999998</v>
      </c>
      <c r="C139" s="4"/>
      <c r="D139" s="1"/>
      <c r="E139" s="1"/>
      <c r="H139" s="6">
        <v>33008</v>
      </c>
      <c r="I139" s="8">
        <v>25.238999999999976</v>
      </c>
    </row>
    <row r="140" spans="1:12" x14ac:dyDescent="0.2">
      <c r="A140" s="3">
        <v>33039</v>
      </c>
      <c r="B140" s="1">
        <v>224.875</v>
      </c>
      <c r="C140" s="4">
        <v>2622.6390000000001</v>
      </c>
      <c r="D140" s="1">
        <v>832.30700000000002</v>
      </c>
      <c r="E140" s="1">
        <v>411.15700000000004</v>
      </c>
      <c r="H140" s="6">
        <v>33039</v>
      </c>
      <c r="I140" s="8">
        <v>24.865000000000009</v>
      </c>
    </row>
    <row r="141" spans="1:12" x14ac:dyDescent="0.2">
      <c r="A141" s="3">
        <v>33069</v>
      </c>
      <c r="B141" s="1">
        <v>180.61699999999999</v>
      </c>
      <c r="C141" s="4"/>
      <c r="D141" s="1"/>
      <c r="E141" s="1"/>
      <c r="H141" s="6">
        <v>33069</v>
      </c>
      <c r="I141" s="8">
        <v>23.988</v>
      </c>
    </row>
    <row r="142" spans="1:12" x14ac:dyDescent="0.2">
      <c r="A142" s="3">
        <v>33100</v>
      </c>
      <c r="B142" s="1">
        <v>145.761</v>
      </c>
      <c r="C142" s="4"/>
      <c r="D142" s="1"/>
      <c r="E142" s="1"/>
      <c r="H142" s="6">
        <v>33100</v>
      </c>
      <c r="I142" s="8">
        <v>25.031000000000006</v>
      </c>
    </row>
    <row r="143" spans="1:12" x14ac:dyDescent="0.2">
      <c r="A143" s="3">
        <v>33131</v>
      </c>
      <c r="B143" s="1">
        <v>116.248</v>
      </c>
      <c r="C143" s="4"/>
      <c r="D143" s="1"/>
      <c r="E143" s="1"/>
      <c r="H143" s="6">
        <v>33131</v>
      </c>
      <c r="I143" s="8">
        <v>25.367000000000019</v>
      </c>
    </row>
    <row r="144" spans="1:12" x14ac:dyDescent="0.2">
      <c r="A144" s="3">
        <v>33161</v>
      </c>
      <c r="B144" s="1">
        <v>149.148</v>
      </c>
      <c r="C144" s="4"/>
      <c r="D144" s="1"/>
      <c r="E144" s="1"/>
      <c r="H144" s="6">
        <v>33161</v>
      </c>
      <c r="I144" s="8">
        <v>25.901999999999987</v>
      </c>
    </row>
    <row r="145" spans="1:12" x14ac:dyDescent="0.2">
      <c r="A145" s="3">
        <v>33192</v>
      </c>
      <c r="B145" s="1">
        <v>184.21899999999999</v>
      </c>
      <c r="C145" s="4"/>
      <c r="D145" s="1"/>
      <c r="E145" s="1"/>
      <c r="H145" s="6">
        <v>33192</v>
      </c>
      <c r="I145" s="8">
        <v>25.524999999999977</v>
      </c>
    </row>
    <row r="146" spans="1:12" x14ac:dyDescent="0.2">
      <c r="A146" s="3">
        <v>33222</v>
      </c>
      <c r="B146" s="1">
        <v>235.26400000000001</v>
      </c>
      <c r="H146" s="6">
        <v>33222</v>
      </c>
      <c r="I146" s="8">
        <v>24.894000000000005</v>
      </c>
    </row>
    <row r="147" spans="1:12" x14ac:dyDescent="0.2">
      <c r="A147" s="3">
        <v>33253</v>
      </c>
      <c r="B147" s="1">
        <v>247.7</v>
      </c>
      <c r="C147" s="4"/>
      <c r="D147" s="1"/>
      <c r="E147" s="1"/>
      <c r="H147" s="6">
        <v>33253</v>
      </c>
      <c r="I147" s="8">
        <v>25</v>
      </c>
      <c r="J147" s="8">
        <v>25.223666666666659</v>
      </c>
      <c r="K147" s="8">
        <v>25.120333333333331</v>
      </c>
      <c r="L147" s="8">
        <v>25.456666666666649</v>
      </c>
    </row>
    <row r="148" spans="1:12" x14ac:dyDescent="0.2">
      <c r="A148" s="3">
        <v>33284</v>
      </c>
      <c r="B148" s="1">
        <v>212.22300000000001</v>
      </c>
      <c r="C148" s="4"/>
      <c r="H148" s="6">
        <v>33284</v>
      </c>
      <c r="I148" s="8">
        <v>25.247000000000014</v>
      </c>
    </row>
    <row r="149" spans="1:12" x14ac:dyDescent="0.2">
      <c r="A149" s="3">
        <v>33312</v>
      </c>
      <c r="B149" s="1">
        <v>274.24200000000002</v>
      </c>
      <c r="C149" s="4"/>
      <c r="D149" s="1"/>
      <c r="E149" s="1"/>
      <c r="H149" s="6">
        <v>33312</v>
      </c>
      <c r="I149" s="8">
        <v>25.113999999999976</v>
      </c>
    </row>
    <row r="150" spans="1:12" x14ac:dyDescent="0.2">
      <c r="A150" s="3">
        <v>33343</v>
      </c>
      <c r="B150" s="1">
        <v>290.69499999999999</v>
      </c>
      <c r="C150" s="4"/>
      <c r="D150" s="1"/>
      <c r="E150" s="1"/>
      <c r="H150" s="6">
        <v>33343</v>
      </c>
      <c r="I150" s="8">
        <v>25.091999999999985</v>
      </c>
    </row>
    <row r="151" spans="1:12" x14ac:dyDescent="0.2">
      <c r="A151" s="3">
        <v>33373</v>
      </c>
      <c r="B151" s="1">
        <v>283.137</v>
      </c>
      <c r="C151" s="4"/>
      <c r="D151" s="1"/>
      <c r="E151" s="1"/>
      <c r="H151" s="6">
        <v>33373</v>
      </c>
      <c r="I151" s="8">
        <v>25.158999999999992</v>
      </c>
    </row>
    <row r="152" spans="1:12" x14ac:dyDescent="0.2">
      <c r="A152" s="3">
        <v>33404</v>
      </c>
      <c r="B152" s="1">
        <v>237.33799999999999</v>
      </c>
      <c r="C152" s="4">
        <v>2439.3959999999993</v>
      </c>
      <c r="D152" s="1">
        <v>734.16499999999996</v>
      </c>
      <c r="E152" s="1">
        <v>410.28899999999999</v>
      </c>
      <c r="H152" s="6">
        <v>33404</v>
      </c>
      <c r="I152" s="8">
        <v>25.019999999999982</v>
      </c>
    </row>
    <row r="153" spans="1:12" x14ac:dyDescent="0.2">
      <c r="A153" s="3">
        <v>33434</v>
      </c>
      <c r="B153" s="1">
        <v>185.16399999999999</v>
      </c>
      <c r="C153" s="4"/>
      <c r="D153" s="1"/>
      <c r="E153" s="1"/>
      <c r="H153" s="6">
        <v>33434</v>
      </c>
      <c r="I153" s="8">
        <v>24.466999999999985</v>
      </c>
    </row>
    <row r="154" spans="1:12" x14ac:dyDescent="0.2">
      <c r="A154" s="3">
        <v>33465</v>
      </c>
      <c r="B154" s="1">
        <v>144.01599999999999</v>
      </c>
      <c r="C154" s="4"/>
      <c r="D154" s="1"/>
      <c r="E154" s="1"/>
      <c r="H154" s="6">
        <v>33465</v>
      </c>
      <c r="I154" s="8">
        <v>25.204999999999984</v>
      </c>
    </row>
    <row r="155" spans="1:12" x14ac:dyDescent="0.2">
      <c r="A155" s="3">
        <v>33496</v>
      </c>
      <c r="B155" s="1">
        <v>134.01300000000001</v>
      </c>
      <c r="C155" s="4"/>
      <c r="D155" s="1"/>
      <c r="E155" s="1"/>
      <c r="H155" s="6">
        <v>33496</v>
      </c>
      <c r="I155" s="8">
        <v>25.699999999999989</v>
      </c>
    </row>
    <row r="156" spans="1:12" x14ac:dyDescent="0.2">
      <c r="A156" s="3">
        <v>33526</v>
      </c>
      <c r="B156" s="1">
        <v>132.26</v>
      </c>
      <c r="C156" s="4"/>
      <c r="D156" s="1"/>
      <c r="E156" s="1"/>
      <c r="H156" s="6">
        <v>33526</v>
      </c>
      <c r="I156" s="8">
        <v>25.464999999999975</v>
      </c>
    </row>
    <row r="157" spans="1:12" x14ac:dyDescent="0.2">
      <c r="A157" s="3">
        <v>33557</v>
      </c>
      <c r="B157" s="1">
        <v>132.94999999999999</v>
      </c>
      <c r="C157" s="4"/>
      <c r="D157" s="1"/>
      <c r="E157" s="1"/>
      <c r="H157" s="6">
        <v>33557</v>
      </c>
      <c r="I157" s="8">
        <v>25.817000000000007</v>
      </c>
    </row>
    <row r="158" spans="1:12" x14ac:dyDescent="0.2">
      <c r="A158" s="3">
        <v>33587</v>
      </c>
      <c r="B158" s="1">
        <v>165.65799999999999</v>
      </c>
      <c r="H158" s="6">
        <v>33587</v>
      </c>
      <c r="I158" s="8">
        <v>25.398000000000025</v>
      </c>
    </row>
    <row r="159" spans="1:12" x14ac:dyDescent="0.2">
      <c r="A159" s="3">
        <v>33618</v>
      </c>
      <c r="B159" s="1">
        <v>175.97399999999999</v>
      </c>
      <c r="C159" s="4"/>
      <c r="D159" s="1"/>
      <c r="E159" s="1"/>
      <c r="H159" s="6">
        <v>33618</v>
      </c>
      <c r="I159" s="8">
        <v>25.369000000000028</v>
      </c>
      <c r="J159" s="8">
        <v>25.176666666666662</v>
      </c>
      <c r="K159" s="8">
        <v>25.272000000000009</v>
      </c>
      <c r="L159" s="8">
        <v>25.185333333333329</v>
      </c>
    </row>
    <row r="160" spans="1:12" x14ac:dyDescent="0.2">
      <c r="A160" s="3">
        <v>33649</v>
      </c>
      <c r="B160" s="1">
        <v>250.50800000000001</v>
      </c>
      <c r="C160" s="4"/>
      <c r="H160" s="6">
        <v>33649</v>
      </c>
      <c r="I160" s="8">
        <v>25.247000000000014</v>
      </c>
    </row>
    <row r="161" spans="1:12" x14ac:dyDescent="0.2">
      <c r="A161" s="3">
        <v>33678</v>
      </c>
      <c r="B161" s="1">
        <v>304.154</v>
      </c>
      <c r="C161" s="4"/>
      <c r="D161" s="1"/>
      <c r="E161" s="1"/>
      <c r="H161" s="6">
        <v>33678</v>
      </c>
      <c r="I161" s="8">
        <v>25.199999999999989</v>
      </c>
    </row>
    <row r="162" spans="1:12" x14ac:dyDescent="0.2">
      <c r="A162" s="3">
        <v>33709</v>
      </c>
      <c r="B162" s="1">
        <v>228.61</v>
      </c>
      <c r="C162" s="4"/>
      <c r="D162" s="1"/>
      <c r="E162" s="1"/>
      <c r="H162" s="6">
        <v>33709</v>
      </c>
      <c r="I162" s="8">
        <v>25.322000000000003</v>
      </c>
    </row>
    <row r="163" spans="1:12" x14ac:dyDescent="0.2">
      <c r="A163" s="3">
        <v>33739</v>
      </c>
      <c r="B163" s="1">
        <v>175.102</v>
      </c>
      <c r="C163" s="4"/>
      <c r="D163" s="1"/>
      <c r="E163" s="1"/>
      <c r="H163" s="6">
        <v>33739</v>
      </c>
      <c r="I163" s="8">
        <v>25.687999999999988</v>
      </c>
    </row>
    <row r="164" spans="1:12" x14ac:dyDescent="0.2">
      <c r="A164" s="3">
        <v>33770</v>
      </c>
      <c r="B164" s="1">
        <v>156.541</v>
      </c>
      <c r="C164" s="4">
        <v>2279.7240000000002</v>
      </c>
      <c r="D164" s="1">
        <v>730.63599999999997</v>
      </c>
      <c r="E164" s="1">
        <v>411.37400000000002</v>
      </c>
      <c r="H164" s="6">
        <v>33770</v>
      </c>
      <c r="I164" s="8">
        <v>25.105999999999995</v>
      </c>
    </row>
    <row r="165" spans="1:12" x14ac:dyDescent="0.2">
      <c r="A165" s="3">
        <v>33800</v>
      </c>
      <c r="B165" s="1">
        <v>158.96600000000001</v>
      </c>
      <c r="C165" s="4"/>
      <c r="D165" s="1"/>
      <c r="E165" s="1"/>
      <c r="H165" s="6">
        <v>33800</v>
      </c>
      <c r="I165" s="8">
        <v>24.245999999999981</v>
      </c>
    </row>
    <row r="166" spans="1:12" x14ac:dyDescent="0.2">
      <c r="A166" s="3">
        <v>33831</v>
      </c>
      <c r="B166" s="1">
        <v>153.351</v>
      </c>
      <c r="C166" s="4"/>
      <c r="D166" s="1"/>
      <c r="E166" s="1"/>
      <c r="H166" s="6">
        <v>33831</v>
      </c>
      <c r="I166" s="8">
        <v>24.947999999999979</v>
      </c>
    </row>
    <row r="167" spans="1:12" x14ac:dyDescent="0.2">
      <c r="A167" s="3">
        <v>33862</v>
      </c>
      <c r="B167" s="1">
        <v>129.005</v>
      </c>
      <c r="C167" s="4"/>
      <c r="D167" s="1"/>
      <c r="E167" s="1"/>
      <c r="H167" s="6">
        <v>33862</v>
      </c>
      <c r="I167" s="8">
        <v>25.093999999999994</v>
      </c>
    </row>
    <row r="168" spans="1:12" x14ac:dyDescent="0.2">
      <c r="A168" s="3">
        <v>33892</v>
      </c>
      <c r="B168" s="1">
        <v>129.018</v>
      </c>
      <c r="C168" s="4"/>
      <c r="D168" s="1"/>
      <c r="E168" s="1"/>
      <c r="H168" s="6">
        <v>33892</v>
      </c>
      <c r="I168" s="8">
        <v>25.51400000000001</v>
      </c>
    </row>
    <row r="169" spans="1:12" x14ac:dyDescent="0.2">
      <c r="A169" s="3">
        <v>33923</v>
      </c>
      <c r="B169" s="1">
        <v>182.203</v>
      </c>
      <c r="C169" s="4"/>
      <c r="D169" s="1"/>
      <c r="E169" s="1"/>
      <c r="H169" s="6">
        <v>33923</v>
      </c>
      <c r="I169" s="8">
        <v>25.312999999999988</v>
      </c>
    </row>
    <row r="170" spans="1:12" x14ac:dyDescent="0.2">
      <c r="A170" s="3">
        <v>33953</v>
      </c>
      <c r="B170" s="1">
        <v>236.292</v>
      </c>
      <c r="H170" s="6">
        <v>33953</v>
      </c>
      <c r="I170" s="8">
        <v>25.072999999999979</v>
      </c>
    </row>
    <row r="171" spans="1:12" x14ac:dyDescent="0.2">
      <c r="A171" s="3">
        <v>33984</v>
      </c>
      <c r="B171" s="1">
        <v>259.71499999999997</v>
      </c>
      <c r="C171" s="4"/>
      <c r="D171" s="1"/>
      <c r="E171" s="1"/>
      <c r="H171" s="6">
        <v>33984</v>
      </c>
      <c r="I171" s="8">
        <v>24.60899999999998</v>
      </c>
      <c r="J171" s="8">
        <v>25.005166666666664</v>
      </c>
      <c r="K171" s="8">
        <v>24.618999999999989</v>
      </c>
      <c r="L171" s="8">
        <v>25.25</v>
      </c>
    </row>
    <row r="172" spans="1:12" x14ac:dyDescent="0.2">
      <c r="A172" s="3">
        <v>34015</v>
      </c>
      <c r="B172" s="1">
        <v>274.95400000000001</v>
      </c>
      <c r="C172" s="4"/>
      <c r="H172" s="6">
        <v>34015</v>
      </c>
      <c r="I172" s="8">
        <v>24.714999999999975</v>
      </c>
    </row>
    <row r="173" spans="1:12" x14ac:dyDescent="0.2">
      <c r="A173" s="3">
        <v>34043</v>
      </c>
      <c r="B173" s="1">
        <v>319.08600000000001</v>
      </c>
      <c r="C173" s="4"/>
      <c r="D173" s="1"/>
      <c r="E173" s="1"/>
      <c r="H173" s="6">
        <v>34043</v>
      </c>
      <c r="I173" s="8">
        <v>24.533000000000015</v>
      </c>
    </row>
    <row r="174" spans="1:12" x14ac:dyDescent="0.2">
      <c r="A174" s="3">
        <v>34074</v>
      </c>
      <c r="B174" s="1">
        <v>309.92399999999998</v>
      </c>
      <c r="C174" s="4"/>
      <c r="D174" s="1"/>
      <c r="E174" s="1"/>
      <c r="H174" s="6">
        <v>34074</v>
      </c>
      <c r="I174" s="8">
        <v>25.149000000000001</v>
      </c>
    </row>
    <row r="175" spans="1:12" x14ac:dyDescent="0.2">
      <c r="A175" s="3">
        <v>34104</v>
      </c>
      <c r="B175" s="1">
        <v>248.529</v>
      </c>
      <c r="C175" s="4"/>
      <c r="D175" s="1"/>
      <c r="E175" s="1"/>
      <c r="H175" s="6">
        <v>34104</v>
      </c>
      <c r="I175" s="8">
        <v>25.130999999999972</v>
      </c>
    </row>
    <row r="176" spans="1:12" x14ac:dyDescent="0.2">
      <c r="A176" s="3">
        <v>34135</v>
      </c>
      <c r="B176" s="1">
        <v>195.173</v>
      </c>
      <c r="C176" s="4">
        <v>2728.3560000000002</v>
      </c>
      <c r="D176" s="1">
        <v>853.755</v>
      </c>
      <c r="E176" s="1">
        <v>503.77299999999997</v>
      </c>
      <c r="H176" s="6">
        <v>34135</v>
      </c>
      <c r="I176" s="8">
        <v>25.081999999999994</v>
      </c>
    </row>
    <row r="177" spans="1:12" x14ac:dyDescent="0.2">
      <c r="A177" s="3">
        <v>34165</v>
      </c>
      <c r="B177" s="1">
        <v>145.03299999999999</v>
      </c>
      <c r="C177" s="4"/>
      <c r="D177" s="1"/>
      <c r="E177" s="1"/>
      <c r="H177" s="6">
        <v>34165</v>
      </c>
      <c r="I177" s="8">
        <v>24.536000000000001</v>
      </c>
    </row>
    <row r="178" spans="1:12" x14ac:dyDescent="0.2">
      <c r="A178" s="3">
        <v>34196</v>
      </c>
      <c r="B178" s="1">
        <v>145.41200000000001</v>
      </c>
      <c r="C178" s="4"/>
      <c r="D178" s="1"/>
      <c r="E178" s="1"/>
      <c r="H178" s="6">
        <v>34196</v>
      </c>
      <c r="I178" s="8">
        <v>24.83499999999998</v>
      </c>
    </row>
    <row r="179" spans="1:12" x14ac:dyDescent="0.2">
      <c r="A179" s="3">
        <v>34227</v>
      </c>
      <c r="B179" s="1">
        <v>154.75299999999999</v>
      </c>
      <c r="C179" s="4"/>
      <c r="D179" s="1"/>
      <c r="E179" s="1"/>
      <c r="H179" s="6">
        <v>34227</v>
      </c>
      <c r="I179" s="8">
        <v>25.540999999999997</v>
      </c>
    </row>
    <row r="180" spans="1:12" x14ac:dyDescent="0.2">
      <c r="A180" s="3">
        <v>34257</v>
      </c>
      <c r="B180" s="1">
        <v>203.608</v>
      </c>
      <c r="C180" s="4"/>
      <c r="D180" s="1"/>
      <c r="E180" s="1"/>
      <c r="H180" s="6">
        <v>34257</v>
      </c>
      <c r="I180" s="8">
        <v>25.374000000000024</v>
      </c>
    </row>
    <row r="181" spans="1:12" x14ac:dyDescent="0.2">
      <c r="A181" s="3">
        <v>34288</v>
      </c>
      <c r="B181" s="1">
        <v>237.52199999999999</v>
      </c>
      <c r="C181" s="4"/>
      <c r="D181" s="1"/>
      <c r="E181" s="1"/>
      <c r="H181" s="6">
        <v>34288</v>
      </c>
      <c r="I181" s="8">
        <v>25.189999999999998</v>
      </c>
    </row>
    <row r="182" spans="1:12" x14ac:dyDescent="0.2">
      <c r="A182" s="3">
        <v>34318</v>
      </c>
      <c r="B182" s="1">
        <v>234.64699999999999</v>
      </c>
      <c r="H182" s="6">
        <v>34318</v>
      </c>
      <c r="I182" s="8">
        <v>25.367000000000019</v>
      </c>
    </row>
    <row r="183" spans="1:12" x14ac:dyDescent="0.2">
      <c r="A183" s="3">
        <v>34349</v>
      </c>
      <c r="B183" s="1">
        <v>275.39400000000001</v>
      </c>
      <c r="C183" s="4"/>
      <c r="D183" s="1"/>
      <c r="E183" s="1"/>
      <c r="H183" s="6">
        <v>34349</v>
      </c>
      <c r="I183" s="8">
        <v>24.872000000000014</v>
      </c>
      <c r="J183" s="8">
        <v>25.179166666666671</v>
      </c>
      <c r="K183" s="8">
        <v>24.874000000000006</v>
      </c>
      <c r="L183" s="8">
        <v>25.637666666666671</v>
      </c>
    </row>
    <row r="184" spans="1:12" x14ac:dyDescent="0.2">
      <c r="A184" s="3">
        <v>34380</v>
      </c>
      <c r="B184" s="1">
        <v>278.33199999999999</v>
      </c>
      <c r="C184" s="4"/>
      <c r="H184" s="6">
        <v>34380</v>
      </c>
      <c r="I184" s="8">
        <v>24.673999999999978</v>
      </c>
    </row>
    <row r="185" spans="1:12" x14ac:dyDescent="0.2">
      <c r="A185" s="3">
        <v>34408</v>
      </c>
      <c r="B185" s="1">
        <v>302.99400000000003</v>
      </c>
      <c r="C185" s="4"/>
      <c r="D185" s="1"/>
      <c r="E185" s="1"/>
      <c r="H185" s="6">
        <v>34408</v>
      </c>
      <c r="I185" s="8">
        <v>25.076000000000022</v>
      </c>
    </row>
    <row r="186" spans="1:12" x14ac:dyDescent="0.2">
      <c r="A186" s="3">
        <v>34439</v>
      </c>
      <c r="B186" s="1">
        <v>277.46600000000001</v>
      </c>
      <c r="C186" s="4"/>
      <c r="D186" s="1"/>
      <c r="E186" s="1"/>
      <c r="H186" s="6">
        <v>34439</v>
      </c>
      <c r="I186" s="8">
        <v>25.137999999999977</v>
      </c>
    </row>
    <row r="187" spans="1:12" x14ac:dyDescent="0.2">
      <c r="A187" s="3">
        <v>34469</v>
      </c>
      <c r="B187" s="1">
        <v>306.25299999999999</v>
      </c>
      <c r="C187" s="4"/>
      <c r="D187" s="1"/>
      <c r="E187" s="1"/>
      <c r="H187" s="6">
        <v>34469</v>
      </c>
      <c r="I187" s="8">
        <v>25.206999999999994</v>
      </c>
    </row>
    <row r="188" spans="1:12" x14ac:dyDescent="0.2">
      <c r="A188" s="3">
        <v>34500</v>
      </c>
      <c r="B188" s="1">
        <v>236.97800000000001</v>
      </c>
      <c r="C188" s="4">
        <v>2698.4240000000004</v>
      </c>
      <c r="D188" s="1">
        <v>856.72</v>
      </c>
      <c r="E188" s="1">
        <v>492.65700000000004</v>
      </c>
      <c r="H188" s="6">
        <v>34500</v>
      </c>
      <c r="I188" s="8">
        <v>24.64100000000002</v>
      </c>
    </row>
    <row r="189" spans="1:12" x14ac:dyDescent="0.2">
      <c r="A189" s="3">
        <v>34530</v>
      </c>
      <c r="B189" s="1">
        <v>153.06800000000001</v>
      </c>
      <c r="C189" s="4"/>
      <c r="D189" s="1"/>
      <c r="E189" s="1"/>
      <c r="H189" s="6">
        <v>34530</v>
      </c>
      <c r="I189" s="8">
        <v>24.569000000000017</v>
      </c>
    </row>
    <row r="190" spans="1:12" x14ac:dyDescent="0.2">
      <c r="A190" s="3">
        <v>34561</v>
      </c>
      <c r="B190" s="1">
        <v>172.15899999999999</v>
      </c>
      <c r="C190" s="4"/>
      <c r="D190" s="1"/>
      <c r="E190" s="1"/>
      <c r="H190" s="6">
        <v>34561</v>
      </c>
      <c r="I190" s="8">
        <v>25.435999999999979</v>
      </c>
    </row>
    <row r="191" spans="1:12" x14ac:dyDescent="0.2">
      <c r="A191" s="3">
        <v>34592</v>
      </c>
      <c r="B191" s="1">
        <v>163.45599999999999</v>
      </c>
      <c r="C191" s="4"/>
      <c r="D191" s="1"/>
      <c r="E191" s="1"/>
      <c r="H191" s="6">
        <v>34592</v>
      </c>
      <c r="I191" s="8">
        <v>25.817000000000007</v>
      </c>
    </row>
    <row r="192" spans="1:12" x14ac:dyDescent="0.2">
      <c r="A192" s="3">
        <v>34622</v>
      </c>
      <c r="B192" s="1">
        <v>157.042</v>
      </c>
      <c r="C192" s="4"/>
      <c r="D192" s="1"/>
      <c r="E192" s="1"/>
      <c r="H192" s="6">
        <v>34622</v>
      </c>
      <c r="I192" s="8">
        <v>25.660000000000025</v>
      </c>
    </row>
    <row r="193" spans="1:12" x14ac:dyDescent="0.2">
      <c r="A193" s="3">
        <v>34653</v>
      </c>
      <c r="B193" s="1">
        <v>179.73699999999999</v>
      </c>
      <c r="C193" s="4"/>
      <c r="D193" s="1"/>
      <c r="E193" s="1"/>
      <c r="H193" s="6">
        <v>34653</v>
      </c>
      <c r="I193" s="8">
        <v>25.600000000000023</v>
      </c>
    </row>
    <row r="194" spans="1:12" x14ac:dyDescent="0.2">
      <c r="A194" s="3">
        <v>34683</v>
      </c>
      <c r="B194" s="1">
        <v>195.54499999999999</v>
      </c>
      <c r="H194" s="6">
        <v>34683</v>
      </c>
      <c r="I194" s="8">
        <v>25.45999999999998</v>
      </c>
    </row>
    <row r="195" spans="1:12" x14ac:dyDescent="0.2">
      <c r="A195" s="3">
        <v>34714</v>
      </c>
      <c r="B195" s="1">
        <v>194.74299999999999</v>
      </c>
      <c r="C195" s="4"/>
      <c r="D195" s="1"/>
      <c r="E195" s="1"/>
      <c r="H195" s="6">
        <v>34714</v>
      </c>
      <c r="I195" s="8">
        <v>25.384999999999991</v>
      </c>
      <c r="J195" s="8">
        <v>25.493999999999996</v>
      </c>
      <c r="K195" s="8">
        <v>25.432666666666666</v>
      </c>
      <c r="L195" s="8">
        <v>26.162999999999993</v>
      </c>
    </row>
    <row r="196" spans="1:12" x14ac:dyDescent="0.2">
      <c r="A196" s="3">
        <v>34745</v>
      </c>
      <c r="B196" s="1">
        <v>176.78800000000001</v>
      </c>
      <c r="C196" s="4"/>
      <c r="H196" s="6">
        <v>34745</v>
      </c>
      <c r="I196" s="8">
        <v>25.634000000000015</v>
      </c>
    </row>
    <row r="197" spans="1:12" x14ac:dyDescent="0.2">
      <c r="A197" s="3">
        <v>34773</v>
      </c>
      <c r="B197" s="1">
        <v>269.06900000000002</v>
      </c>
      <c r="C197" s="4"/>
      <c r="D197" s="1"/>
      <c r="E197" s="1"/>
      <c r="H197" s="6">
        <v>34773</v>
      </c>
      <c r="I197" s="8">
        <v>25.278999999999996</v>
      </c>
    </row>
    <row r="198" spans="1:12" x14ac:dyDescent="0.2">
      <c r="A198" s="3">
        <v>34804</v>
      </c>
      <c r="B198" s="1">
        <v>281.92599999999999</v>
      </c>
      <c r="C198" s="4"/>
      <c r="D198" s="1"/>
      <c r="E198" s="1"/>
      <c r="H198" s="6">
        <v>34804</v>
      </c>
      <c r="I198" s="8">
        <v>25.293999999999983</v>
      </c>
    </row>
    <row r="199" spans="1:12" x14ac:dyDescent="0.2">
      <c r="A199" s="3">
        <v>34834</v>
      </c>
      <c r="B199" s="1">
        <v>312.62599999999998</v>
      </c>
      <c r="C199" s="4"/>
      <c r="D199" s="1"/>
      <c r="E199" s="1"/>
      <c r="H199" s="6">
        <v>34834</v>
      </c>
      <c r="I199" s="8">
        <v>25.098000000000013</v>
      </c>
    </row>
    <row r="200" spans="1:12" x14ac:dyDescent="0.2">
      <c r="A200" s="3">
        <v>34865</v>
      </c>
      <c r="B200" s="1">
        <v>218.19399999999999</v>
      </c>
      <c r="C200" s="4">
        <v>2403.8775000000001</v>
      </c>
      <c r="D200" s="1">
        <v>640.6</v>
      </c>
      <c r="E200" s="1">
        <v>362.34249999999997</v>
      </c>
      <c r="H200" s="6">
        <v>34865</v>
      </c>
      <c r="I200" s="8">
        <v>25.273000000000025</v>
      </c>
    </row>
    <row r="201" spans="1:12" x14ac:dyDescent="0.2">
      <c r="A201" s="3">
        <v>34895</v>
      </c>
      <c r="B201" s="1">
        <v>162.84399999999999</v>
      </c>
      <c r="C201" s="4"/>
      <c r="D201" s="1"/>
      <c r="E201" s="1"/>
      <c r="H201" s="6">
        <v>34895</v>
      </c>
      <c r="I201" s="8">
        <v>25.190999999999974</v>
      </c>
    </row>
    <row r="202" spans="1:12" x14ac:dyDescent="0.2">
      <c r="A202" s="3">
        <v>34926</v>
      </c>
      <c r="B202" s="1">
        <v>98.542500000000004</v>
      </c>
      <c r="C202" s="4"/>
      <c r="D202" s="1"/>
      <c r="E202" s="1"/>
      <c r="H202" s="6">
        <v>34926</v>
      </c>
      <c r="I202" s="8">
        <v>26.463000000000022</v>
      </c>
    </row>
    <row r="203" spans="1:12" x14ac:dyDescent="0.2">
      <c r="A203" s="3">
        <v>34957</v>
      </c>
      <c r="B203" s="1">
        <v>123.395</v>
      </c>
      <c r="C203" s="4"/>
      <c r="D203" s="1"/>
      <c r="E203" s="1"/>
      <c r="H203" s="6">
        <v>34957</v>
      </c>
      <c r="I203" s="8">
        <v>26.214999999999975</v>
      </c>
    </row>
    <row r="204" spans="1:12" x14ac:dyDescent="0.2">
      <c r="A204" s="3">
        <v>34987</v>
      </c>
      <c r="B204" s="1">
        <v>140.405</v>
      </c>
      <c r="C204" s="4"/>
      <c r="D204" s="1"/>
      <c r="E204" s="1"/>
      <c r="H204" s="6">
        <v>34987</v>
      </c>
      <c r="I204" s="8">
        <v>25.810999999999979</v>
      </c>
    </row>
    <row r="205" spans="1:12" x14ac:dyDescent="0.2">
      <c r="A205" s="3">
        <v>35018</v>
      </c>
      <c r="B205" s="1">
        <v>204.01900000000001</v>
      </c>
      <c r="C205" s="4"/>
      <c r="D205" s="1"/>
      <c r="E205" s="1"/>
      <c r="H205" s="6">
        <v>35018</v>
      </c>
      <c r="I205" s="8">
        <v>25.226999999999975</v>
      </c>
    </row>
    <row r="206" spans="1:12" x14ac:dyDescent="0.2">
      <c r="A206" s="3">
        <v>35048</v>
      </c>
      <c r="B206" s="1">
        <v>221.32599999999999</v>
      </c>
      <c r="H206" s="6">
        <v>35048</v>
      </c>
      <c r="I206" s="8">
        <v>25.057999999999993</v>
      </c>
    </row>
    <row r="207" spans="1:12" x14ac:dyDescent="0.2">
      <c r="A207" s="3">
        <v>35079</v>
      </c>
      <c r="B207" s="1">
        <v>269.834</v>
      </c>
      <c r="C207" s="4"/>
      <c r="D207" s="1"/>
      <c r="E207" s="1"/>
      <c r="H207" s="6">
        <v>35079</v>
      </c>
      <c r="I207" s="8">
        <v>24.702999999999975</v>
      </c>
      <c r="J207" s="8">
        <v>25.065166666666659</v>
      </c>
      <c r="K207" s="8">
        <v>24.754666666666651</v>
      </c>
      <c r="L207" s="8">
        <v>25.528333333333325</v>
      </c>
    </row>
    <row r="208" spans="1:12" x14ac:dyDescent="0.2">
      <c r="A208" s="3">
        <v>35110</v>
      </c>
      <c r="B208" s="1">
        <v>282.82299999999998</v>
      </c>
      <c r="C208" s="4"/>
      <c r="H208" s="6">
        <v>35110</v>
      </c>
      <c r="I208" s="8">
        <v>24.656999999999982</v>
      </c>
    </row>
    <row r="209" spans="1:12" x14ac:dyDescent="0.2">
      <c r="A209" s="3">
        <v>35139</v>
      </c>
      <c r="B209" s="1">
        <v>304.26799999999997</v>
      </c>
      <c r="C209" s="4"/>
      <c r="D209" s="1"/>
      <c r="E209" s="1"/>
      <c r="H209" s="6">
        <v>35139</v>
      </c>
      <c r="I209" s="8">
        <v>24.903999999999996</v>
      </c>
    </row>
    <row r="210" spans="1:12" x14ac:dyDescent="0.2">
      <c r="A210" s="3">
        <v>35170</v>
      </c>
      <c r="B210" s="1">
        <v>261.81700000000001</v>
      </c>
      <c r="C210" s="4"/>
      <c r="D210" s="1"/>
      <c r="E210" s="1"/>
      <c r="H210" s="6">
        <v>35170</v>
      </c>
      <c r="I210" s="8">
        <v>25.064999999999998</v>
      </c>
    </row>
    <row r="211" spans="1:12" x14ac:dyDescent="0.2">
      <c r="A211" s="3">
        <v>35200</v>
      </c>
      <c r="B211" s="1">
        <v>287.64499999999998</v>
      </c>
      <c r="C211" s="4"/>
      <c r="D211" s="1"/>
      <c r="E211" s="1"/>
      <c r="H211" s="6">
        <v>35200</v>
      </c>
      <c r="I211" s="8">
        <v>25.08499999999998</v>
      </c>
    </row>
    <row r="212" spans="1:12" x14ac:dyDescent="0.2">
      <c r="A212" s="3">
        <v>35231</v>
      </c>
      <c r="B212" s="1">
        <v>236.703</v>
      </c>
      <c r="C212" s="4">
        <v>2631.5119999999997</v>
      </c>
      <c r="D212" s="1">
        <v>856.92499999999995</v>
      </c>
      <c r="E212" s="1">
        <v>453.10199999999998</v>
      </c>
      <c r="H212" s="6">
        <v>35231</v>
      </c>
      <c r="I212" s="8">
        <v>24.305000000000007</v>
      </c>
    </row>
    <row r="213" spans="1:12" x14ac:dyDescent="0.2">
      <c r="A213" s="3">
        <v>35261</v>
      </c>
      <c r="B213" s="1">
        <v>163.06</v>
      </c>
      <c r="C213" s="4"/>
      <c r="D213" s="1"/>
      <c r="E213" s="1"/>
      <c r="H213" s="6">
        <v>35261</v>
      </c>
      <c r="I213" s="8">
        <v>24.904999999999973</v>
      </c>
    </row>
    <row r="214" spans="1:12" x14ac:dyDescent="0.2">
      <c r="A214" s="3">
        <v>35292</v>
      </c>
      <c r="B214" s="1">
        <v>158.79499999999999</v>
      </c>
      <c r="C214" s="4"/>
      <c r="D214" s="1"/>
      <c r="E214" s="1"/>
      <c r="H214" s="6">
        <v>35292</v>
      </c>
      <c r="I214" s="8">
        <v>25.216999999999985</v>
      </c>
    </row>
    <row r="215" spans="1:12" x14ac:dyDescent="0.2">
      <c r="A215" s="3">
        <v>35323</v>
      </c>
      <c r="B215" s="1">
        <v>136.505</v>
      </c>
      <c r="C215" s="4"/>
      <c r="D215" s="1"/>
      <c r="E215" s="1"/>
      <c r="H215" s="6">
        <v>35323</v>
      </c>
      <c r="I215" s="8">
        <v>25.860000000000014</v>
      </c>
    </row>
    <row r="216" spans="1:12" x14ac:dyDescent="0.2">
      <c r="A216" s="3">
        <v>35353</v>
      </c>
      <c r="B216" s="1">
        <v>157.80199999999999</v>
      </c>
      <c r="C216" s="4"/>
      <c r="D216" s="1"/>
      <c r="E216" s="1"/>
      <c r="H216" s="6">
        <v>35353</v>
      </c>
      <c r="I216" s="8">
        <v>25.507999999999981</v>
      </c>
    </row>
    <row r="217" spans="1:12" x14ac:dyDescent="0.2">
      <c r="A217" s="3">
        <v>35384</v>
      </c>
      <c r="B217" s="1">
        <v>191.63800000000001</v>
      </c>
      <c r="C217" s="4"/>
      <c r="D217" s="1"/>
      <c r="E217" s="1"/>
      <c r="H217" s="6">
        <v>35384</v>
      </c>
      <c r="I217" s="8">
        <v>25.497000000000014</v>
      </c>
    </row>
    <row r="218" spans="1:12" x14ac:dyDescent="0.2">
      <c r="A218" s="3">
        <v>35414</v>
      </c>
      <c r="B218" s="1">
        <v>180.62200000000001</v>
      </c>
      <c r="H218" s="6">
        <v>35414</v>
      </c>
      <c r="I218" s="8">
        <v>25.076000000000022</v>
      </c>
    </row>
    <row r="219" spans="1:12" x14ac:dyDescent="0.2">
      <c r="A219" s="3">
        <v>35445</v>
      </c>
      <c r="B219" s="1">
        <v>264.851</v>
      </c>
      <c r="C219" s="4"/>
      <c r="D219" s="1"/>
      <c r="E219" s="1"/>
      <c r="H219" s="6">
        <v>35445</v>
      </c>
      <c r="I219" s="8">
        <v>24.891999999999996</v>
      </c>
      <c r="J219" s="8">
        <v>25.556500000000003</v>
      </c>
      <c r="K219" s="8">
        <v>24.77999999999999</v>
      </c>
      <c r="L219" s="8">
        <v>26.226000000000017</v>
      </c>
    </row>
    <row r="220" spans="1:12" x14ac:dyDescent="0.2">
      <c r="A220" s="3">
        <v>35476</v>
      </c>
      <c r="B220" s="1">
        <v>288.87099999999998</v>
      </c>
      <c r="C220" s="4"/>
      <c r="H220" s="6">
        <v>35476</v>
      </c>
      <c r="I220" s="8">
        <v>24.411999999999978</v>
      </c>
    </row>
    <row r="221" spans="1:12" x14ac:dyDescent="0.2">
      <c r="A221" s="3">
        <v>35504</v>
      </c>
      <c r="B221" s="1">
        <v>305.85000000000002</v>
      </c>
      <c r="C221" s="4"/>
      <c r="D221" s="1"/>
      <c r="E221" s="1"/>
      <c r="H221" s="6">
        <v>35504</v>
      </c>
      <c r="I221" s="8">
        <v>25.036000000000001</v>
      </c>
    </row>
    <row r="222" spans="1:12" x14ac:dyDescent="0.2">
      <c r="A222" s="3">
        <v>35535</v>
      </c>
      <c r="B222" s="1">
        <v>258.99900000000002</v>
      </c>
      <c r="C222" s="4"/>
      <c r="D222" s="1"/>
      <c r="E222" s="1"/>
      <c r="H222" s="6">
        <v>35535</v>
      </c>
      <c r="I222" s="8">
        <v>25.237000000000023</v>
      </c>
    </row>
    <row r="223" spans="1:12" x14ac:dyDescent="0.2">
      <c r="A223" s="3">
        <v>35565</v>
      </c>
      <c r="B223" s="1">
        <v>263.04500000000002</v>
      </c>
      <c r="C223" s="4"/>
      <c r="D223" s="1"/>
      <c r="E223" s="1"/>
      <c r="H223" s="6">
        <v>35565</v>
      </c>
      <c r="I223" s="8">
        <v>25.190999999999974</v>
      </c>
    </row>
    <row r="224" spans="1:12" x14ac:dyDescent="0.2">
      <c r="A224" s="3">
        <v>35596</v>
      </c>
      <c r="B224" s="1">
        <v>131.50399999999999</v>
      </c>
      <c r="C224" s="4">
        <v>2287.2574</v>
      </c>
      <c r="D224" s="1">
        <v>859.572</v>
      </c>
      <c r="E224" s="1">
        <v>313.44740000000002</v>
      </c>
      <c r="H224" s="6">
        <v>35596</v>
      </c>
      <c r="I224" s="8">
        <v>25.786000000000001</v>
      </c>
    </row>
    <row r="225" spans="1:12" x14ac:dyDescent="0.2">
      <c r="A225" s="3">
        <v>35626</v>
      </c>
      <c r="B225" s="1">
        <v>117.697</v>
      </c>
      <c r="C225" s="4"/>
      <c r="D225" s="1"/>
      <c r="E225" s="1"/>
      <c r="H225" s="6">
        <v>35626</v>
      </c>
      <c r="I225" s="8">
        <v>25.648000000000025</v>
      </c>
    </row>
    <row r="226" spans="1:12" x14ac:dyDescent="0.2">
      <c r="A226" s="3">
        <v>35657</v>
      </c>
      <c r="B226" s="1">
        <v>118.038</v>
      </c>
      <c r="C226" s="4"/>
      <c r="D226" s="1"/>
      <c r="E226" s="1"/>
      <c r="H226" s="6">
        <v>35657</v>
      </c>
      <c r="I226" s="8">
        <v>25.701000000000022</v>
      </c>
    </row>
    <row r="227" spans="1:12" x14ac:dyDescent="0.2">
      <c r="A227" s="3">
        <v>35688</v>
      </c>
      <c r="B227" s="1">
        <v>88.563400000000001</v>
      </c>
      <c r="C227" s="4"/>
      <c r="D227" s="1"/>
      <c r="E227" s="1"/>
      <c r="H227" s="6">
        <v>35688</v>
      </c>
      <c r="I227" s="8">
        <v>26.559000000000026</v>
      </c>
    </row>
    <row r="228" spans="1:12" x14ac:dyDescent="0.2">
      <c r="A228" s="3">
        <v>35718</v>
      </c>
      <c r="B228" s="1">
        <v>106.846</v>
      </c>
      <c r="C228" s="4"/>
      <c r="D228" s="1"/>
      <c r="E228" s="1"/>
      <c r="H228" s="6">
        <v>35718</v>
      </c>
      <c r="I228" s="8">
        <v>26.418000000000006</v>
      </c>
    </row>
    <row r="229" spans="1:12" x14ac:dyDescent="0.2">
      <c r="A229" s="3">
        <v>35749</v>
      </c>
      <c r="B229" s="1">
        <v>165.529</v>
      </c>
      <c r="C229" s="4"/>
      <c r="D229" s="1"/>
      <c r="E229" s="1"/>
      <c r="H229" s="6">
        <v>35749</v>
      </c>
      <c r="I229" s="8">
        <v>26.040999999999997</v>
      </c>
    </row>
    <row r="230" spans="1:12" x14ac:dyDescent="0.2">
      <c r="A230" s="3">
        <v>35779</v>
      </c>
      <c r="B230" s="1">
        <v>177.464</v>
      </c>
      <c r="H230" s="6">
        <v>35779</v>
      </c>
      <c r="I230" s="8">
        <v>25.757000000000005</v>
      </c>
    </row>
    <row r="231" spans="1:12" x14ac:dyDescent="0.2">
      <c r="A231" s="3">
        <v>35810</v>
      </c>
      <c r="B231" s="1">
        <v>190.751</v>
      </c>
      <c r="C231" s="4"/>
      <c r="D231" s="1"/>
      <c r="E231" s="1"/>
      <c r="H231" s="6">
        <v>35810</v>
      </c>
      <c r="I231" s="8">
        <v>26.02800000000002</v>
      </c>
      <c r="J231" s="8">
        <v>25.971166666666672</v>
      </c>
      <c r="K231" s="8">
        <v>26.297333333333331</v>
      </c>
      <c r="L231" s="8">
        <v>26.195333333333338</v>
      </c>
    </row>
    <row r="232" spans="1:12" x14ac:dyDescent="0.2">
      <c r="A232" s="3">
        <v>35841</v>
      </c>
      <c r="B232" s="1">
        <v>189.94900000000001</v>
      </c>
      <c r="C232" s="4"/>
      <c r="H232" s="6">
        <v>35841</v>
      </c>
      <c r="I232" s="8">
        <v>26.608000000000004</v>
      </c>
    </row>
    <row r="233" spans="1:12" x14ac:dyDescent="0.2">
      <c r="A233" s="3">
        <v>35869</v>
      </c>
      <c r="B233" s="1">
        <v>250.44300000000001</v>
      </c>
      <c r="C233" s="4"/>
      <c r="D233" s="1"/>
      <c r="E233" s="1"/>
      <c r="H233" s="6">
        <v>35869</v>
      </c>
      <c r="I233" s="8">
        <v>26.255999999999972</v>
      </c>
    </row>
    <row r="234" spans="1:12" x14ac:dyDescent="0.2">
      <c r="A234" s="3">
        <v>35900</v>
      </c>
      <c r="B234" s="1">
        <v>295.05799999999999</v>
      </c>
      <c r="C234" s="4"/>
      <c r="D234" s="1"/>
      <c r="E234" s="1"/>
      <c r="H234" s="6">
        <v>35900</v>
      </c>
      <c r="I234" s="8">
        <v>26.451000000000022</v>
      </c>
    </row>
    <row r="235" spans="1:12" x14ac:dyDescent="0.2">
      <c r="A235" s="3">
        <v>35930</v>
      </c>
      <c r="B235" s="1">
        <v>263.25599999999997</v>
      </c>
      <c r="C235" s="4"/>
      <c r="D235" s="1"/>
      <c r="E235" s="1"/>
      <c r="H235" s="6">
        <v>35930</v>
      </c>
      <c r="I235" s="8">
        <v>25.812000000000012</v>
      </c>
    </row>
    <row r="236" spans="1:12" x14ac:dyDescent="0.2">
      <c r="A236" s="3">
        <v>35961</v>
      </c>
      <c r="B236" s="1">
        <v>213.351</v>
      </c>
      <c r="C236" s="4">
        <v>2326.7950000000001</v>
      </c>
      <c r="D236" s="1">
        <v>631.14300000000003</v>
      </c>
      <c r="E236" s="1">
        <v>397.30500000000006</v>
      </c>
      <c r="H236" s="6">
        <v>35961</v>
      </c>
      <c r="I236" s="8">
        <v>25.365000000000009</v>
      </c>
    </row>
    <row r="237" spans="1:12" x14ac:dyDescent="0.2">
      <c r="A237" s="3">
        <v>35991</v>
      </c>
      <c r="B237" s="1">
        <v>167.51400000000001</v>
      </c>
      <c r="C237" s="4"/>
      <c r="D237" s="1"/>
      <c r="E237" s="1"/>
      <c r="H237" s="6">
        <v>35991</v>
      </c>
      <c r="I237" s="8">
        <v>25.47399999999999</v>
      </c>
    </row>
    <row r="238" spans="1:12" x14ac:dyDescent="0.2">
      <c r="A238" s="3">
        <v>36022</v>
      </c>
      <c r="B238" s="1">
        <v>116.28100000000001</v>
      </c>
      <c r="C238" s="4"/>
      <c r="D238" s="1"/>
      <c r="E238" s="1"/>
      <c r="H238" s="6">
        <v>36022</v>
      </c>
      <c r="I238" s="8">
        <v>26.225999999999999</v>
      </c>
    </row>
    <row r="239" spans="1:12" x14ac:dyDescent="0.2">
      <c r="A239" s="3">
        <v>36053</v>
      </c>
      <c r="B239" s="1">
        <v>123.01600000000001</v>
      </c>
      <c r="C239" s="4"/>
      <c r="D239" s="1"/>
      <c r="E239" s="1"/>
      <c r="H239" s="6">
        <v>36053</v>
      </c>
      <c r="I239" s="8">
        <v>26.360000000000014</v>
      </c>
    </row>
    <row r="240" spans="1:12" x14ac:dyDescent="0.2">
      <c r="A240" s="3">
        <v>36083</v>
      </c>
      <c r="B240" s="1">
        <v>158.00800000000001</v>
      </c>
      <c r="C240" s="4"/>
      <c r="D240" s="1"/>
      <c r="E240" s="1"/>
      <c r="H240" s="6">
        <v>36083</v>
      </c>
      <c r="I240" s="8">
        <v>26</v>
      </c>
    </row>
    <row r="241" spans="1:12" x14ac:dyDescent="0.2">
      <c r="A241" s="3">
        <v>36114</v>
      </c>
      <c r="B241" s="1">
        <v>178.60499999999999</v>
      </c>
      <c r="C241" s="4"/>
      <c r="D241" s="1"/>
      <c r="E241" s="1"/>
      <c r="H241" s="6">
        <v>36114</v>
      </c>
      <c r="I241" s="8">
        <v>25.591999999999985</v>
      </c>
    </row>
    <row r="242" spans="1:12" x14ac:dyDescent="0.2">
      <c r="A242" s="3">
        <v>36144</v>
      </c>
      <c r="B242" s="1">
        <v>180.56299999999999</v>
      </c>
      <c r="H242" s="6">
        <v>36144</v>
      </c>
      <c r="I242" s="8">
        <v>25.482000000000028</v>
      </c>
    </row>
    <row r="243" spans="1:12" x14ac:dyDescent="0.2">
      <c r="A243" s="3">
        <v>36175</v>
      </c>
      <c r="B243" s="1">
        <v>301.09300000000002</v>
      </c>
      <c r="C243" s="4"/>
      <c r="D243" s="1"/>
      <c r="E243" s="1"/>
      <c r="H243" s="6">
        <v>36175</v>
      </c>
      <c r="I243" s="8">
        <v>24.559000000000026</v>
      </c>
      <c r="J243" s="8">
        <v>25.123916666666663</v>
      </c>
      <c r="K243" s="8">
        <v>24.785000000000007</v>
      </c>
      <c r="L243" s="8">
        <v>25.597999999999995</v>
      </c>
    </row>
    <row r="244" spans="1:12" x14ac:dyDescent="0.2">
      <c r="A244" s="3">
        <v>36206</v>
      </c>
      <c r="B244" s="1">
        <v>278.77999999999997</v>
      </c>
      <c r="C244" s="4"/>
      <c r="H244" s="6">
        <v>36206</v>
      </c>
      <c r="I244" s="8">
        <v>24.658999999999992</v>
      </c>
    </row>
    <row r="245" spans="1:12" x14ac:dyDescent="0.2">
      <c r="A245" s="3">
        <v>36234</v>
      </c>
      <c r="B245" s="1">
        <v>252.92699999999999</v>
      </c>
      <c r="C245" s="4"/>
      <c r="D245" s="1"/>
      <c r="E245" s="1"/>
      <c r="H245" s="6">
        <v>36234</v>
      </c>
      <c r="I245" s="8">
        <v>25.137</v>
      </c>
    </row>
    <row r="246" spans="1:12" x14ac:dyDescent="0.2">
      <c r="A246" s="3">
        <v>36265</v>
      </c>
      <c r="B246" s="1">
        <v>327.822</v>
      </c>
      <c r="C246" s="4"/>
      <c r="D246" s="1"/>
      <c r="E246" s="1"/>
      <c r="H246" s="6">
        <v>36265</v>
      </c>
      <c r="I246" s="8">
        <v>24.896999999999991</v>
      </c>
    </row>
    <row r="247" spans="1:12" x14ac:dyDescent="0.2">
      <c r="A247" s="3">
        <v>36295</v>
      </c>
      <c r="B247" s="1">
        <v>320.60399999999998</v>
      </c>
      <c r="C247" s="4"/>
      <c r="D247" s="1"/>
      <c r="E247" s="1"/>
      <c r="H247" s="6">
        <v>36295</v>
      </c>
      <c r="I247" s="8">
        <v>24.72399999999999</v>
      </c>
    </row>
    <row r="248" spans="1:12" x14ac:dyDescent="0.2">
      <c r="A248" s="3">
        <v>36326</v>
      </c>
      <c r="B248" s="1">
        <v>217.14500000000001</v>
      </c>
      <c r="C248" s="4">
        <v>2675.9589999999998</v>
      </c>
      <c r="D248" s="1">
        <v>832.80000000000007</v>
      </c>
      <c r="E248" s="1">
        <v>464.55600000000004</v>
      </c>
      <c r="H248" s="6">
        <v>36326</v>
      </c>
      <c r="I248" s="8">
        <v>24.995999999999981</v>
      </c>
    </row>
    <row r="249" spans="1:12" x14ac:dyDescent="0.2">
      <c r="A249" s="3">
        <v>36356</v>
      </c>
      <c r="B249" s="1">
        <v>156.471</v>
      </c>
      <c r="C249" s="4"/>
      <c r="D249" s="1"/>
      <c r="E249" s="1"/>
      <c r="H249" s="6">
        <v>36356</v>
      </c>
      <c r="I249" s="8">
        <v>24.812000000000012</v>
      </c>
    </row>
    <row r="250" spans="1:12" x14ac:dyDescent="0.2">
      <c r="A250" s="3">
        <v>36387</v>
      </c>
      <c r="B250" s="1">
        <v>150.11600000000001</v>
      </c>
      <c r="C250" s="4"/>
      <c r="D250" s="1"/>
      <c r="E250" s="1"/>
      <c r="H250" s="6">
        <v>36387</v>
      </c>
      <c r="I250" s="8">
        <v>25.538999999999987</v>
      </c>
    </row>
    <row r="251" spans="1:12" x14ac:dyDescent="0.2">
      <c r="A251" s="3">
        <v>36418</v>
      </c>
      <c r="B251" s="1">
        <v>166.44499999999999</v>
      </c>
      <c r="C251" s="4"/>
      <c r="D251" s="1"/>
      <c r="E251" s="1"/>
      <c r="H251" s="6">
        <v>36418</v>
      </c>
      <c r="I251" s="8">
        <v>25.870000000000005</v>
      </c>
    </row>
    <row r="252" spans="1:12" x14ac:dyDescent="0.2">
      <c r="A252" s="3">
        <v>36448</v>
      </c>
      <c r="B252" s="1">
        <v>147.995</v>
      </c>
      <c r="C252" s="4"/>
      <c r="D252" s="1"/>
      <c r="E252" s="1"/>
      <c r="H252" s="6">
        <v>36448</v>
      </c>
      <c r="I252" s="8">
        <v>25.384999999999991</v>
      </c>
    </row>
    <row r="253" spans="1:12" x14ac:dyDescent="0.2">
      <c r="A253" s="3">
        <v>36479</v>
      </c>
      <c r="B253" s="1">
        <v>148.84299999999999</v>
      </c>
      <c r="C253" s="4"/>
      <c r="D253" s="1"/>
      <c r="E253" s="1"/>
      <c r="H253" s="6">
        <v>36479</v>
      </c>
      <c r="I253" s="8">
        <v>25.588999999999999</v>
      </c>
    </row>
    <row r="254" spans="1:12" x14ac:dyDescent="0.2">
      <c r="A254" s="3">
        <v>36509</v>
      </c>
      <c r="B254" s="1">
        <v>207.71799999999999</v>
      </c>
      <c r="H254" s="6">
        <v>36509</v>
      </c>
      <c r="I254" s="8">
        <v>25.319999999999993</v>
      </c>
    </row>
    <row r="255" spans="1:12" x14ac:dyDescent="0.2">
      <c r="A255" s="3">
        <v>36540</v>
      </c>
      <c r="B255" s="1">
        <v>292.28199999999998</v>
      </c>
      <c r="C255" s="4"/>
      <c r="D255" s="1"/>
      <c r="E255" s="1"/>
      <c r="H255" s="6">
        <v>36540</v>
      </c>
      <c r="I255" s="8">
        <v>24.735000000000014</v>
      </c>
      <c r="J255" s="8">
        <v>25.156916666666671</v>
      </c>
      <c r="K255" s="8">
        <v>24.756333333333334</v>
      </c>
      <c r="L255" s="8">
        <v>25.563000000000006</v>
      </c>
    </row>
    <row r="256" spans="1:12" x14ac:dyDescent="0.2">
      <c r="A256" s="3">
        <v>36571</v>
      </c>
      <c r="B256" s="1">
        <v>258.58</v>
      </c>
      <c r="C256" s="4"/>
      <c r="H256" s="6">
        <v>36571</v>
      </c>
      <c r="I256" s="8">
        <v>24.745999999999981</v>
      </c>
    </row>
    <row r="257" spans="1:12" x14ac:dyDescent="0.2">
      <c r="A257" s="3">
        <v>36600</v>
      </c>
      <c r="B257" s="1">
        <v>331.15899999999999</v>
      </c>
      <c r="C257" s="4"/>
      <c r="D257" s="1"/>
      <c r="E257" s="1"/>
      <c r="H257" s="6">
        <v>36600</v>
      </c>
      <c r="I257" s="8">
        <v>24.788000000000011</v>
      </c>
    </row>
    <row r="258" spans="1:12" x14ac:dyDescent="0.2">
      <c r="A258" s="3">
        <v>36631</v>
      </c>
      <c r="B258" s="1">
        <v>340.75</v>
      </c>
      <c r="C258" s="4"/>
      <c r="D258" s="1"/>
      <c r="E258" s="1"/>
      <c r="H258" s="6">
        <v>36631</v>
      </c>
      <c r="I258" s="8">
        <v>25.007999999999981</v>
      </c>
    </row>
    <row r="259" spans="1:12" x14ac:dyDescent="0.2">
      <c r="A259" s="3">
        <v>36661</v>
      </c>
      <c r="B259" s="1">
        <v>351.80599999999998</v>
      </c>
      <c r="C259" s="4"/>
      <c r="D259" s="1"/>
      <c r="E259" s="1"/>
      <c r="H259" s="6">
        <v>36661</v>
      </c>
      <c r="I259" s="8">
        <v>25.273000000000025</v>
      </c>
    </row>
    <row r="260" spans="1:12" x14ac:dyDescent="0.2">
      <c r="A260" s="3">
        <v>36692</v>
      </c>
      <c r="B260" s="1">
        <v>208.02199999999999</v>
      </c>
      <c r="C260" s="4">
        <v>2849.8769999999995</v>
      </c>
      <c r="D260" s="1">
        <v>882.02099999999996</v>
      </c>
      <c r="E260" s="1">
        <v>479.23500000000001</v>
      </c>
      <c r="H260" s="6">
        <v>36692</v>
      </c>
      <c r="I260" s="8">
        <v>25.218999999999994</v>
      </c>
    </row>
    <row r="261" spans="1:12" x14ac:dyDescent="0.2">
      <c r="A261" s="3">
        <v>36722</v>
      </c>
      <c r="B261" s="1">
        <v>200.52</v>
      </c>
      <c r="C261" s="4"/>
      <c r="D261" s="1"/>
      <c r="E261" s="1"/>
      <c r="H261" s="6">
        <v>36722</v>
      </c>
      <c r="I261" s="8">
        <v>24.538999999999987</v>
      </c>
    </row>
    <row r="262" spans="1:12" x14ac:dyDescent="0.2">
      <c r="A262" s="3">
        <v>36753</v>
      </c>
      <c r="B262" s="1">
        <v>142.279</v>
      </c>
      <c r="C262" s="4"/>
      <c r="D262" s="1"/>
      <c r="E262" s="1"/>
      <c r="H262" s="6">
        <v>36753</v>
      </c>
      <c r="I262" s="8">
        <v>25.646000000000015</v>
      </c>
    </row>
    <row r="263" spans="1:12" x14ac:dyDescent="0.2">
      <c r="A263" s="3">
        <v>36784</v>
      </c>
      <c r="B263" s="1">
        <v>178.124</v>
      </c>
      <c r="C263" s="4"/>
      <c r="D263" s="1"/>
      <c r="E263" s="1"/>
      <c r="H263" s="6">
        <v>36784</v>
      </c>
      <c r="I263" s="8">
        <v>25.583000000000027</v>
      </c>
    </row>
    <row r="264" spans="1:12" x14ac:dyDescent="0.2">
      <c r="A264" s="3">
        <v>36814</v>
      </c>
      <c r="B264" s="1">
        <v>158.83199999999999</v>
      </c>
      <c r="C264" s="4"/>
      <c r="D264" s="1"/>
      <c r="E264" s="1"/>
      <c r="H264" s="6">
        <v>36814</v>
      </c>
      <c r="I264" s="8">
        <v>25.45999999999998</v>
      </c>
    </row>
    <row r="265" spans="1:12" x14ac:dyDescent="0.2">
      <c r="A265" s="3">
        <v>36845</v>
      </c>
      <c r="B265" s="1">
        <v>179.67099999999999</v>
      </c>
      <c r="C265" s="4"/>
      <c r="D265" s="1"/>
      <c r="E265" s="1"/>
      <c r="H265" s="6">
        <v>36845</v>
      </c>
      <c r="I265" s="8">
        <v>25.673000000000002</v>
      </c>
    </row>
    <row r="266" spans="1:12" x14ac:dyDescent="0.2">
      <c r="A266" s="3">
        <v>36875</v>
      </c>
      <c r="B266" s="1">
        <v>207.852</v>
      </c>
      <c r="H266" s="6">
        <v>36875</v>
      </c>
      <c r="I266" s="8">
        <v>25.213000000000022</v>
      </c>
    </row>
    <row r="267" spans="1:12" x14ac:dyDescent="0.2">
      <c r="A267" s="3">
        <v>36906</v>
      </c>
      <c r="B267" s="1">
        <v>339.82100000000003</v>
      </c>
      <c r="C267" s="4"/>
      <c r="D267" s="1"/>
      <c r="E267" s="1"/>
      <c r="H267" s="6">
        <v>36906</v>
      </c>
      <c r="I267" s="8">
        <v>24.415999999999997</v>
      </c>
      <c r="J267" s="8">
        <v>25.318833333333341</v>
      </c>
      <c r="K267" s="8">
        <v>24.781666666666677</v>
      </c>
      <c r="L267" s="8">
        <v>26.009666666666664</v>
      </c>
    </row>
    <row r="268" spans="1:12" x14ac:dyDescent="0.2">
      <c r="A268" s="3">
        <v>36937</v>
      </c>
      <c r="B268" s="1">
        <v>243.65199999999999</v>
      </c>
      <c r="C268" s="4"/>
      <c r="H268" s="6">
        <v>36937</v>
      </c>
      <c r="I268" s="8">
        <v>24.759000000000015</v>
      </c>
    </row>
    <row r="269" spans="1:12" x14ac:dyDescent="0.2">
      <c r="A269" s="3">
        <v>36965</v>
      </c>
      <c r="B269" s="1">
        <v>273.11900000000003</v>
      </c>
      <c r="C269" s="4"/>
      <c r="D269" s="1"/>
      <c r="E269" s="1"/>
      <c r="H269" s="6">
        <v>36965</v>
      </c>
      <c r="I269" s="8">
        <v>25.170000000000016</v>
      </c>
    </row>
    <row r="270" spans="1:12" x14ac:dyDescent="0.2">
      <c r="A270" s="3">
        <v>36996</v>
      </c>
      <c r="B270" s="1">
        <v>270.46300000000002</v>
      </c>
      <c r="C270" s="4"/>
      <c r="D270" s="1"/>
      <c r="E270" s="1"/>
      <c r="H270" s="6">
        <v>36996</v>
      </c>
      <c r="I270" s="8">
        <v>25.271000000000015</v>
      </c>
    </row>
    <row r="271" spans="1:12" x14ac:dyDescent="0.2">
      <c r="A271" s="3">
        <v>37026</v>
      </c>
      <c r="B271" s="1">
        <v>274.16899999999998</v>
      </c>
      <c r="C271" s="4"/>
      <c r="D271" s="1"/>
      <c r="E271" s="1"/>
      <c r="H271" s="6">
        <v>37026</v>
      </c>
      <c r="I271" s="8">
        <v>25.396000000000015</v>
      </c>
    </row>
    <row r="272" spans="1:12" x14ac:dyDescent="0.2">
      <c r="A272" s="3">
        <v>37057</v>
      </c>
      <c r="B272" s="1">
        <v>219.55600000000001</v>
      </c>
      <c r="C272" s="4">
        <v>2532.4059999999999</v>
      </c>
      <c r="D272" s="1">
        <v>856.59199999999998</v>
      </c>
      <c r="E272" s="1">
        <v>367.64</v>
      </c>
      <c r="H272" s="6">
        <v>37057</v>
      </c>
      <c r="I272" s="8">
        <v>24.26600000000002</v>
      </c>
    </row>
    <row r="273" spans="1:12" x14ac:dyDescent="0.2">
      <c r="A273" s="3">
        <v>37087</v>
      </c>
      <c r="B273" s="1">
        <v>168.18299999999999</v>
      </c>
      <c r="C273" s="4"/>
      <c r="D273" s="1"/>
      <c r="E273" s="1"/>
      <c r="H273" s="6">
        <v>37087</v>
      </c>
      <c r="I273" s="8">
        <v>24.84899999999999</v>
      </c>
    </row>
    <row r="274" spans="1:12" x14ac:dyDescent="0.2">
      <c r="A274" s="3">
        <v>37118</v>
      </c>
      <c r="B274" s="1">
        <v>109.259</v>
      </c>
      <c r="C274" s="4"/>
      <c r="D274" s="1"/>
      <c r="E274" s="1"/>
      <c r="H274" s="6">
        <v>37118</v>
      </c>
      <c r="I274" s="8">
        <v>26.225999999999999</v>
      </c>
    </row>
    <row r="275" spans="1:12" x14ac:dyDescent="0.2">
      <c r="A275" s="3">
        <v>37149</v>
      </c>
      <c r="B275" s="1">
        <v>127.175</v>
      </c>
      <c r="C275" s="4"/>
      <c r="D275" s="1"/>
      <c r="E275" s="1"/>
      <c r="H275" s="6">
        <v>37149</v>
      </c>
      <c r="I275" s="8">
        <v>25.742000000000019</v>
      </c>
    </row>
    <row r="276" spans="1:12" x14ac:dyDescent="0.2">
      <c r="A276" s="3">
        <v>37179</v>
      </c>
      <c r="B276" s="1">
        <v>131.20599999999999</v>
      </c>
      <c r="C276" s="4"/>
      <c r="D276" s="1"/>
      <c r="E276" s="1"/>
      <c r="H276" s="6">
        <v>37179</v>
      </c>
      <c r="I276" s="8">
        <v>26.060999999999979</v>
      </c>
    </row>
    <row r="277" spans="1:12" x14ac:dyDescent="0.2">
      <c r="A277" s="3">
        <v>37210</v>
      </c>
      <c r="B277" s="1">
        <v>128.37899999999999</v>
      </c>
      <c r="C277" s="4"/>
      <c r="D277" s="1"/>
      <c r="E277" s="1"/>
      <c r="H277" s="6">
        <v>37210</v>
      </c>
      <c r="I277" s="8">
        <v>26.12700000000001</v>
      </c>
    </row>
    <row r="278" spans="1:12" x14ac:dyDescent="0.2">
      <c r="A278" s="3">
        <v>37240</v>
      </c>
      <c r="B278" s="1">
        <v>247.42400000000001</v>
      </c>
      <c r="H278" s="6">
        <v>37240</v>
      </c>
      <c r="I278" s="8">
        <v>25.543000000000006</v>
      </c>
    </row>
    <row r="279" spans="1:12" x14ac:dyDescent="0.2">
      <c r="A279" s="3">
        <v>37271</v>
      </c>
      <c r="B279" s="1">
        <v>246.52799999999999</v>
      </c>
      <c r="C279" s="4"/>
      <c r="D279" s="1"/>
      <c r="E279" s="1"/>
      <c r="H279" s="6">
        <v>37271</v>
      </c>
      <c r="I279" s="8">
        <v>25.345000000000027</v>
      </c>
      <c r="J279" s="8">
        <v>25.563499999999994</v>
      </c>
      <c r="K279" s="8">
        <v>25.275333333333339</v>
      </c>
      <c r="L279" s="8">
        <v>26.098333333333319</v>
      </c>
    </row>
    <row r="280" spans="1:12" x14ac:dyDescent="0.2">
      <c r="A280" s="3">
        <v>37302</v>
      </c>
      <c r="B280" s="1">
        <v>259.51100000000002</v>
      </c>
      <c r="C280" s="4"/>
      <c r="H280" s="6">
        <v>37302</v>
      </c>
      <c r="I280" s="8">
        <v>25.305999999999983</v>
      </c>
    </row>
    <row r="281" spans="1:12" x14ac:dyDescent="0.2">
      <c r="A281" s="3">
        <v>37330</v>
      </c>
      <c r="B281" s="1">
        <v>286.14699999999999</v>
      </c>
      <c r="C281" s="4"/>
      <c r="D281" s="1"/>
      <c r="E281" s="1"/>
      <c r="H281" s="6">
        <v>37330</v>
      </c>
      <c r="I281" s="8">
        <v>25.175000000000011</v>
      </c>
    </row>
    <row r="282" spans="1:12" x14ac:dyDescent="0.2">
      <c r="A282" s="3">
        <v>37361</v>
      </c>
      <c r="B282" s="1">
        <v>335.10399999999998</v>
      </c>
      <c r="C282" s="4"/>
      <c r="D282" s="1"/>
      <c r="E282" s="1"/>
      <c r="H282" s="6">
        <v>37361</v>
      </c>
      <c r="I282" s="8">
        <v>25.440999999999974</v>
      </c>
    </row>
    <row r="283" spans="1:12" x14ac:dyDescent="0.2">
      <c r="A283" s="3">
        <v>37391</v>
      </c>
      <c r="B283" s="1">
        <v>332.548</v>
      </c>
      <c r="C283" s="4"/>
      <c r="D283" s="1"/>
      <c r="E283" s="1"/>
      <c r="H283" s="6">
        <v>37391</v>
      </c>
      <c r="I283" s="8">
        <v>25.560000000000002</v>
      </c>
    </row>
    <row r="284" spans="1:12" x14ac:dyDescent="0.2">
      <c r="A284" s="3">
        <v>37422</v>
      </c>
      <c r="B284" s="1">
        <v>219.87799999999999</v>
      </c>
      <c r="C284" s="4">
        <v>2694.3490000000002</v>
      </c>
      <c r="D284" s="1">
        <v>792.18599999999992</v>
      </c>
      <c r="E284" s="1">
        <v>423.03999999999996</v>
      </c>
      <c r="H284" s="6">
        <v>37422</v>
      </c>
      <c r="I284" s="8">
        <v>25.146999999999991</v>
      </c>
    </row>
    <row r="285" spans="1:12" x14ac:dyDescent="0.2">
      <c r="A285" s="3">
        <v>37452</v>
      </c>
      <c r="B285" s="1">
        <v>167.63300000000001</v>
      </c>
      <c r="C285" s="4"/>
      <c r="D285" s="1"/>
      <c r="E285" s="1"/>
      <c r="H285" s="6">
        <v>37452</v>
      </c>
      <c r="I285" s="8">
        <v>25.334000000000003</v>
      </c>
    </row>
    <row r="286" spans="1:12" x14ac:dyDescent="0.2">
      <c r="A286" s="3">
        <v>37483</v>
      </c>
      <c r="B286" s="1">
        <v>142.94200000000001</v>
      </c>
      <c r="C286" s="4"/>
      <c r="D286" s="1"/>
      <c r="E286" s="1"/>
      <c r="H286" s="6">
        <v>37483</v>
      </c>
      <c r="I286" s="8">
        <v>25.882999999999981</v>
      </c>
    </row>
    <row r="287" spans="1:12" x14ac:dyDescent="0.2">
      <c r="A287" s="3">
        <v>37514</v>
      </c>
      <c r="B287" s="1">
        <v>113.395</v>
      </c>
      <c r="C287" s="4"/>
      <c r="D287" s="1"/>
      <c r="E287" s="1"/>
      <c r="H287" s="6">
        <v>37514</v>
      </c>
      <c r="I287" s="8">
        <v>26.387999999999977</v>
      </c>
    </row>
    <row r="288" spans="1:12" x14ac:dyDescent="0.2">
      <c r="A288" s="3">
        <v>37544</v>
      </c>
      <c r="B288" s="1">
        <v>166.703</v>
      </c>
      <c r="C288" s="4"/>
      <c r="D288" s="1"/>
      <c r="E288" s="1"/>
      <c r="H288" s="6">
        <v>37544</v>
      </c>
      <c r="I288" s="8">
        <v>26.024000000000001</v>
      </c>
    </row>
    <row r="289" spans="1:12" x14ac:dyDescent="0.2">
      <c r="A289" s="3">
        <v>37575</v>
      </c>
      <c r="B289" s="1">
        <v>179.49600000000001</v>
      </c>
      <c r="C289" s="4"/>
      <c r="D289" s="1"/>
      <c r="E289" s="1"/>
      <c r="H289" s="6">
        <v>37575</v>
      </c>
      <c r="I289" s="8">
        <v>25.620999999999981</v>
      </c>
    </row>
    <row r="290" spans="1:12" x14ac:dyDescent="0.2">
      <c r="A290" s="3">
        <v>37605</v>
      </c>
      <c r="B290" s="1">
        <v>244.464</v>
      </c>
      <c r="H290" s="6">
        <v>37605</v>
      </c>
      <c r="I290" s="8">
        <v>25.538000000000011</v>
      </c>
    </row>
    <row r="291" spans="1:12" x14ac:dyDescent="0.2">
      <c r="A291" s="3">
        <v>37636</v>
      </c>
      <c r="B291" s="1">
        <v>150.96899999999999</v>
      </c>
      <c r="C291" s="4"/>
      <c r="D291" s="1"/>
      <c r="E291" s="1"/>
      <c r="H291" s="6">
        <v>37636</v>
      </c>
      <c r="I291" s="8">
        <v>26.031999999999982</v>
      </c>
      <c r="J291" s="8">
        <v>25.636833333333339</v>
      </c>
      <c r="K291" s="8">
        <v>25.708333333333332</v>
      </c>
      <c r="L291" s="8">
        <v>25.810666666666673</v>
      </c>
    </row>
    <row r="292" spans="1:12" x14ac:dyDescent="0.2">
      <c r="A292" s="3">
        <v>37667</v>
      </c>
      <c r="B292" s="1">
        <v>258.43</v>
      </c>
      <c r="C292" s="4"/>
      <c r="H292" s="6">
        <v>37667</v>
      </c>
      <c r="I292" s="8">
        <v>25.713999999999999</v>
      </c>
    </row>
    <row r="293" spans="1:12" x14ac:dyDescent="0.2">
      <c r="A293" s="3">
        <v>37695</v>
      </c>
      <c r="B293" s="1">
        <v>285.209</v>
      </c>
      <c r="C293" s="4"/>
      <c r="D293" s="1"/>
      <c r="E293" s="1"/>
      <c r="H293" s="6">
        <v>37695</v>
      </c>
      <c r="I293" s="8">
        <v>25.379000000000019</v>
      </c>
    </row>
    <row r="294" spans="1:12" x14ac:dyDescent="0.2">
      <c r="A294" s="3">
        <v>37726</v>
      </c>
      <c r="B294" s="1">
        <v>299.52800000000002</v>
      </c>
      <c r="C294" s="4"/>
      <c r="D294" s="1"/>
      <c r="E294" s="1"/>
      <c r="H294" s="6">
        <v>37726</v>
      </c>
      <c r="I294" s="8">
        <v>25.588000000000022</v>
      </c>
    </row>
    <row r="295" spans="1:12" x14ac:dyDescent="0.2">
      <c r="A295" s="3">
        <v>37756</v>
      </c>
      <c r="B295" s="1">
        <v>318.82100000000003</v>
      </c>
      <c r="C295" s="4"/>
      <c r="D295" s="1"/>
      <c r="E295" s="1"/>
      <c r="H295" s="6">
        <v>37756</v>
      </c>
      <c r="I295" s="8">
        <v>25.514999999999986</v>
      </c>
    </row>
    <row r="296" spans="1:12" x14ac:dyDescent="0.2">
      <c r="A296" s="3">
        <v>37787</v>
      </c>
      <c r="B296" s="1">
        <v>228.66200000000001</v>
      </c>
      <c r="C296" s="4">
        <v>2440.732</v>
      </c>
      <c r="D296" s="1">
        <v>694.60799999999995</v>
      </c>
      <c r="E296" s="1">
        <v>433.88</v>
      </c>
      <c r="H296" s="6">
        <v>37787</v>
      </c>
      <c r="I296" s="8">
        <v>25.317999999999984</v>
      </c>
    </row>
    <row r="297" spans="1:12" x14ac:dyDescent="0.2">
      <c r="A297" s="3">
        <v>37817</v>
      </c>
      <c r="B297" s="1">
        <v>161.196</v>
      </c>
      <c r="C297" s="4"/>
      <c r="D297" s="1"/>
      <c r="E297" s="1"/>
      <c r="H297" s="6">
        <v>37817</v>
      </c>
      <c r="I297" s="8">
        <v>25.437000000000012</v>
      </c>
    </row>
    <row r="298" spans="1:12" x14ac:dyDescent="0.2">
      <c r="A298" s="3">
        <v>37848</v>
      </c>
      <c r="B298" s="1">
        <v>156.80199999999999</v>
      </c>
      <c r="C298" s="4"/>
      <c r="D298" s="1"/>
      <c r="E298" s="1"/>
      <c r="H298" s="6">
        <v>37848</v>
      </c>
      <c r="I298" s="8">
        <v>25.571000000000026</v>
      </c>
    </row>
    <row r="299" spans="1:12" x14ac:dyDescent="0.2">
      <c r="A299" s="3">
        <v>37879</v>
      </c>
      <c r="B299" s="1">
        <v>133.5</v>
      </c>
      <c r="C299" s="4"/>
      <c r="D299" s="1"/>
      <c r="E299" s="1"/>
      <c r="H299" s="6">
        <v>37879</v>
      </c>
      <c r="I299" s="8">
        <v>25.850999999999999</v>
      </c>
    </row>
    <row r="300" spans="1:12" x14ac:dyDescent="0.2">
      <c r="A300" s="3">
        <v>37909</v>
      </c>
      <c r="B300" s="1">
        <v>143.578</v>
      </c>
      <c r="C300" s="4"/>
      <c r="D300" s="1"/>
      <c r="E300" s="1"/>
      <c r="H300" s="6">
        <v>37909</v>
      </c>
      <c r="I300" s="8">
        <v>26.009999999999991</v>
      </c>
    </row>
    <row r="301" spans="1:12" x14ac:dyDescent="0.2">
      <c r="A301" s="3">
        <v>37940</v>
      </c>
      <c r="B301" s="1">
        <v>151.84200000000001</v>
      </c>
      <c r="C301" s="4"/>
      <c r="D301" s="1"/>
      <c r="E301" s="1"/>
      <c r="H301" s="6">
        <v>37940</v>
      </c>
      <c r="I301" s="8">
        <v>25.670000000000016</v>
      </c>
    </row>
    <row r="302" spans="1:12" x14ac:dyDescent="0.2">
      <c r="A302" s="3">
        <v>37970</v>
      </c>
      <c r="B302" s="1">
        <v>152.19499999999999</v>
      </c>
      <c r="H302" s="6">
        <v>37970</v>
      </c>
      <c r="I302" s="8">
        <v>25.557000000000016</v>
      </c>
    </row>
    <row r="303" spans="1:12" x14ac:dyDescent="0.2">
      <c r="A303" s="3">
        <v>38001</v>
      </c>
      <c r="B303" s="1">
        <v>208.096</v>
      </c>
      <c r="C303" s="4"/>
      <c r="D303" s="1"/>
      <c r="E303" s="1"/>
      <c r="H303" s="6">
        <v>38001</v>
      </c>
      <c r="I303" s="8">
        <v>25.545999999999992</v>
      </c>
      <c r="J303" s="8">
        <v>25.582416666666671</v>
      </c>
      <c r="K303" s="8">
        <v>25.38366666666667</v>
      </c>
      <c r="L303" s="8">
        <v>25.946000000000009</v>
      </c>
    </row>
    <row r="304" spans="1:12" x14ac:dyDescent="0.2">
      <c r="A304" s="3">
        <v>38032</v>
      </c>
      <c r="B304" s="1">
        <v>251.24100000000001</v>
      </c>
      <c r="C304" s="4"/>
      <c r="H304" s="6">
        <v>38032</v>
      </c>
      <c r="I304" s="8">
        <v>25.225999999999999</v>
      </c>
    </row>
    <row r="305" spans="1:12" x14ac:dyDescent="0.2">
      <c r="A305" s="3">
        <v>38061</v>
      </c>
      <c r="B305" s="1">
        <v>357.22500000000002</v>
      </c>
      <c r="C305" s="4"/>
      <c r="D305" s="1"/>
      <c r="E305" s="1"/>
      <c r="H305" s="6">
        <v>38061</v>
      </c>
      <c r="I305" s="8">
        <v>25.379000000000019</v>
      </c>
    </row>
    <row r="306" spans="1:12" x14ac:dyDescent="0.2">
      <c r="A306" s="3">
        <v>38092</v>
      </c>
      <c r="B306" s="1">
        <v>264.06200000000001</v>
      </c>
      <c r="C306" s="4"/>
      <c r="D306" s="1"/>
      <c r="E306" s="1"/>
      <c r="H306" s="6">
        <v>38092</v>
      </c>
      <c r="I306" s="8">
        <v>25.709000000000003</v>
      </c>
    </row>
    <row r="307" spans="1:12" x14ac:dyDescent="0.2">
      <c r="A307" s="3">
        <v>38122</v>
      </c>
      <c r="B307" s="1">
        <v>269.31799999999998</v>
      </c>
      <c r="C307" s="4"/>
      <c r="D307" s="1"/>
      <c r="E307" s="1"/>
      <c r="H307" s="6">
        <v>38122</v>
      </c>
      <c r="I307" s="8">
        <v>25.223000000000013</v>
      </c>
    </row>
    <row r="308" spans="1:12" x14ac:dyDescent="0.2">
      <c r="A308" s="3">
        <v>38153</v>
      </c>
      <c r="B308" s="1">
        <v>190.73500000000001</v>
      </c>
      <c r="C308" s="4">
        <v>2483.2170000000001</v>
      </c>
      <c r="D308" s="1">
        <v>816.56200000000001</v>
      </c>
      <c r="E308" s="1">
        <v>449.99900000000002</v>
      </c>
      <c r="H308" s="6">
        <v>38153</v>
      </c>
      <c r="I308" s="8">
        <v>25.026999999999987</v>
      </c>
    </row>
    <row r="309" spans="1:12" x14ac:dyDescent="0.2">
      <c r="A309" s="3">
        <v>38183</v>
      </c>
      <c r="B309" s="1">
        <v>171.005</v>
      </c>
      <c r="C309" s="4"/>
      <c r="D309" s="1"/>
      <c r="E309" s="1"/>
      <c r="H309" s="6">
        <v>38183</v>
      </c>
      <c r="I309" s="8">
        <v>24.976999999999975</v>
      </c>
    </row>
    <row r="310" spans="1:12" x14ac:dyDescent="0.2">
      <c r="A310" s="3">
        <v>38214</v>
      </c>
      <c r="B310" s="1">
        <v>154.233</v>
      </c>
      <c r="C310" s="4"/>
      <c r="D310" s="1"/>
      <c r="E310" s="1"/>
      <c r="H310" s="6">
        <v>38214</v>
      </c>
      <c r="I310" s="8">
        <v>25.708000000000027</v>
      </c>
    </row>
    <row r="311" spans="1:12" x14ac:dyDescent="0.2">
      <c r="A311" s="3">
        <v>38245</v>
      </c>
      <c r="B311" s="1">
        <v>140.47200000000001</v>
      </c>
      <c r="C311" s="4"/>
      <c r="D311" s="1"/>
      <c r="E311" s="1"/>
      <c r="H311" s="6">
        <v>38245</v>
      </c>
      <c r="I311" s="8">
        <v>26.048999999999978</v>
      </c>
    </row>
    <row r="312" spans="1:12" x14ac:dyDescent="0.2">
      <c r="A312" s="3">
        <v>38275</v>
      </c>
      <c r="B312" s="1">
        <v>155.29400000000001</v>
      </c>
      <c r="C312" s="4"/>
      <c r="D312" s="1"/>
      <c r="E312" s="1"/>
      <c r="H312" s="6">
        <v>38275</v>
      </c>
      <c r="I312" s="8">
        <v>26.081000000000017</v>
      </c>
    </row>
    <row r="313" spans="1:12" x14ac:dyDescent="0.2">
      <c r="A313" s="3">
        <v>38306</v>
      </c>
      <c r="B313" s="1">
        <v>152.25700000000001</v>
      </c>
      <c r="C313" s="4"/>
      <c r="D313" s="1"/>
      <c r="E313" s="1"/>
      <c r="H313" s="6">
        <v>38306</v>
      </c>
      <c r="I313" s="8">
        <v>26.192000000000007</v>
      </c>
    </row>
    <row r="314" spans="1:12" x14ac:dyDescent="0.2">
      <c r="A314" s="3">
        <v>38336</v>
      </c>
      <c r="B314" s="1">
        <v>169.279</v>
      </c>
      <c r="H314" s="6">
        <v>38336</v>
      </c>
      <c r="I314" s="8">
        <v>25.872000000000014</v>
      </c>
    </row>
    <row r="315" spans="1:12" x14ac:dyDescent="0.2">
      <c r="A315" s="3">
        <v>38367</v>
      </c>
      <c r="B315" s="1">
        <v>206.05799999999999</v>
      </c>
      <c r="C315" s="4"/>
      <c r="D315" s="1"/>
      <c r="E315" s="1"/>
      <c r="H315" s="6">
        <v>38367</v>
      </c>
      <c r="I315" s="8">
        <v>25.896999999999991</v>
      </c>
      <c r="J315" s="8">
        <v>25.920416666666668</v>
      </c>
      <c r="K315" s="8">
        <v>25.74133333333333</v>
      </c>
      <c r="L315" s="8">
        <v>26.404333333333323</v>
      </c>
    </row>
    <row r="316" spans="1:12" x14ac:dyDescent="0.2">
      <c r="A316" s="3">
        <v>38398</v>
      </c>
      <c r="B316" s="1">
        <v>270.01100000000002</v>
      </c>
      <c r="C316" s="4"/>
      <c r="H316" s="6">
        <v>38398</v>
      </c>
      <c r="I316" s="8">
        <v>25.60899999999998</v>
      </c>
    </row>
    <row r="317" spans="1:12" x14ac:dyDescent="0.2">
      <c r="A317" s="3">
        <v>38426</v>
      </c>
      <c r="B317" s="1">
        <v>328.20699999999999</v>
      </c>
      <c r="C317" s="4"/>
      <c r="D317" s="1"/>
      <c r="E317" s="1"/>
      <c r="H317" s="6">
        <v>38426</v>
      </c>
      <c r="I317" s="8">
        <v>25.718000000000018</v>
      </c>
    </row>
    <row r="318" spans="1:12" x14ac:dyDescent="0.2">
      <c r="A318" s="3">
        <v>38457</v>
      </c>
      <c r="B318" s="1">
        <v>330.74599999999998</v>
      </c>
      <c r="C318" s="4"/>
      <c r="D318" s="1"/>
      <c r="E318" s="1"/>
      <c r="H318" s="6">
        <v>38457</v>
      </c>
      <c r="I318" s="8">
        <v>25.732000000000028</v>
      </c>
    </row>
    <row r="319" spans="1:12" x14ac:dyDescent="0.2">
      <c r="A319" s="3">
        <v>38487</v>
      </c>
      <c r="B319" s="1">
        <v>266.66699999999997</v>
      </c>
      <c r="C319" s="4"/>
      <c r="D319" s="1"/>
      <c r="E319" s="1"/>
      <c r="H319" s="6">
        <v>38487</v>
      </c>
      <c r="I319" s="8">
        <v>25.879000000000019</v>
      </c>
    </row>
    <row r="320" spans="1:12" x14ac:dyDescent="0.2">
      <c r="A320" s="3">
        <v>38518</v>
      </c>
      <c r="B320" s="1">
        <v>142.69999999999999</v>
      </c>
      <c r="C320" s="4">
        <v>2575.8609999999999</v>
      </c>
      <c r="D320" s="1">
        <v>804.27600000000007</v>
      </c>
      <c r="E320" s="1">
        <v>403.97299999999996</v>
      </c>
      <c r="H320" s="6">
        <v>38518</v>
      </c>
      <c r="I320" s="8">
        <v>25.932000000000016</v>
      </c>
    </row>
    <row r="321" spans="1:12" x14ac:dyDescent="0.2">
      <c r="A321" s="3">
        <v>38548</v>
      </c>
      <c r="B321" s="1">
        <v>134.56399999999999</v>
      </c>
      <c r="C321" s="4"/>
      <c r="D321" s="1"/>
      <c r="E321" s="1"/>
      <c r="H321" s="6">
        <v>38548</v>
      </c>
      <c r="I321" s="8">
        <v>25.60899999999998</v>
      </c>
    </row>
    <row r="322" spans="1:12" x14ac:dyDescent="0.2">
      <c r="A322" s="3">
        <v>38579</v>
      </c>
      <c r="B322" s="1">
        <v>120.922</v>
      </c>
      <c r="C322" s="4"/>
      <c r="D322" s="1"/>
      <c r="E322" s="1"/>
      <c r="H322" s="6">
        <v>38579</v>
      </c>
      <c r="I322" s="8">
        <v>26.560000000000002</v>
      </c>
    </row>
    <row r="323" spans="1:12" x14ac:dyDescent="0.2">
      <c r="A323" s="3">
        <v>38610</v>
      </c>
      <c r="B323" s="1">
        <v>111.053</v>
      </c>
      <c r="C323" s="4"/>
      <c r="D323" s="1"/>
      <c r="E323" s="1"/>
      <c r="H323" s="6">
        <v>38610</v>
      </c>
      <c r="I323" s="8">
        <v>26.36099999999999</v>
      </c>
    </row>
    <row r="324" spans="1:12" x14ac:dyDescent="0.2">
      <c r="A324" s="3">
        <v>38640</v>
      </c>
      <c r="B324" s="1">
        <v>171.99799999999999</v>
      </c>
      <c r="C324" s="4"/>
      <c r="D324" s="1"/>
      <c r="E324" s="1"/>
      <c r="H324" s="6">
        <v>38640</v>
      </c>
      <c r="I324" s="8">
        <v>26.291999999999973</v>
      </c>
    </row>
    <row r="325" spans="1:12" x14ac:dyDescent="0.2">
      <c r="A325" s="3">
        <v>38671</v>
      </c>
      <c r="B325" s="1">
        <v>174.62299999999999</v>
      </c>
      <c r="C325" s="4"/>
      <c r="D325" s="1"/>
      <c r="E325" s="1"/>
      <c r="H325" s="6">
        <v>38671</v>
      </c>
      <c r="I325" s="8">
        <v>26.144000000000005</v>
      </c>
    </row>
    <row r="326" spans="1:12" x14ac:dyDescent="0.2">
      <c r="A326" s="3">
        <v>38701</v>
      </c>
      <c r="B326" s="1">
        <v>318.31200000000001</v>
      </c>
      <c r="H326" s="6">
        <v>38701</v>
      </c>
      <c r="I326" s="8">
        <v>25.312000000000012</v>
      </c>
    </row>
    <row r="327" spans="1:12" x14ac:dyDescent="0.2">
      <c r="A327" s="3">
        <v>38732</v>
      </c>
      <c r="B327" s="1">
        <v>328.87</v>
      </c>
      <c r="C327" s="4"/>
      <c r="D327" s="1"/>
      <c r="E327" s="1"/>
      <c r="H327" s="6">
        <v>38732</v>
      </c>
      <c r="I327" s="8">
        <v>25.103000000000009</v>
      </c>
      <c r="J327" s="8">
        <v>25.672999999999998</v>
      </c>
      <c r="K327" s="8">
        <v>25.299666666666667</v>
      </c>
      <c r="L327" s="8">
        <v>26.361999999999984</v>
      </c>
    </row>
    <row r="328" spans="1:12" x14ac:dyDescent="0.2">
      <c r="A328" s="3">
        <v>38763</v>
      </c>
      <c r="B328" s="1">
        <v>270.51600000000002</v>
      </c>
      <c r="C328" s="4"/>
      <c r="H328" s="6">
        <v>38763</v>
      </c>
      <c r="I328" s="8">
        <v>25.346000000000004</v>
      </c>
    </row>
    <row r="329" spans="1:12" x14ac:dyDescent="0.2">
      <c r="A329" s="3">
        <v>38791</v>
      </c>
      <c r="B329" s="1">
        <v>323.77600000000001</v>
      </c>
      <c r="C329" s="4"/>
      <c r="D329" s="1"/>
      <c r="E329" s="1"/>
      <c r="H329" s="6">
        <v>38791</v>
      </c>
      <c r="I329" s="8">
        <v>25.449999999999989</v>
      </c>
    </row>
    <row r="330" spans="1:12" x14ac:dyDescent="0.2">
      <c r="A330" s="3">
        <v>38822</v>
      </c>
      <c r="B330" s="1">
        <v>301.68</v>
      </c>
      <c r="C330" s="4"/>
      <c r="D330" s="1"/>
      <c r="E330" s="1"/>
      <c r="H330" s="6">
        <v>38822</v>
      </c>
      <c r="I330" s="8">
        <v>25.406000000000006</v>
      </c>
    </row>
    <row r="331" spans="1:12" x14ac:dyDescent="0.2">
      <c r="A331" s="3">
        <v>38852</v>
      </c>
      <c r="B331" s="1">
        <v>318.69200000000001</v>
      </c>
      <c r="C331" s="4"/>
      <c r="D331" s="1"/>
      <c r="E331" s="1"/>
      <c r="H331" s="6">
        <v>38852</v>
      </c>
      <c r="I331" s="8">
        <v>24.913999999999987</v>
      </c>
    </row>
    <row r="332" spans="1:12" x14ac:dyDescent="0.2">
      <c r="A332" s="3">
        <v>38883</v>
      </c>
      <c r="B332" s="1">
        <v>210.83799999999999</v>
      </c>
      <c r="C332" s="4">
        <v>2797.6239999999998</v>
      </c>
      <c r="D332" s="1">
        <v>923.16200000000003</v>
      </c>
      <c r="E332" s="1">
        <v>415.40700000000004</v>
      </c>
      <c r="H332" s="6">
        <v>38883</v>
      </c>
      <c r="I332" s="8">
        <v>25.588000000000022</v>
      </c>
    </row>
    <row r="333" spans="1:12" x14ac:dyDescent="0.2">
      <c r="A333" s="3">
        <v>38913</v>
      </c>
      <c r="B333" s="1">
        <v>191.72800000000001</v>
      </c>
      <c r="C333" s="4"/>
      <c r="D333" s="1"/>
      <c r="E333" s="1"/>
      <c r="H333" s="6">
        <v>38913</v>
      </c>
      <c r="I333" s="8">
        <v>25.711999999999989</v>
      </c>
    </row>
    <row r="334" spans="1:12" x14ac:dyDescent="0.2">
      <c r="A334" s="3">
        <v>38944</v>
      </c>
      <c r="B334" s="1">
        <v>134.25700000000001</v>
      </c>
      <c r="C334" s="4"/>
      <c r="D334" s="1"/>
      <c r="E334" s="1"/>
      <c r="H334" s="6">
        <v>38944</v>
      </c>
      <c r="I334" s="8">
        <v>26.240999999999985</v>
      </c>
    </row>
    <row r="335" spans="1:12" x14ac:dyDescent="0.2">
      <c r="A335" s="3">
        <v>38975</v>
      </c>
      <c r="B335" s="1">
        <v>125.892</v>
      </c>
      <c r="C335" s="4"/>
      <c r="D335" s="1"/>
      <c r="E335" s="1"/>
      <c r="H335" s="6">
        <v>38975</v>
      </c>
      <c r="I335" s="8">
        <v>26.255999999999972</v>
      </c>
    </row>
    <row r="336" spans="1:12" x14ac:dyDescent="0.2">
      <c r="A336" s="3">
        <v>39005</v>
      </c>
      <c r="B336" s="1">
        <v>155.25800000000001</v>
      </c>
      <c r="C336" s="4"/>
      <c r="D336" s="1"/>
      <c r="E336" s="1"/>
      <c r="H336" s="6">
        <v>39005</v>
      </c>
      <c r="I336" s="8">
        <v>26.588999999999999</v>
      </c>
    </row>
    <row r="337" spans="1:12" x14ac:dyDescent="0.2">
      <c r="A337" s="3">
        <v>39036</v>
      </c>
      <c r="B337" s="1">
        <v>208.08099999999999</v>
      </c>
      <c r="C337" s="4"/>
      <c r="D337" s="1"/>
      <c r="E337" s="1"/>
      <c r="H337" s="6">
        <v>39036</v>
      </c>
      <c r="I337" s="8">
        <v>25.773000000000025</v>
      </c>
    </row>
    <row r="338" spans="1:12" x14ac:dyDescent="0.2">
      <c r="A338" s="3">
        <v>39066</v>
      </c>
      <c r="B338" s="1">
        <v>228.036</v>
      </c>
      <c r="H338" s="6">
        <v>39066</v>
      </c>
      <c r="I338" s="8">
        <v>25.697999999999979</v>
      </c>
    </row>
    <row r="339" spans="1:12" x14ac:dyDescent="0.2">
      <c r="A339" s="3">
        <v>39097</v>
      </c>
      <c r="B339" s="1">
        <v>248.54300000000001</v>
      </c>
      <c r="C339" s="4"/>
      <c r="D339" s="1"/>
      <c r="E339" s="1"/>
      <c r="H339" s="6">
        <v>39097</v>
      </c>
      <c r="I339" s="8">
        <v>25.87299999999999</v>
      </c>
      <c r="J339" s="8">
        <v>25.704249999999998</v>
      </c>
      <c r="K339" s="8">
        <v>25.863</v>
      </c>
      <c r="L339" s="8">
        <v>26.047666666666657</v>
      </c>
    </row>
    <row r="340" spans="1:12" x14ac:dyDescent="0.2">
      <c r="A340" s="3">
        <v>39128</v>
      </c>
      <c r="B340" s="1">
        <v>162.22399999999999</v>
      </c>
      <c r="C340" s="4"/>
      <c r="H340" s="6">
        <v>39128</v>
      </c>
      <c r="I340" s="8">
        <v>26.363</v>
      </c>
    </row>
    <row r="341" spans="1:12" x14ac:dyDescent="0.2">
      <c r="A341" s="3">
        <v>39156</v>
      </c>
      <c r="B341" s="1">
        <v>319.21600000000001</v>
      </c>
      <c r="C341" s="4"/>
      <c r="D341" s="1"/>
      <c r="E341" s="1"/>
      <c r="H341" s="6">
        <v>39156</v>
      </c>
      <c r="I341" s="8">
        <v>25.353000000000009</v>
      </c>
    </row>
    <row r="342" spans="1:12" x14ac:dyDescent="0.2">
      <c r="A342" s="3">
        <v>39187</v>
      </c>
      <c r="B342" s="1">
        <v>343.51499999999999</v>
      </c>
      <c r="C342" s="4"/>
      <c r="D342" s="1"/>
      <c r="E342" s="1"/>
      <c r="H342" s="6">
        <v>39187</v>
      </c>
      <c r="I342" s="8">
        <v>25.526999999999987</v>
      </c>
    </row>
    <row r="343" spans="1:12" x14ac:dyDescent="0.2">
      <c r="A343" s="3">
        <v>39217</v>
      </c>
      <c r="B343" s="1">
        <v>295.32400000000001</v>
      </c>
      <c r="C343" s="4"/>
      <c r="D343" s="1"/>
      <c r="E343" s="1"/>
      <c r="H343" s="6">
        <v>39217</v>
      </c>
      <c r="I343" s="8">
        <v>25.324000000000012</v>
      </c>
    </row>
    <row r="344" spans="1:12" x14ac:dyDescent="0.2">
      <c r="A344" s="3">
        <v>39248</v>
      </c>
      <c r="B344" s="1">
        <v>193.55500000000001</v>
      </c>
      <c r="C344" s="4">
        <v>2662.2910000000006</v>
      </c>
      <c r="D344" s="1">
        <v>729.98299999999995</v>
      </c>
      <c r="E344" s="1">
        <v>461.60300000000001</v>
      </c>
      <c r="H344" s="6">
        <v>39248</v>
      </c>
      <c r="I344" s="8">
        <v>25.471000000000004</v>
      </c>
    </row>
    <row r="345" spans="1:12" x14ac:dyDescent="0.2">
      <c r="A345" s="3">
        <v>39278</v>
      </c>
      <c r="B345" s="1">
        <v>156.191</v>
      </c>
      <c r="C345" s="4"/>
      <c r="D345" s="1"/>
      <c r="E345" s="1"/>
      <c r="H345" s="6">
        <v>39278</v>
      </c>
      <c r="I345" s="8">
        <v>25.509000000000015</v>
      </c>
    </row>
    <row r="346" spans="1:12" x14ac:dyDescent="0.2">
      <c r="A346" s="3">
        <v>39309</v>
      </c>
      <c r="B346" s="1">
        <v>144.24199999999999</v>
      </c>
      <c r="C346" s="4"/>
      <c r="D346" s="1"/>
      <c r="E346" s="1"/>
      <c r="H346" s="6">
        <v>39309</v>
      </c>
      <c r="I346" s="8">
        <v>26.197000000000003</v>
      </c>
    </row>
    <row r="347" spans="1:12" x14ac:dyDescent="0.2">
      <c r="A347" s="3">
        <v>39340</v>
      </c>
      <c r="B347" s="1">
        <v>124.116</v>
      </c>
      <c r="C347" s="4"/>
      <c r="D347" s="1"/>
      <c r="E347" s="1"/>
      <c r="H347" s="6">
        <v>39340</v>
      </c>
      <c r="I347" s="8">
        <v>26.413999999999987</v>
      </c>
    </row>
    <row r="348" spans="1:12" x14ac:dyDescent="0.2">
      <c r="A348" s="3">
        <v>39370</v>
      </c>
      <c r="B348" s="1">
        <v>193.245</v>
      </c>
      <c r="C348" s="4"/>
      <c r="D348" s="1"/>
      <c r="E348" s="1"/>
      <c r="H348" s="6">
        <v>39370</v>
      </c>
      <c r="I348" s="8">
        <v>25.531999999999982</v>
      </c>
    </row>
    <row r="349" spans="1:12" x14ac:dyDescent="0.2">
      <c r="A349" s="3">
        <v>39401</v>
      </c>
      <c r="B349" s="1">
        <v>199.08799999999999</v>
      </c>
      <c r="C349" s="4"/>
      <c r="D349" s="1"/>
      <c r="E349" s="1"/>
      <c r="H349" s="6">
        <v>39401</v>
      </c>
      <c r="I349" s="8">
        <v>25.795999999999992</v>
      </c>
    </row>
    <row r="350" spans="1:12" x14ac:dyDescent="0.2">
      <c r="A350" s="3">
        <v>39431</v>
      </c>
      <c r="B350" s="1">
        <v>283.03199999999998</v>
      </c>
      <c r="H350" s="6">
        <v>39431</v>
      </c>
      <c r="I350" s="8">
        <v>25.091999999999985</v>
      </c>
    </row>
    <row r="351" spans="1:12" x14ac:dyDescent="0.2">
      <c r="A351" s="3">
        <v>39462</v>
      </c>
      <c r="B351" s="1">
        <v>308.83199999999999</v>
      </c>
      <c r="C351" s="4"/>
      <c r="D351" s="1"/>
      <c r="E351" s="1"/>
      <c r="H351" s="6">
        <v>39462</v>
      </c>
      <c r="I351" s="8">
        <v>24.992000000000019</v>
      </c>
      <c r="J351" s="8">
        <v>25.459333333333333</v>
      </c>
      <c r="K351" s="8">
        <v>24.879000000000019</v>
      </c>
      <c r="L351" s="8">
        <v>26.210666666666668</v>
      </c>
    </row>
    <row r="352" spans="1:12" x14ac:dyDescent="0.2">
      <c r="A352" s="3">
        <v>39493</v>
      </c>
      <c r="B352" s="1">
        <v>280.464</v>
      </c>
      <c r="C352" s="4"/>
      <c r="H352" s="6">
        <v>39493</v>
      </c>
      <c r="I352" s="8">
        <v>24.850000000000023</v>
      </c>
    </row>
    <row r="353" spans="1:12" x14ac:dyDescent="0.2">
      <c r="A353" s="3">
        <v>39522</v>
      </c>
      <c r="B353" s="1">
        <v>300.40600000000001</v>
      </c>
      <c r="C353" s="4"/>
      <c r="D353" s="1"/>
      <c r="E353" s="1"/>
      <c r="H353" s="6">
        <v>39522</v>
      </c>
      <c r="I353" s="8">
        <v>24.795000000000016</v>
      </c>
    </row>
    <row r="354" spans="1:12" x14ac:dyDescent="0.2">
      <c r="A354" s="3">
        <v>39553</v>
      </c>
      <c r="B354" s="1">
        <v>251.483</v>
      </c>
      <c r="C354" s="4"/>
      <c r="D354" s="1"/>
      <c r="E354" s="1"/>
      <c r="H354" s="6">
        <v>39553</v>
      </c>
      <c r="I354" s="8">
        <v>25.314000000000021</v>
      </c>
    </row>
    <row r="355" spans="1:12" x14ac:dyDescent="0.2">
      <c r="A355" s="3">
        <v>39583</v>
      </c>
      <c r="B355" s="1">
        <v>323.916</v>
      </c>
      <c r="C355" s="4"/>
      <c r="D355" s="1"/>
      <c r="E355" s="1"/>
      <c r="H355" s="6">
        <v>39583</v>
      </c>
      <c r="I355" s="8">
        <v>24.995999999999981</v>
      </c>
    </row>
    <row r="356" spans="1:12" x14ac:dyDescent="0.2">
      <c r="A356" s="3">
        <v>39614</v>
      </c>
      <c r="B356" s="1">
        <v>205.27500000000001</v>
      </c>
      <c r="C356" s="4">
        <v>2780.0349999999994</v>
      </c>
      <c r="D356" s="1">
        <v>889.702</v>
      </c>
      <c r="E356" s="1">
        <v>436.13400000000001</v>
      </c>
      <c r="H356" s="6">
        <v>39614</v>
      </c>
      <c r="I356" s="8">
        <v>24.952999999999975</v>
      </c>
    </row>
    <row r="357" spans="1:12" x14ac:dyDescent="0.2">
      <c r="A357" s="3">
        <v>39644</v>
      </c>
      <c r="B357" s="1">
        <v>168.99</v>
      </c>
      <c r="C357" s="4"/>
      <c r="D357" s="1"/>
      <c r="E357" s="1"/>
      <c r="H357" s="6">
        <v>39644</v>
      </c>
      <c r="I357" s="8">
        <v>25.793000000000006</v>
      </c>
    </row>
    <row r="358" spans="1:12" x14ac:dyDescent="0.2">
      <c r="A358" s="3">
        <v>39675</v>
      </c>
      <c r="B358" s="1">
        <v>116.694</v>
      </c>
      <c r="C358" s="4"/>
      <c r="D358" s="1"/>
      <c r="E358" s="1"/>
      <c r="H358" s="6">
        <v>39675</v>
      </c>
      <c r="I358" s="8">
        <v>26.677999999999997</v>
      </c>
    </row>
    <row r="359" spans="1:12" x14ac:dyDescent="0.2">
      <c r="A359" s="3">
        <v>39706</v>
      </c>
      <c r="B359" s="1">
        <v>153.13300000000001</v>
      </c>
      <c r="C359" s="4"/>
      <c r="D359" s="1"/>
      <c r="E359" s="1"/>
      <c r="H359" s="6">
        <v>39706</v>
      </c>
      <c r="I359" s="8">
        <v>26.23599999999999</v>
      </c>
    </row>
    <row r="360" spans="1:12" x14ac:dyDescent="0.2">
      <c r="A360" s="3">
        <v>39736</v>
      </c>
      <c r="B360" s="1">
        <v>166.30699999999999</v>
      </c>
      <c r="C360" s="4"/>
      <c r="D360" s="1"/>
      <c r="E360" s="1"/>
      <c r="H360" s="6">
        <v>39736</v>
      </c>
      <c r="I360" s="8">
        <v>25.718000000000018</v>
      </c>
    </row>
    <row r="361" spans="1:12" x14ac:dyDescent="0.2">
      <c r="A361" s="3">
        <v>39767</v>
      </c>
      <c r="B361" s="1">
        <v>199.05500000000001</v>
      </c>
      <c r="C361" s="4"/>
      <c r="D361" s="1"/>
      <c r="E361" s="1"/>
      <c r="H361" s="6">
        <v>39767</v>
      </c>
      <c r="I361" s="8">
        <v>25.904999999999973</v>
      </c>
    </row>
    <row r="362" spans="1:12" x14ac:dyDescent="0.2">
      <c r="A362" s="3">
        <v>39797</v>
      </c>
      <c r="B362" s="1">
        <v>305.48</v>
      </c>
      <c r="H362" s="6">
        <v>39797</v>
      </c>
      <c r="I362" s="8">
        <v>25.281999999999982</v>
      </c>
    </row>
    <row r="363" spans="1:12" x14ac:dyDescent="0.2">
      <c r="A363" s="3">
        <v>39828</v>
      </c>
      <c r="B363" s="1">
        <v>339.589</v>
      </c>
      <c r="C363" s="4"/>
      <c r="D363" s="1"/>
      <c r="E363" s="1"/>
      <c r="H363" s="6">
        <v>39828</v>
      </c>
      <c r="I363" s="8">
        <v>24.910000000000025</v>
      </c>
      <c r="J363" s="8">
        <v>25.730833333333326</v>
      </c>
      <c r="K363" s="8">
        <v>24.988</v>
      </c>
      <c r="L363" s="8">
        <v>26.59899999999999</v>
      </c>
    </row>
    <row r="364" spans="1:12" x14ac:dyDescent="0.2">
      <c r="A364" s="3">
        <v>39859</v>
      </c>
      <c r="B364" s="1">
        <v>312.00099999999998</v>
      </c>
      <c r="C364" s="4"/>
      <c r="H364" s="6">
        <v>39859</v>
      </c>
      <c r="I364" s="8">
        <v>24.963999999999999</v>
      </c>
    </row>
    <row r="365" spans="1:12" x14ac:dyDescent="0.2">
      <c r="A365" s="3">
        <v>39887</v>
      </c>
      <c r="B365" s="1">
        <v>354.62700000000001</v>
      </c>
      <c r="C365" s="4"/>
      <c r="D365" s="1"/>
      <c r="E365" s="1"/>
      <c r="H365" s="6">
        <v>39887</v>
      </c>
      <c r="I365" s="8">
        <v>25.089999999999975</v>
      </c>
    </row>
    <row r="366" spans="1:12" x14ac:dyDescent="0.2">
      <c r="A366" s="3">
        <v>39918</v>
      </c>
      <c r="B366" s="1">
        <v>299.7</v>
      </c>
      <c r="C366" s="4"/>
      <c r="D366" s="1"/>
      <c r="E366" s="1"/>
      <c r="H366" s="6">
        <v>39918</v>
      </c>
      <c r="I366" s="8">
        <v>25.428999999999974</v>
      </c>
    </row>
    <row r="367" spans="1:12" x14ac:dyDescent="0.2">
      <c r="A367" s="3">
        <v>39948</v>
      </c>
      <c r="B367" s="1">
        <v>254.36600000000001</v>
      </c>
      <c r="C367" s="4"/>
      <c r="D367" s="1"/>
      <c r="E367" s="1"/>
      <c r="H367" s="6">
        <v>39948</v>
      </c>
      <c r="I367" s="8">
        <v>25.439999999999998</v>
      </c>
    </row>
    <row r="368" spans="1:12" x14ac:dyDescent="0.2">
      <c r="A368" s="3">
        <v>39979</v>
      </c>
      <c r="B368" s="1">
        <v>250.74700000000001</v>
      </c>
      <c r="C368" s="4">
        <v>2764.1640000000002</v>
      </c>
      <c r="D368" s="1">
        <v>1006.2169999999999</v>
      </c>
      <c r="E368" s="1">
        <v>398.22399999999999</v>
      </c>
      <c r="H368" s="6">
        <v>39979</v>
      </c>
      <c r="I368" s="8">
        <v>25.175999999999988</v>
      </c>
    </row>
    <row r="369" spans="1:12" x14ac:dyDescent="0.2">
      <c r="A369" s="3">
        <v>40009</v>
      </c>
      <c r="B369" s="1">
        <v>173.49600000000001</v>
      </c>
      <c r="C369" s="4"/>
      <c r="D369" s="1"/>
      <c r="E369" s="1"/>
      <c r="H369" s="6">
        <v>40009</v>
      </c>
      <c r="I369" s="8">
        <v>25.656000000000006</v>
      </c>
    </row>
    <row r="370" spans="1:12" x14ac:dyDescent="0.2">
      <c r="A370" s="3">
        <v>40040</v>
      </c>
      <c r="B370" s="1">
        <v>133.11799999999999</v>
      </c>
      <c r="C370" s="4"/>
      <c r="D370" s="1"/>
      <c r="E370" s="1"/>
      <c r="H370" s="6">
        <v>40040</v>
      </c>
      <c r="I370" s="8">
        <v>26.620999999999981</v>
      </c>
    </row>
    <row r="371" spans="1:12" x14ac:dyDescent="0.2">
      <c r="A371" s="3">
        <v>40071</v>
      </c>
      <c r="B371" s="1">
        <v>102.143</v>
      </c>
      <c r="C371" s="4"/>
      <c r="D371" s="1"/>
      <c r="E371" s="1"/>
      <c r="H371" s="6">
        <v>40071</v>
      </c>
      <c r="I371" s="8">
        <v>26.891999999999996</v>
      </c>
    </row>
    <row r="372" spans="1:12" x14ac:dyDescent="0.2">
      <c r="A372" s="3">
        <v>40101</v>
      </c>
      <c r="B372" s="1">
        <v>162.96299999999999</v>
      </c>
      <c r="C372" s="4"/>
      <c r="D372" s="1"/>
      <c r="E372" s="1"/>
      <c r="H372" s="6">
        <v>40101</v>
      </c>
      <c r="I372" s="8">
        <v>26.283999999999992</v>
      </c>
    </row>
    <row r="373" spans="1:12" x14ac:dyDescent="0.2">
      <c r="A373" s="3">
        <v>40132</v>
      </c>
      <c r="B373" s="1">
        <v>143.67099999999999</v>
      </c>
      <c r="C373" s="4"/>
      <c r="D373" s="1"/>
      <c r="E373" s="1"/>
      <c r="H373" s="6">
        <v>40132</v>
      </c>
      <c r="I373" s="8">
        <v>26.569999999999993</v>
      </c>
    </row>
    <row r="374" spans="1:12" x14ac:dyDescent="0.2">
      <c r="A374" s="3">
        <v>40162</v>
      </c>
      <c r="B374" s="1">
        <v>237.74299999999999</v>
      </c>
      <c r="H374" s="6">
        <v>40162</v>
      </c>
      <c r="I374" s="8">
        <v>25.738</v>
      </c>
    </row>
    <row r="375" spans="1:12" x14ac:dyDescent="0.2">
      <c r="A375" s="3">
        <v>40193</v>
      </c>
      <c r="B375" s="1">
        <v>238.96100000000001</v>
      </c>
      <c r="C375" s="4"/>
      <c r="D375" s="1"/>
      <c r="E375" s="1"/>
      <c r="H375" s="6">
        <v>40193</v>
      </c>
      <c r="I375" s="8">
        <v>25.798000000000002</v>
      </c>
      <c r="J375" s="8">
        <v>26.123499999999996</v>
      </c>
      <c r="K375" s="8">
        <v>26.146999999999991</v>
      </c>
      <c r="L375" s="8">
        <v>26.758333333333326</v>
      </c>
    </row>
    <row r="376" spans="1:12" x14ac:dyDescent="0.2">
      <c r="A376" s="3">
        <v>40224</v>
      </c>
      <c r="B376" s="1">
        <v>224.77099999999999</v>
      </c>
      <c r="C376" s="4"/>
      <c r="H376" s="6">
        <v>40224</v>
      </c>
      <c r="I376" s="8">
        <v>26.250999999999976</v>
      </c>
    </row>
    <row r="377" spans="1:12" x14ac:dyDescent="0.2">
      <c r="A377" s="3">
        <v>40252</v>
      </c>
      <c r="B377" s="1">
        <v>238.608</v>
      </c>
      <c r="C377" s="4"/>
      <c r="D377" s="1"/>
      <c r="E377" s="1"/>
      <c r="H377" s="6">
        <v>40252</v>
      </c>
      <c r="I377" s="8">
        <v>26.391999999999996</v>
      </c>
    </row>
    <row r="378" spans="1:12" x14ac:dyDescent="0.2">
      <c r="A378" s="3">
        <v>40283</v>
      </c>
      <c r="B378" s="1">
        <v>338.03399999999999</v>
      </c>
      <c r="C378" s="4"/>
      <c r="D378" s="1"/>
      <c r="E378" s="1"/>
      <c r="H378" s="6">
        <v>40283</v>
      </c>
      <c r="I378" s="8">
        <v>26.238999999999976</v>
      </c>
    </row>
    <row r="379" spans="1:12" x14ac:dyDescent="0.2">
      <c r="A379" s="3">
        <v>40313</v>
      </c>
      <c r="B379" s="1">
        <v>266.53100000000001</v>
      </c>
      <c r="C379" s="4"/>
      <c r="D379" s="1"/>
      <c r="E379" s="1"/>
      <c r="H379" s="6">
        <v>40313</v>
      </c>
      <c r="I379" s="8">
        <v>26.083000000000027</v>
      </c>
    </row>
    <row r="380" spans="1:12" x14ac:dyDescent="0.2">
      <c r="A380" s="3">
        <v>40344</v>
      </c>
      <c r="B380" s="1">
        <v>196.97300000000001</v>
      </c>
      <c r="C380" s="4">
        <v>2516.4819999999995</v>
      </c>
      <c r="D380" s="1">
        <v>702.33999999999992</v>
      </c>
      <c r="E380" s="1">
        <v>384.80799999999999</v>
      </c>
      <c r="H380" s="6">
        <v>40344</v>
      </c>
      <c r="I380" s="8">
        <v>25.863</v>
      </c>
    </row>
    <row r="381" spans="1:12" x14ac:dyDescent="0.2">
      <c r="A381" s="3">
        <v>40374</v>
      </c>
      <c r="B381" s="1">
        <v>172.73400000000001</v>
      </c>
      <c r="C381" s="4"/>
      <c r="D381" s="1"/>
      <c r="E381" s="1"/>
      <c r="H381" s="6">
        <v>40374</v>
      </c>
      <c r="I381" s="8">
        <v>25.5</v>
      </c>
    </row>
    <row r="382" spans="1:12" x14ac:dyDescent="0.2">
      <c r="A382" s="3">
        <v>40405</v>
      </c>
      <c r="B382" s="1">
        <v>127.393</v>
      </c>
      <c r="C382" s="4"/>
      <c r="D382" s="1"/>
      <c r="E382" s="1"/>
      <c r="H382" s="6">
        <v>40405</v>
      </c>
      <c r="I382" s="8">
        <v>26.656000000000006</v>
      </c>
    </row>
    <row r="383" spans="1:12" x14ac:dyDescent="0.2">
      <c r="A383" s="3">
        <v>40436</v>
      </c>
      <c r="B383" s="1">
        <v>106.113</v>
      </c>
      <c r="C383" s="4"/>
      <c r="D383" s="1"/>
      <c r="E383" s="1"/>
      <c r="H383" s="6">
        <v>40436</v>
      </c>
      <c r="I383" s="8">
        <v>27.329999999999984</v>
      </c>
    </row>
    <row r="384" spans="1:12" x14ac:dyDescent="0.2">
      <c r="A384" s="3">
        <v>40466</v>
      </c>
      <c r="B384" s="1">
        <v>151.30199999999999</v>
      </c>
      <c r="C384" s="4"/>
      <c r="D384" s="1"/>
      <c r="E384" s="1"/>
      <c r="H384" s="6">
        <v>40466</v>
      </c>
      <c r="I384" s="8">
        <v>26.288999999999987</v>
      </c>
    </row>
    <row r="385" spans="1:12" x14ac:dyDescent="0.2">
      <c r="A385" s="3">
        <v>40497</v>
      </c>
      <c r="B385" s="1">
        <v>217.77699999999999</v>
      </c>
      <c r="C385" s="4"/>
      <c r="D385" s="1"/>
      <c r="E385" s="1"/>
      <c r="H385" s="6">
        <v>40497</v>
      </c>
      <c r="I385" s="8">
        <v>25.742999999999995</v>
      </c>
    </row>
    <row r="386" spans="1:12" x14ac:dyDescent="0.2">
      <c r="A386" s="3">
        <v>40527</v>
      </c>
      <c r="B386" s="1">
        <v>237.285</v>
      </c>
      <c r="H386" s="6">
        <v>40527</v>
      </c>
      <c r="I386" s="8">
        <v>25.338000000000022</v>
      </c>
    </row>
    <row r="387" spans="1:12" x14ac:dyDescent="0.2">
      <c r="A387" s="3">
        <v>40558</v>
      </c>
      <c r="B387" s="1">
        <v>305.125</v>
      </c>
      <c r="C387" s="4"/>
      <c r="D387" s="1"/>
      <c r="E387" s="1"/>
      <c r="H387" s="6">
        <v>40558</v>
      </c>
      <c r="I387" s="8">
        <v>25.069000000000017</v>
      </c>
      <c r="J387" s="8">
        <v>25.732500000000002</v>
      </c>
      <c r="K387" s="8">
        <v>25.038666666666682</v>
      </c>
      <c r="L387" s="8">
        <v>26.502333333333336</v>
      </c>
    </row>
    <row r="388" spans="1:12" x14ac:dyDescent="0.2">
      <c r="A388" s="3">
        <v>40589</v>
      </c>
      <c r="B388" s="1">
        <v>289.63799999999998</v>
      </c>
      <c r="C388" s="4"/>
      <c r="H388" s="6">
        <v>40589</v>
      </c>
      <c r="I388" s="8">
        <v>25.01600000000002</v>
      </c>
    </row>
    <row r="389" spans="1:12" x14ac:dyDescent="0.2">
      <c r="A389" s="3">
        <v>40617</v>
      </c>
      <c r="B389" s="1">
        <v>312.44499999999999</v>
      </c>
      <c r="C389" s="4"/>
      <c r="D389" s="1"/>
      <c r="E389" s="1"/>
      <c r="H389" s="6">
        <v>40617</v>
      </c>
      <c r="I389" s="8">
        <v>25.031000000000006</v>
      </c>
    </row>
    <row r="390" spans="1:12" x14ac:dyDescent="0.2">
      <c r="A390" s="3">
        <v>40648</v>
      </c>
      <c r="B390" s="1">
        <v>320.39800000000002</v>
      </c>
      <c r="C390" s="4"/>
      <c r="D390" s="1"/>
      <c r="E390" s="1"/>
      <c r="H390" s="6">
        <v>40648</v>
      </c>
      <c r="I390" s="8">
        <v>25.475999999999999</v>
      </c>
    </row>
    <row r="391" spans="1:12" x14ac:dyDescent="0.2">
      <c r="A391" s="3">
        <v>40678</v>
      </c>
      <c r="B391" s="1">
        <v>343.98599999999999</v>
      </c>
      <c r="C391" s="4"/>
      <c r="D391" s="1"/>
      <c r="E391" s="1"/>
      <c r="H391" s="6">
        <v>40678</v>
      </c>
      <c r="I391" s="8">
        <v>25.677000000000021</v>
      </c>
    </row>
    <row r="392" spans="1:12" x14ac:dyDescent="0.2">
      <c r="A392" s="3">
        <v>40709</v>
      </c>
      <c r="B392" s="1">
        <v>175.21700000000001</v>
      </c>
      <c r="C392" s="4">
        <v>2718.3150000000001</v>
      </c>
      <c r="D392" s="1">
        <v>907.20799999999986</v>
      </c>
      <c r="E392" s="1">
        <v>424.87900000000002</v>
      </c>
      <c r="H392" s="6">
        <v>40709</v>
      </c>
      <c r="I392" s="8">
        <v>25.98599999999999</v>
      </c>
    </row>
    <row r="393" spans="1:12" x14ac:dyDescent="0.2">
      <c r="A393" s="3">
        <v>40739</v>
      </c>
      <c r="B393" s="1">
        <v>151.583</v>
      </c>
      <c r="C393" s="4"/>
      <c r="D393" s="1"/>
      <c r="E393" s="1"/>
      <c r="H393" s="6">
        <v>40739</v>
      </c>
      <c r="I393" s="8">
        <v>25.87299999999999</v>
      </c>
    </row>
    <row r="394" spans="1:12" x14ac:dyDescent="0.2">
      <c r="A394" s="3">
        <v>40770</v>
      </c>
      <c r="B394" s="1">
        <v>113.089</v>
      </c>
      <c r="C394" s="4"/>
      <c r="D394" s="1"/>
      <c r="E394" s="1"/>
      <c r="H394" s="6">
        <v>40770</v>
      </c>
      <c r="I394" s="8">
        <v>26.711000000000013</v>
      </c>
    </row>
    <row r="395" spans="1:12" x14ac:dyDescent="0.2">
      <c r="A395" s="3">
        <v>40801</v>
      </c>
      <c r="B395" s="1">
        <v>140.274</v>
      </c>
      <c r="C395" s="4"/>
      <c r="D395" s="1"/>
      <c r="E395" s="1"/>
      <c r="H395" s="6">
        <v>40801</v>
      </c>
      <c r="I395" s="8">
        <v>26.940999999999974</v>
      </c>
    </row>
    <row r="396" spans="1:12" x14ac:dyDescent="0.2">
      <c r="A396" s="3">
        <v>40831</v>
      </c>
      <c r="B396" s="1">
        <v>171.51599999999999</v>
      </c>
      <c r="C396" s="4"/>
      <c r="D396" s="1"/>
      <c r="E396" s="1"/>
      <c r="H396" s="6">
        <v>40831</v>
      </c>
      <c r="I396" s="8">
        <v>25.855000000000018</v>
      </c>
    </row>
    <row r="397" spans="1:12" x14ac:dyDescent="0.2">
      <c r="A397" s="3">
        <v>40862</v>
      </c>
      <c r="B397" s="1">
        <v>193.14599999999999</v>
      </c>
      <c r="C397" s="4"/>
      <c r="D397" s="1"/>
      <c r="E397" s="1"/>
      <c r="H397" s="6">
        <v>40862</v>
      </c>
      <c r="I397" s="8">
        <v>25.72399999999999</v>
      </c>
    </row>
    <row r="398" spans="1:12" x14ac:dyDescent="0.2">
      <c r="A398" s="3">
        <v>40892</v>
      </c>
      <c r="B398" s="1">
        <v>201.898</v>
      </c>
      <c r="H398" s="6">
        <v>40892</v>
      </c>
      <c r="I398" s="8">
        <v>25.430999999999983</v>
      </c>
    </row>
    <row r="399" spans="1:12" x14ac:dyDescent="0.2">
      <c r="A399" s="3">
        <v>40923</v>
      </c>
      <c r="B399" s="1">
        <v>324.70400000000001</v>
      </c>
      <c r="C399" s="4"/>
      <c r="D399" s="1"/>
      <c r="E399" s="1"/>
      <c r="H399" s="6">
        <v>40923</v>
      </c>
      <c r="I399" s="8">
        <v>24.942999999999984</v>
      </c>
      <c r="J399" s="8">
        <v>25.676333333333321</v>
      </c>
      <c r="K399" s="8">
        <v>24.860333333333319</v>
      </c>
      <c r="L399" s="8">
        <v>26.559333333333313</v>
      </c>
    </row>
    <row r="400" spans="1:12" x14ac:dyDescent="0.2">
      <c r="A400" s="3">
        <v>40954</v>
      </c>
      <c r="B400" s="1">
        <v>322.20600000000002</v>
      </c>
      <c r="C400" s="4"/>
      <c r="H400" s="6">
        <v>40954</v>
      </c>
      <c r="I400" s="8">
        <v>24.701999999999998</v>
      </c>
    </row>
    <row r="401" spans="1:12" x14ac:dyDescent="0.2">
      <c r="A401" s="3">
        <v>40983</v>
      </c>
      <c r="B401" s="1">
        <v>340.99599999999998</v>
      </c>
      <c r="C401" s="4"/>
      <c r="D401" s="1"/>
      <c r="E401" s="1"/>
      <c r="H401" s="6">
        <v>40983</v>
      </c>
      <c r="I401" s="8">
        <v>24.935999999999979</v>
      </c>
    </row>
    <row r="402" spans="1:12" x14ac:dyDescent="0.2">
      <c r="A402" s="3">
        <v>41014</v>
      </c>
      <c r="B402" s="1">
        <v>276.38099999999997</v>
      </c>
      <c r="C402" s="4"/>
      <c r="D402" s="1"/>
      <c r="E402" s="1"/>
      <c r="H402" s="6">
        <v>41014</v>
      </c>
      <c r="I402" s="8">
        <v>25.603000000000009</v>
      </c>
    </row>
    <row r="403" spans="1:12" x14ac:dyDescent="0.2">
      <c r="A403" s="3">
        <v>41044</v>
      </c>
      <c r="B403" s="1">
        <v>262.26299999999998</v>
      </c>
      <c r="C403" s="4"/>
      <c r="D403" s="1"/>
      <c r="E403" s="1"/>
      <c r="H403" s="6">
        <v>41044</v>
      </c>
      <c r="I403" s="8">
        <v>25.625999999999976</v>
      </c>
    </row>
    <row r="404" spans="1:12" x14ac:dyDescent="0.2">
      <c r="A404" s="3">
        <v>41075</v>
      </c>
      <c r="B404" s="1">
        <v>164.64500000000001</v>
      </c>
      <c r="C404" s="4">
        <v>2631.4119999999998</v>
      </c>
      <c r="D404" s="1">
        <v>987.90600000000006</v>
      </c>
      <c r="E404" s="1">
        <v>372.58800000000002</v>
      </c>
      <c r="H404" s="6">
        <v>41075</v>
      </c>
      <c r="I404" s="8">
        <v>25.456999999999994</v>
      </c>
    </row>
    <row r="405" spans="1:12" x14ac:dyDescent="0.2">
      <c r="A405" s="3">
        <v>41105</v>
      </c>
      <c r="B405" s="1">
        <v>189.376</v>
      </c>
      <c r="C405" s="4"/>
      <c r="D405" s="1"/>
      <c r="E405" s="1"/>
      <c r="H405" s="6">
        <v>41105</v>
      </c>
      <c r="I405" s="8">
        <v>25.386000000000024</v>
      </c>
    </row>
    <row r="406" spans="1:12" x14ac:dyDescent="0.2">
      <c r="A406" s="3">
        <v>41136</v>
      </c>
      <c r="B406" s="1">
        <v>120.61</v>
      </c>
      <c r="C406" s="4"/>
      <c r="D406" s="1"/>
      <c r="E406" s="1"/>
      <c r="H406" s="6">
        <v>41136</v>
      </c>
      <c r="I406" s="8">
        <v>26.581999999999994</v>
      </c>
    </row>
    <row r="407" spans="1:12" x14ac:dyDescent="0.2">
      <c r="A407" s="3">
        <v>41167</v>
      </c>
      <c r="B407" s="1">
        <v>126.923</v>
      </c>
      <c r="C407" s="4"/>
      <c r="D407" s="1"/>
      <c r="E407" s="1"/>
      <c r="H407" s="6">
        <v>41167</v>
      </c>
      <c r="I407" s="8">
        <v>26.880999999999972</v>
      </c>
    </row>
    <row r="408" spans="1:12" x14ac:dyDescent="0.2">
      <c r="A408" s="3">
        <v>41197</v>
      </c>
      <c r="B408" s="1">
        <v>125.05500000000001</v>
      </c>
      <c r="C408" s="4"/>
      <c r="D408" s="1"/>
      <c r="E408" s="1"/>
      <c r="H408" s="6">
        <v>41197</v>
      </c>
      <c r="I408" s="8">
        <v>26.214999999999975</v>
      </c>
    </row>
    <row r="409" spans="1:12" x14ac:dyDescent="0.2">
      <c r="A409" s="3">
        <v>41228</v>
      </c>
      <c r="B409" s="1">
        <v>141.83600000000001</v>
      </c>
      <c r="C409" s="4"/>
      <c r="D409" s="1"/>
      <c r="E409" s="1"/>
      <c r="H409" s="6">
        <v>41228</v>
      </c>
      <c r="I409" s="8">
        <v>26.291999999999973</v>
      </c>
    </row>
    <row r="410" spans="1:12" x14ac:dyDescent="0.2">
      <c r="A410" s="3">
        <v>41258</v>
      </c>
      <c r="B410" s="1">
        <v>236.417</v>
      </c>
      <c r="H410" s="6">
        <v>41258</v>
      </c>
      <c r="I410" s="8">
        <v>25.492999999999995</v>
      </c>
    </row>
    <row r="411" spans="1:12" x14ac:dyDescent="0.2">
      <c r="A411" s="3">
        <v>41289</v>
      </c>
      <c r="B411" s="1">
        <v>237.48</v>
      </c>
      <c r="C411" s="4"/>
      <c r="D411" s="1"/>
      <c r="E411" s="1"/>
      <c r="H411" s="6">
        <v>41289</v>
      </c>
      <c r="I411" s="8">
        <v>25.574000000000012</v>
      </c>
      <c r="J411" s="8">
        <v>25.702666666666669</v>
      </c>
      <c r="K411" s="8">
        <v>25.457333333333338</v>
      </c>
      <c r="L411" s="8">
        <v>26.108000000000004</v>
      </c>
    </row>
    <row r="412" spans="1:12" x14ac:dyDescent="0.2">
      <c r="A412" s="3">
        <v>41320</v>
      </c>
      <c r="B412" s="1">
        <v>324.27600000000001</v>
      </c>
      <c r="C412" s="4"/>
      <c r="H412" s="6">
        <v>41320</v>
      </c>
      <c r="I412" s="8">
        <v>25.064999999999998</v>
      </c>
    </row>
    <row r="413" spans="1:12" x14ac:dyDescent="0.2">
      <c r="A413" s="3">
        <v>41348</v>
      </c>
      <c r="B413" s="1">
        <v>316.63200000000001</v>
      </c>
      <c r="C413" s="4"/>
      <c r="D413" s="1"/>
      <c r="E413" s="1"/>
      <c r="H413" s="6">
        <v>41348</v>
      </c>
      <c r="I413" s="8">
        <v>25.733000000000004</v>
      </c>
    </row>
    <row r="414" spans="1:12" x14ac:dyDescent="0.2">
      <c r="A414" s="3">
        <v>41379</v>
      </c>
      <c r="B414" s="1">
        <v>295.19299999999998</v>
      </c>
      <c r="C414" s="4"/>
      <c r="D414" s="1"/>
      <c r="E414" s="1"/>
      <c r="H414" s="6">
        <v>41379</v>
      </c>
      <c r="I414" s="8">
        <v>25.853000000000009</v>
      </c>
    </row>
    <row r="415" spans="1:12" x14ac:dyDescent="0.2">
      <c r="A415" s="3">
        <v>41409</v>
      </c>
      <c r="B415" s="1">
        <v>297.96699999999998</v>
      </c>
      <c r="C415" s="4"/>
      <c r="D415" s="1"/>
      <c r="E415" s="1"/>
      <c r="H415" s="6">
        <v>41409</v>
      </c>
      <c r="I415" s="8">
        <v>25.682999999999993</v>
      </c>
    </row>
    <row r="416" spans="1:12" x14ac:dyDescent="0.2">
      <c r="A416" s="3">
        <v>41440</v>
      </c>
      <c r="B416" s="1">
        <v>195.952</v>
      </c>
      <c r="C416" s="4">
        <v>2748.819</v>
      </c>
      <c r="D416" s="1">
        <v>878.38799999999992</v>
      </c>
      <c r="E416" s="1">
        <v>467.19200000000001</v>
      </c>
      <c r="H416" s="6">
        <v>41440</v>
      </c>
      <c r="I416" s="8">
        <v>25.77600000000001</v>
      </c>
    </row>
    <row r="417" spans="1:12" x14ac:dyDescent="0.2">
      <c r="A417" s="3">
        <v>41470</v>
      </c>
      <c r="B417" s="1">
        <v>189.37700000000001</v>
      </c>
      <c r="C417" s="4"/>
      <c r="D417" s="1"/>
      <c r="E417" s="1"/>
      <c r="H417" s="6">
        <v>41470</v>
      </c>
      <c r="I417" s="8">
        <v>25.086999999999989</v>
      </c>
    </row>
    <row r="418" spans="1:12" x14ac:dyDescent="0.2">
      <c r="A418" s="3">
        <v>41501</v>
      </c>
      <c r="B418" s="1">
        <v>174.43600000000001</v>
      </c>
      <c r="C418" s="4"/>
      <c r="D418" s="1"/>
      <c r="E418" s="1"/>
      <c r="H418" s="6">
        <v>41501</v>
      </c>
      <c r="I418" s="8">
        <v>25.910000000000025</v>
      </c>
    </row>
    <row r="419" spans="1:12" x14ac:dyDescent="0.2">
      <c r="A419" s="3">
        <v>41532</v>
      </c>
      <c r="B419" s="1">
        <v>150.273</v>
      </c>
      <c r="C419" s="4"/>
      <c r="D419" s="1"/>
      <c r="E419" s="1"/>
      <c r="H419" s="6">
        <v>41532</v>
      </c>
      <c r="I419" s="8">
        <v>26.36099999999999</v>
      </c>
    </row>
    <row r="420" spans="1:12" x14ac:dyDescent="0.2">
      <c r="A420" s="3">
        <v>41562</v>
      </c>
      <c r="B420" s="1">
        <v>142.483</v>
      </c>
      <c r="C420" s="4"/>
      <c r="D420" s="1"/>
      <c r="E420" s="1"/>
      <c r="H420" s="6">
        <v>41562</v>
      </c>
      <c r="I420" s="8">
        <v>26.052999999999997</v>
      </c>
    </row>
    <row r="421" spans="1:12" x14ac:dyDescent="0.2">
      <c r="A421" s="3">
        <v>41593</v>
      </c>
      <c r="B421" s="1">
        <v>232.98500000000001</v>
      </c>
      <c r="C421" s="4"/>
      <c r="D421" s="1"/>
      <c r="E421" s="1"/>
      <c r="H421" s="6">
        <v>41593</v>
      </c>
      <c r="I421" s="8">
        <v>25.680999999999983</v>
      </c>
    </row>
    <row r="422" spans="1:12" x14ac:dyDescent="0.2">
      <c r="A422" s="3">
        <v>41623</v>
      </c>
      <c r="B422" s="1">
        <v>191.76499999999999</v>
      </c>
      <c r="H422" s="6">
        <v>41623</v>
      </c>
      <c r="I422" s="8">
        <v>25.656000000000006</v>
      </c>
    </row>
    <row r="423" spans="1:12" x14ac:dyDescent="0.2">
      <c r="A423" s="3">
        <v>41654</v>
      </c>
      <c r="B423" s="1">
        <v>249.173</v>
      </c>
      <c r="C423" s="4"/>
      <c r="D423" s="1"/>
      <c r="E423" s="1"/>
      <c r="H423" s="6">
        <v>41654</v>
      </c>
      <c r="I423" s="8">
        <v>25.29000000000002</v>
      </c>
      <c r="J423" s="8">
        <v>25.786999999999995</v>
      </c>
      <c r="K423" s="8">
        <v>25.245000000000005</v>
      </c>
      <c r="L423" s="8">
        <v>26.313000000000006</v>
      </c>
    </row>
    <row r="424" spans="1:12" x14ac:dyDescent="0.2">
      <c r="A424" s="3">
        <v>41685</v>
      </c>
      <c r="B424" s="1">
        <v>303.029</v>
      </c>
      <c r="C424" s="4"/>
      <c r="H424" s="6">
        <v>41685</v>
      </c>
      <c r="I424" s="8">
        <v>25.117000000000019</v>
      </c>
    </row>
    <row r="425" spans="1:12" x14ac:dyDescent="0.2">
      <c r="A425" s="3">
        <v>41713</v>
      </c>
      <c r="B425" s="1">
        <v>332.673</v>
      </c>
      <c r="C425" s="4"/>
      <c r="D425" s="1"/>
      <c r="E425" s="1"/>
      <c r="H425" s="6">
        <v>41713</v>
      </c>
      <c r="I425" s="8">
        <v>25.327999999999975</v>
      </c>
    </row>
    <row r="426" spans="1:12" x14ac:dyDescent="0.2">
      <c r="A426" s="3">
        <v>41744</v>
      </c>
      <c r="B426" s="1">
        <v>281.61099999999999</v>
      </c>
      <c r="C426" s="4"/>
      <c r="D426" s="1"/>
      <c r="E426" s="1"/>
      <c r="H426" s="6">
        <v>41744</v>
      </c>
      <c r="I426" s="8">
        <v>25.702999999999975</v>
      </c>
    </row>
    <row r="427" spans="1:12" x14ac:dyDescent="0.2">
      <c r="A427" s="3">
        <v>41774</v>
      </c>
      <c r="B427" s="1">
        <v>277.31599999999997</v>
      </c>
      <c r="C427" s="4"/>
      <c r="D427" s="1"/>
      <c r="E427" s="1"/>
      <c r="H427" s="6">
        <v>41774</v>
      </c>
      <c r="I427" s="8">
        <v>25.646999999999991</v>
      </c>
    </row>
    <row r="428" spans="1:12" x14ac:dyDescent="0.2">
      <c r="A428" s="3">
        <v>41805</v>
      </c>
      <c r="B428" s="1">
        <v>194.93899999999999</v>
      </c>
      <c r="C428" s="4">
        <v>2593.7730000000001</v>
      </c>
      <c r="D428" s="1">
        <v>884.875</v>
      </c>
      <c r="E428" s="1">
        <v>428.32</v>
      </c>
      <c r="H428" s="6">
        <v>41805</v>
      </c>
      <c r="I428" s="8">
        <v>25.904999999999973</v>
      </c>
    </row>
    <row r="429" spans="1:12" x14ac:dyDescent="0.2">
      <c r="A429" s="3">
        <v>41835</v>
      </c>
      <c r="B429" s="1">
        <v>144.547</v>
      </c>
      <c r="C429" s="4"/>
      <c r="D429" s="1"/>
      <c r="E429" s="1"/>
      <c r="H429" s="6">
        <v>41835</v>
      </c>
      <c r="I429" s="8">
        <v>25.507999999999981</v>
      </c>
    </row>
    <row r="430" spans="1:12" x14ac:dyDescent="0.2">
      <c r="A430" s="3">
        <v>41866</v>
      </c>
      <c r="B430" s="1">
        <v>153.785</v>
      </c>
      <c r="C430" s="4"/>
      <c r="D430" s="1"/>
      <c r="E430" s="1"/>
      <c r="H430" s="6">
        <v>41866</v>
      </c>
      <c r="I430" s="8">
        <v>26.300000000000011</v>
      </c>
    </row>
    <row r="431" spans="1:12" x14ac:dyDescent="0.2">
      <c r="A431" s="3">
        <v>41897</v>
      </c>
      <c r="B431" s="1">
        <v>102.03700000000001</v>
      </c>
      <c r="C431" s="4"/>
      <c r="D431" s="1"/>
      <c r="E431" s="1"/>
      <c r="H431" s="6">
        <v>41897</v>
      </c>
      <c r="I431" s="8">
        <v>26.625</v>
      </c>
    </row>
    <row r="432" spans="1:12" x14ac:dyDescent="0.2">
      <c r="A432" s="3">
        <v>41927</v>
      </c>
      <c r="B432" s="1">
        <v>172.49799999999999</v>
      </c>
      <c r="C432" s="4"/>
      <c r="D432" s="1"/>
      <c r="E432" s="1"/>
      <c r="H432" s="6">
        <v>41927</v>
      </c>
      <c r="I432" s="8">
        <v>26.01400000000001</v>
      </c>
    </row>
    <row r="433" spans="1:12" x14ac:dyDescent="0.2">
      <c r="A433" s="3">
        <v>41958</v>
      </c>
      <c r="B433" s="1">
        <v>182.411</v>
      </c>
      <c r="C433" s="4"/>
      <c r="D433" s="1"/>
      <c r="E433" s="1"/>
      <c r="H433" s="6">
        <v>41958</v>
      </c>
      <c r="I433" s="8">
        <v>26.093999999999994</v>
      </c>
    </row>
    <row r="434" spans="1:12" x14ac:dyDescent="0.2">
      <c r="A434" s="3">
        <v>41988</v>
      </c>
      <c r="B434" s="1">
        <v>199.75399999999999</v>
      </c>
      <c r="H434" s="6">
        <v>41988</v>
      </c>
      <c r="I434" s="8">
        <v>25.913000000000011</v>
      </c>
    </row>
    <row r="435" spans="1:12" x14ac:dyDescent="0.2">
      <c r="A435" s="3">
        <v>42019</v>
      </c>
      <c r="B435" s="1">
        <v>265.11</v>
      </c>
      <c r="C435" s="4"/>
      <c r="D435" s="1"/>
      <c r="E435" s="1"/>
      <c r="H435" s="6">
        <v>42019</v>
      </c>
      <c r="I435" s="8">
        <v>25.190999999999974</v>
      </c>
      <c r="J435" s="8">
        <v>26.170083333333338</v>
      </c>
      <c r="K435" s="8">
        <v>25.396999999999991</v>
      </c>
      <c r="L435" s="8">
        <v>27.231666666666683</v>
      </c>
    </row>
    <row r="436" spans="1:12" x14ac:dyDescent="0.2">
      <c r="A436" s="3">
        <v>42050</v>
      </c>
      <c r="B436" s="1">
        <v>207.63300000000001</v>
      </c>
      <c r="C436" s="4"/>
      <c r="H436" s="6">
        <v>42050</v>
      </c>
      <c r="I436" s="8">
        <v>25.644999999999982</v>
      </c>
    </row>
    <row r="437" spans="1:12" x14ac:dyDescent="0.2">
      <c r="A437" s="3">
        <v>42078</v>
      </c>
      <c r="B437" s="1">
        <v>330.06</v>
      </c>
      <c r="C437" s="4"/>
      <c r="D437" s="1"/>
      <c r="E437" s="1"/>
      <c r="H437" s="6">
        <v>42078</v>
      </c>
      <c r="I437" s="8">
        <v>25.355000000000018</v>
      </c>
    </row>
    <row r="438" spans="1:12" x14ac:dyDescent="0.2">
      <c r="A438" s="3">
        <v>42109</v>
      </c>
      <c r="B438" s="1">
        <v>275.45400000000001</v>
      </c>
      <c r="C438" s="4"/>
      <c r="D438" s="1"/>
      <c r="E438" s="1"/>
      <c r="H438" s="6">
        <v>42109</v>
      </c>
      <c r="I438" s="8">
        <v>25.730999999999995</v>
      </c>
    </row>
    <row r="439" spans="1:12" x14ac:dyDescent="0.2">
      <c r="A439" s="3">
        <v>42139</v>
      </c>
      <c r="B439" s="1">
        <v>277.50700000000001</v>
      </c>
      <c r="C439" s="4"/>
      <c r="D439" s="1"/>
      <c r="E439" s="1"/>
      <c r="H439" s="6">
        <v>42139</v>
      </c>
      <c r="I439" s="8">
        <v>25.66500000000002</v>
      </c>
    </row>
    <row r="440" spans="1:12" x14ac:dyDescent="0.2">
      <c r="A440" s="3">
        <v>42170</v>
      </c>
      <c r="B440" s="1">
        <v>185.54599999999999</v>
      </c>
      <c r="C440" s="4">
        <v>2290.5117</v>
      </c>
      <c r="D440" s="1">
        <v>802.80300000000011</v>
      </c>
      <c r="E440" s="1">
        <v>279.56569999999999</v>
      </c>
      <c r="H440" s="6">
        <v>42170</v>
      </c>
      <c r="I440" s="8">
        <v>25.831000000000017</v>
      </c>
    </row>
    <row r="441" spans="1:12" x14ac:dyDescent="0.2">
      <c r="A441" s="3">
        <v>42200</v>
      </c>
      <c r="B441" s="1">
        <v>159.298</v>
      </c>
      <c r="C441" s="4"/>
      <c r="D441" s="1"/>
      <c r="E441" s="1"/>
      <c r="H441" s="6">
        <v>42200</v>
      </c>
      <c r="I441" s="8">
        <v>25.88900000000001</v>
      </c>
    </row>
    <row r="442" spans="1:12" x14ac:dyDescent="0.2">
      <c r="A442" s="3">
        <v>42231</v>
      </c>
      <c r="B442" s="1">
        <v>116.88200000000001</v>
      </c>
      <c r="C442" s="4"/>
      <c r="D442" s="1"/>
      <c r="E442" s="1"/>
      <c r="H442" s="6">
        <v>42231</v>
      </c>
      <c r="I442" s="8">
        <v>27.161000000000001</v>
      </c>
    </row>
    <row r="443" spans="1:12" x14ac:dyDescent="0.2">
      <c r="A443" s="3">
        <v>42262</v>
      </c>
      <c r="B443" s="1">
        <v>63.855699999999999</v>
      </c>
      <c r="C443" s="4"/>
      <c r="D443" s="1"/>
      <c r="E443" s="1"/>
      <c r="H443" s="6">
        <v>42262</v>
      </c>
      <c r="I443" s="8">
        <v>27.677000000000021</v>
      </c>
    </row>
    <row r="444" spans="1:12" x14ac:dyDescent="0.2">
      <c r="A444" s="3">
        <v>42292</v>
      </c>
      <c r="B444" s="1">
        <v>98.828000000000003</v>
      </c>
      <c r="C444" s="4"/>
      <c r="D444" s="1"/>
      <c r="E444" s="1"/>
      <c r="H444" s="6">
        <v>42292</v>
      </c>
      <c r="I444" s="8">
        <v>26.857000000000028</v>
      </c>
    </row>
    <row r="445" spans="1:12" x14ac:dyDescent="0.2">
      <c r="A445" s="3">
        <v>42323</v>
      </c>
      <c r="B445" s="1">
        <v>128.636</v>
      </c>
      <c r="C445" s="4"/>
      <c r="D445" s="1"/>
      <c r="E445" s="1"/>
      <c r="H445" s="6">
        <v>42323</v>
      </c>
      <c r="I445" s="8">
        <v>26.637</v>
      </c>
    </row>
    <row r="446" spans="1:12" x14ac:dyDescent="0.2">
      <c r="A446" s="3">
        <v>42353</v>
      </c>
      <c r="B446" s="1">
        <v>181.702</v>
      </c>
      <c r="H446" s="6">
        <v>42353</v>
      </c>
      <c r="I446" s="8">
        <v>26.401999999999987</v>
      </c>
    </row>
    <row r="447" spans="1:12" x14ac:dyDescent="0.2">
      <c r="A447" s="3">
        <v>42384</v>
      </c>
      <c r="B447" s="1">
        <v>150.61099999999999</v>
      </c>
      <c r="C447" s="4"/>
      <c r="D447" s="1"/>
      <c r="E447" s="1"/>
      <c r="H447" s="6">
        <v>42384</v>
      </c>
      <c r="I447" s="8">
        <v>27.036999999999978</v>
      </c>
      <c r="J447" s="8">
        <v>26.312916666666666</v>
      </c>
      <c r="K447" s="8">
        <v>26.553999999999991</v>
      </c>
      <c r="L447" s="8">
        <v>26.497000000000014</v>
      </c>
    </row>
    <row r="448" spans="1:12" x14ac:dyDescent="0.2">
      <c r="A448" s="3">
        <v>42415</v>
      </c>
      <c r="B448" s="1">
        <v>222.69300000000001</v>
      </c>
      <c r="C448" s="4"/>
      <c r="H448" s="6">
        <v>42415</v>
      </c>
      <c r="I448" s="8">
        <v>26.252999999999986</v>
      </c>
    </row>
    <row r="449" spans="1:12" x14ac:dyDescent="0.2">
      <c r="A449" s="3">
        <v>42444</v>
      </c>
      <c r="B449" s="1">
        <v>299.447</v>
      </c>
      <c r="C449" s="4"/>
      <c r="D449" s="1"/>
      <c r="E449" s="1"/>
      <c r="H449" s="6">
        <v>42444</v>
      </c>
      <c r="I449" s="8">
        <v>26.372000000000014</v>
      </c>
    </row>
    <row r="450" spans="1:12" x14ac:dyDescent="0.2">
      <c r="A450" s="3">
        <v>42475</v>
      </c>
      <c r="B450" s="1">
        <v>282.10500000000002</v>
      </c>
      <c r="C450" s="4"/>
      <c r="D450" s="1"/>
      <c r="E450" s="1"/>
      <c r="H450" s="6">
        <v>42475</v>
      </c>
      <c r="I450" s="8">
        <v>26.238</v>
      </c>
    </row>
    <row r="451" spans="1:12" x14ac:dyDescent="0.2">
      <c r="A451" s="3">
        <v>42505</v>
      </c>
      <c r="B451" s="1">
        <v>226.245</v>
      </c>
      <c r="C451" s="4"/>
      <c r="D451" s="1"/>
      <c r="E451" s="1"/>
      <c r="H451" s="6">
        <v>42505</v>
      </c>
      <c r="I451" s="8">
        <v>26.225999999999999</v>
      </c>
    </row>
    <row r="452" spans="1:12" x14ac:dyDescent="0.2">
      <c r="A452" s="3">
        <v>42536</v>
      </c>
      <c r="B452" s="1">
        <v>190.852</v>
      </c>
      <c r="C452" s="4">
        <v>2358.7489999999998</v>
      </c>
      <c r="D452" s="1">
        <v>672.75099999999998</v>
      </c>
      <c r="E452" s="1">
        <v>402.58500000000004</v>
      </c>
      <c r="H452" s="6">
        <v>42536</v>
      </c>
      <c r="I452" s="8">
        <v>25.673000000000002</v>
      </c>
    </row>
    <row r="453" spans="1:12" x14ac:dyDescent="0.2">
      <c r="A453" s="3">
        <v>42566</v>
      </c>
      <c r="B453" s="1">
        <v>162.471</v>
      </c>
      <c r="C453" s="4"/>
      <c r="D453" s="1"/>
      <c r="E453" s="1"/>
      <c r="H453" s="6">
        <v>42566</v>
      </c>
      <c r="I453" s="8">
        <v>26.130999999999972</v>
      </c>
    </row>
    <row r="454" spans="1:12" x14ac:dyDescent="0.2">
      <c r="A454" s="3">
        <v>42597</v>
      </c>
      <c r="B454" s="1">
        <v>114.43600000000001</v>
      </c>
      <c r="C454" s="4"/>
      <c r="D454" s="1"/>
      <c r="E454" s="1"/>
      <c r="H454" s="6">
        <v>42597</v>
      </c>
      <c r="I454" s="8">
        <v>26.90100000000001</v>
      </c>
    </row>
    <row r="455" spans="1:12" x14ac:dyDescent="0.2">
      <c r="A455" s="3">
        <v>42628</v>
      </c>
      <c r="B455" s="1">
        <v>125.51900000000001</v>
      </c>
      <c r="C455" s="4"/>
      <c r="D455" s="1"/>
      <c r="E455" s="1"/>
      <c r="H455" s="6">
        <v>42628</v>
      </c>
      <c r="I455" s="8">
        <v>26.108000000000004</v>
      </c>
    </row>
    <row r="456" spans="1:12" x14ac:dyDescent="0.2">
      <c r="A456" s="3">
        <v>42658</v>
      </c>
      <c r="B456" s="1">
        <v>162.63</v>
      </c>
      <c r="C456" s="4"/>
      <c r="D456" s="1"/>
      <c r="E456" s="1"/>
      <c r="H456" s="6">
        <v>42658</v>
      </c>
      <c r="I456" s="8">
        <v>26.482000000000028</v>
      </c>
    </row>
    <row r="457" spans="1:12" x14ac:dyDescent="0.2">
      <c r="A457" s="3">
        <v>42689</v>
      </c>
      <c r="B457" s="1">
        <v>152.36500000000001</v>
      </c>
      <c r="C457" s="4"/>
      <c r="D457" s="1"/>
      <c r="E457" s="1"/>
      <c r="H457" s="6">
        <v>42689</v>
      </c>
      <c r="I457" s="8">
        <v>26.670000000000016</v>
      </c>
    </row>
    <row r="458" spans="1:12" x14ac:dyDescent="0.2">
      <c r="A458" s="3">
        <v>42719</v>
      </c>
      <c r="B458" s="1">
        <v>269.375</v>
      </c>
      <c r="H458" s="6">
        <v>42719</v>
      </c>
      <c r="I458" s="8">
        <v>25.663999999999987</v>
      </c>
    </row>
    <row r="459" spans="1:12" x14ac:dyDescent="0.2">
      <c r="A459" s="3">
        <v>42750</v>
      </c>
      <c r="B459" s="1">
        <v>298.61500000000001</v>
      </c>
      <c r="C459" s="4"/>
      <c r="D459" s="1"/>
      <c r="E459" s="1"/>
      <c r="H459" s="6">
        <v>42750</v>
      </c>
      <c r="I459" s="8">
        <v>25.100999999999999</v>
      </c>
      <c r="J459" s="8">
        <v>26.027083333333326</v>
      </c>
      <c r="K459" s="8">
        <v>25.266333333333325</v>
      </c>
      <c r="L459" s="8">
        <v>26.847999999999995</v>
      </c>
    </row>
    <row r="460" spans="1:12" x14ac:dyDescent="0.2">
      <c r="A460" s="3">
        <v>42781</v>
      </c>
      <c r="B460" s="1">
        <v>299.48200000000003</v>
      </c>
      <c r="C460" s="4"/>
      <c r="H460" s="6">
        <v>42781</v>
      </c>
      <c r="I460" s="8">
        <v>25.358000000000004</v>
      </c>
    </row>
    <row r="461" spans="1:12" x14ac:dyDescent="0.2">
      <c r="A461" s="3">
        <v>42809</v>
      </c>
      <c r="B461" s="1">
        <v>313.56799999999998</v>
      </c>
      <c r="C461" s="4"/>
      <c r="D461" s="1"/>
      <c r="E461" s="1"/>
      <c r="H461" s="6">
        <v>42809</v>
      </c>
      <c r="I461" s="8">
        <v>25.339999999999975</v>
      </c>
    </row>
    <row r="462" spans="1:12" x14ac:dyDescent="0.2">
      <c r="A462" s="3">
        <v>42840</v>
      </c>
      <c r="B462" s="1">
        <v>284.3</v>
      </c>
      <c r="C462" s="4"/>
      <c r="D462" s="1"/>
      <c r="E462" s="1"/>
      <c r="H462" s="6">
        <v>42840</v>
      </c>
      <c r="I462" s="8">
        <v>25.870999999999981</v>
      </c>
    </row>
    <row r="463" spans="1:12" x14ac:dyDescent="0.2">
      <c r="A463" s="3">
        <v>42870</v>
      </c>
      <c r="B463" s="1">
        <v>231.53100000000001</v>
      </c>
      <c r="C463" s="4"/>
      <c r="D463" s="1"/>
      <c r="E463" s="1"/>
      <c r="H463" s="6">
        <v>42870</v>
      </c>
      <c r="I463" s="8">
        <v>26.250999999999976</v>
      </c>
    </row>
    <row r="464" spans="1:12" x14ac:dyDescent="0.2">
      <c r="A464" s="3">
        <v>42901</v>
      </c>
      <c r="B464" s="1">
        <v>163.09</v>
      </c>
      <c r="C464" s="4">
        <v>2549.4399999999996</v>
      </c>
      <c r="D464" s="1">
        <v>911.66499999999996</v>
      </c>
      <c r="E464" s="1">
        <v>394.27499999999998</v>
      </c>
      <c r="H464" s="6">
        <v>42901</v>
      </c>
      <c r="I464" s="8">
        <v>26.009000000000015</v>
      </c>
    </row>
    <row r="465" spans="1:12" x14ac:dyDescent="0.2">
      <c r="A465" s="3">
        <v>42931</v>
      </c>
      <c r="B465" s="1">
        <v>141.17500000000001</v>
      </c>
      <c r="C465" s="4"/>
      <c r="D465" s="1"/>
      <c r="E465" s="1"/>
      <c r="H465" s="6">
        <v>42931</v>
      </c>
      <c r="I465" s="8">
        <v>25.826000000000022</v>
      </c>
    </row>
    <row r="466" spans="1:12" x14ac:dyDescent="0.2">
      <c r="A466" s="3">
        <v>42962</v>
      </c>
      <c r="B466" s="1">
        <v>105.006</v>
      </c>
      <c r="C466" s="4"/>
      <c r="D466" s="1"/>
      <c r="E466" s="1"/>
      <c r="H466" s="6">
        <v>42962</v>
      </c>
      <c r="I466" s="8">
        <v>27.235000000000014</v>
      </c>
    </row>
    <row r="467" spans="1:12" x14ac:dyDescent="0.2">
      <c r="A467" s="3">
        <v>42993</v>
      </c>
      <c r="B467" s="1">
        <v>138.13800000000001</v>
      </c>
      <c r="C467" s="4"/>
      <c r="D467" s="1"/>
      <c r="E467" s="1"/>
      <c r="H467" s="6">
        <v>42993</v>
      </c>
      <c r="I467" s="8">
        <v>27.158999999999992</v>
      </c>
    </row>
    <row r="468" spans="1:12" x14ac:dyDescent="0.2">
      <c r="A468" s="3">
        <v>43023</v>
      </c>
      <c r="B468" s="1">
        <v>151.131</v>
      </c>
      <c r="C468" s="4"/>
      <c r="D468" s="1"/>
      <c r="E468" s="1"/>
      <c r="H468" s="6">
        <v>43023</v>
      </c>
      <c r="I468" s="8">
        <v>26.149999999999977</v>
      </c>
    </row>
    <row r="469" spans="1:12" x14ac:dyDescent="0.2">
      <c r="A469" s="3">
        <v>43054</v>
      </c>
      <c r="B469" s="1">
        <v>164.34700000000001</v>
      </c>
      <c r="C469" s="4"/>
      <c r="D469" s="1"/>
      <c r="E469" s="1"/>
      <c r="H469" s="6">
        <v>43054</v>
      </c>
      <c r="I469" s="8">
        <v>26.302999999999997</v>
      </c>
    </row>
    <row r="470" spans="1:12" x14ac:dyDescent="0.2">
      <c r="A470" s="3">
        <v>43084</v>
      </c>
      <c r="B470" s="1">
        <v>259.05700000000002</v>
      </c>
      <c r="H470" s="6">
        <v>43084</v>
      </c>
      <c r="I470" s="8">
        <v>25.72199999999998</v>
      </c>
    </row>
    <row r="471" spans="1:12" x14ac:dyDescent="0.2">
      <c r="A471" s="3">
        <v>43115</v>
      </c>
      <c r="B471" s="1">
        <v>224.12</v>
      </c>
      <c r="C471" s="4"/>
      <c r="D471" s="1"/>
      <c r="E471" s="1"/>
      <c r="H471" s="6">
        <v>43115</v>
      </c>
      <c r="I471" s="8">
        <v>25.216999999999985</v>
      </c>
      <c r="J471" s="8">
        <v>25.733833333333333</v>
      </c>
      <c r="K471" s="8">
        <v>25.462333333333333</v>
      </c>
      <c r="L471" s="8">
        <v>26.314666666666653</v>
      </c>
    </row>
    <row r="472" spans="1:12" x14ac:dyDescent="0.2">
      <c r="A472" s="3">
        <v>43146</v>
      </c>
      <c r="B472" s="1">
        <v>252.202</v>
      </c>
      <c r="H472" s="6">
        <v>43146</v>
      </c>
      <c r="I472" s="8">
        <v>25.367000000000019</v>
      </c>
    </row>
    <row r="473" spans="1:12" x14ac:dyDescent="0.2">
      <c r="A473" s="3">
        <v>43174</v>
      </c>
      <c r="B473" s="1">
        <v>242.642</v>
      </c>
      <c r="D473" s="1"/>
      <c r="E473" s="1"/>
      <c r="H473" s="6">
        <v>43174</v>
      </c>
      <c r="I473" s="8">
        <v>25.802999999999997</v>
      </c>
    </row>
    <row r="474" spans="1:12" x14ac:dyDescent="0.2">
      <c r="A474" s="3">
        <v>43205</v>
      </c>
      <c r="B474" s="1">
        <v>342.13600000000002</v>
      </c>
      <c r="D474" s="1"/>
      <c r="E474" s="1"/>
      <c r="H474" s="6">
        <v>43205</v>
      </c>
      <c r="I474" s="8">
        <v>25.40100000000001</v>
      </c>
    </row>
    <row r="475" spans="1:12" x14ac:dyDescent="0.2">
      <c r="A475" s="3">
        <v>43235</v>
      </c>
      <c r="B475" s="1">
        <v>280.52999999999997</v>
      </c>
      <c r="D475" s="1"/>
      <c r="E475" s="1"/>
      <c r="H475" s="6">
        <v>43235</v>
      </c>
      <c r="I475" s="8">
        <v>25.488</v>
      </c>
    </row>
    <row r="476" spans="1:12" x14ac:dyDescent="0.2">
      <c r="A476" s="3">
        <v>43266</v>
      </c>
      <c r="B476" s="1">
        <v>175.98099999999999</v>
      </c>
      <c r="C476" s="4">
        <v>2615.973</v>
      </c>
      <c r="D476" s="1">
        <v>718.96399999999994</v>
      </c>
      <c r="E476" s="1">
        <v>424.09499999999997</v>
      </c>
      <c r="H476" s="6">
        <v>43266</v>
      </c>
      <c r="I476" s="8">
        <v>25.293000000000006</v>
      </c>
    </row>
    <row r="477" spans="1:12" x14ac:dyDescent="0.2">
      <c r="A477" s="3">
        <v>43296</v>
      </c>
      <c r="B477" s="1">
        <v>172.12799999999999</v>
      </c>
      <c r="D477" s="1"/>
      <c r="E477" s="1"/>
      <c r="H477" s="6">
        <v>43296</v>
      </c>
      <c r="I477" s="8">
        <v>25.774000000000001</v>
      </c>
    </row>
    <row r="478" spans="1:12" x14ac:dyDescent="0.2">
      <c r="A478" s="3">
        <v>43327</v>
      </c>
      <c r="B478" s="1">
        <v>140.46799999999999</v>
      </c>
      <c r="D478" s="1"/>
      <c r="E478" s="1"/>
      <c r="H478" s="6">
        <v>43327</v>
      </c>
      <c r="I478" s="8">
        <v>25.815999999999974</v>
      </c>
    </row>
    <row r="479" spans="1:12" x14ac:dyDescent="0.2">
      <c r="A479" s="3">
        <v>43358</v>
      </c>
      <c r="B479" s="1">
        <v>137.05199999999999</v>
      </c>
      <c r="D479" s="1"/>
      <c r="E479" s="1"/>
      <c r="H479" s="6">
        <v>43358</v>
      </c>
      <c r="I479" s="8">
        <v>26.572999999999979</v>
      </c>
    </row>
    <row r="480" spans="1:12" x14ac:dyDescent="0.2">
      <c r="A480" s="3">
        <v>43388</v>
      </c>
      <c r="B480" s="1">
        <v>146.57499999999999</v>
      </c>
      <c r="D480" s="1"/>
      <c r="E480" s="1"/>
      <c r="H480" s="6">
        <v>43388</v>
      </c>
      <c r="I480" s="8">
        <v>26.555000000000007</v>
      </c>
    </row>
    <row r="481" spans="1:10" x14ac:dyDescent="0.2">
      <c r="A481" s="3">
        <v>43419</v>
      </c>
      <c r="B481" s="1">
        <v>200.71</v>
      </c>
      <c r="D481" s="1"/>
      <c r="E481" s="1"/>
      <c r="H481" s="6">
        <v>43419</v>
      </c>
      <c r="I481" s="8">
        <v>26.362000000000023</v>
      </c>
    </row>
    <row r="482" spans="1:10" x14ac:dyDescent="0.2">
      <c r="A482" s="3">
        <v>43449</v>
      </c>
      <c r="B482" s="1">
        <v>301.42899999999997</v>
      </c>
      <c r="E482" s="1">
        <v>397.58974444444448</v>
      </c>
      <c r="H482" s="6">
        <v>43449</v>
      </c>
      <c r="I482" s="8">
        <v>25.156999999999982</v>
      </c>
    </row>
    <row r="483" spans="1:10" x14ac:dyDescent="0.2">
      <c r="C483" s="4">
        <v>2579.9070150000007</v>
      </c>
      <c r="J483" s="13">
        <v>25.474118749999995</v>
      </c>
    </row>
    <row r="484" spans="1:10" x14ac:dyDescent="0.2">
      <c r="C484" s="4">
        <v>171.10513522644126</v>
      </c>
      <c r="J484" s="13">
        <v>0.38144442074014195</v>
      </c>
    </row>
  </sheetData>
  <conditionalFormatting sqref="B1:B2 B483:B1048576 C2:E2">
    <cfRule type="cellIs" dxfId="18" priority="3" operator="lessThan">
      <formula>100</formula>
    </cfRule>
  </conditionalFormatting>
  <conditionalFormatting sqref="B3:B482">
    <cfRule type="cellIs" dxfId="17" priority="2" operator="lessThan">
      <formula>100</formula>
    </cfRule>
  </conditionalFormatting>
  <conditionalFormatting sqref="I1:I2 J2:L2">
    <cfRule type="cellIs" dxfId="16" priority="1" operator="lessThan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66F4B-521F-5945-A2C7-BA1271C7AD91}">
  <dimension ref="A1:L484"/>
  <sheetViews>
    <sheetView tabSelected="1" workbookViewId="0">
      <selection activeCell="N6" sqref="N6"/>
    </sheetView>
  </sheetViews>
  <sheetFormatPr baseColWidth="10" defaultRowHeight="16" x14ac:dyDescent="0.2"/>
  <cols>
    <col min="1" max="1" width="12.6640625" bestFit="1" customWidth="1"/>
    <col min="2" max="2" width="11" style="5"/>
    <col min="3" max="3" width="13.33203125" style="2" customWidth="1"/>
    <col min="4" max="4" width="14.1640625" style="2" bestFit="1" customWidth="1"/>
    <col min="5" max="5" width="13.5" style="2" bestFit="1" customWidth="1"/>
    <col min="8" max="8" width="11.83203125" style="6" bestFit="1" customWidth="1"/>
    <col min="9" max="9" width="13" style="13" bestFit="1" customWidth="1"/>
    <col min="10" max="10" width="12" style="2" bestFit="1" customWidth="1"/>
    <col min="11" max="11" width="14.1640625" style="2" bestFit="1" customWidth="1"/>
    <col min="12" max="12" width="13.5" style="2" bestFit="1" customWidth="1"/>
  </cols>
  <sheetData>
    <row r="1" spans="1:12" x14ac:dyDescent="0.2">
      <c r="A1" t="s">
        <v>3</v>
      </c>
      <c r="B1" s="1" t="s">
        <v>0</v>
      </c>
      <c r="C1" t="s">
        <v>2</v>
      </c>
      <c r="D1" s="2" t="s">
        <v>4</v>
      </c>
      <c r="E1" s="2" t="s">
        <v>5</v>
      </c>
      <c r="H1" t="s">
        <v>6</v>
      </c>
      <c r="I1" s="1" t="s">
        <v>0</v>
      </c>
      <c r="J1" s="2" t="s">
        <v>2</v>
      </c>
      <c r="K1" s="2" t="s">
        <v>4</v>
      </c>
      <c r="L1" s="2" t="s">
        <v>5</v>
      </c>
    </row>
    <row r="2" spans="1:12" x14ac:dyDescent="0.2">
      <c r="B2" s="1" t="s">
        <v>1</v>
      </c>
      <c r="C2" s="1" t="s">
        <v>1</v>
      </c>
      <c r="D2" s="1" t="s">
        <v>1</v>
      </c>
      <c r="E2" s="1" t="s">
        <v>1</v>
      </c>
      <c r="H2"/>
      <c r="I2" s="1" t="s">
        <v>7</v>
      </c>
      <c r="J2" s="1" t="s">
        <v>7</v>
      </c>
      <c r="K2" s="1" t="s">
        <v>7</v>
      </c>
      <c r="L2" s="1" t="s">
        <v>7</v>
      </c>
    </row>
    <row r="3" spans="1:12" x14ac:dyDescent="0.2">
      <c r="A3" s="3">
        <v>28870</v>
      </c>
      <c r="B3" s="5">
        <v>193.82900000000001</v>
      </c>
      <c r="C3" s="1"/>
      <c r="D3" s="1"/>
      <c r="E3" s="1"/>
      <c r="H3" s="6">
        <v>28870</v>
      </c>
      <c r="I3" s="13">
        <v>25.583000000000027</v>
      </c>
      <c r="J3" s="8">
        <v>25.671749999999999</v>
      </c>
      <c r="K3" s="8">
        <v>25.572666666666674</v>
      </c>
      <c r="L3" s="8">
        <v>26.115666666666659</v>
      </c>
    </row>
    <row r="4" spans="1:12" x14ac:dyDescent="0.2">
      <c r="A4" s="3">
        <v>28901</v>
      </c>
      <c r="B4" s="5">
        <v>190.32300000000001</v>
      </c>
      <c r="C4" s="1"/>
      <c r="D4" s="1"/>
      <c r="E4" s="1"/>
      <c r="H4" s="6">
        <v>28901</v>
      </c>
      <c r="I4" s="13">
        <v>25.925000000000011</v>
      </c>
    </row>
    <row r="5" spans="1:12" x14ac:dyDescent="0.2">
      <c r="A5" s="3">
        <v>28929</v>
      </c>
      <c r="B5" s="5">
        <v>339.80599999999998</v>
      </c>
      <c r="C5" s="1"/>
      <c r="D5" s="1"/>
      <c r="E5" s="1"/>
      <c r="H5" s="6">
        <v>28929</v>
      </c>
      <c r="I5" s="13">
        <v>25.20999999999998</v>
      </c>
    </row>
    <row r="6" spans="1:12" x14ac:dyDescent="0.2">
      <c r="A6" s="3">
        <v>28960</v>
      </c>
      <c r="B6" s="5">
        <v>327.53899999999999</v>
      </c>
      <c r="C6" s="1"/>
      <c r="D6" s="1"/>
      <c r="E6" s="1"/>
      <c r="H6" s="6">
        <v>28960</v>
      </c>
      <c r="I6" s="13">
        <v>25.40300000000002</v>
      </c>
    </row>
    <row r="7" spans="1:12" x14ac:dyDescent="0.2">
      <c r="A7" s="3">
        <v>28990</v>
      </c>
      <c r="B7" s="5">
        <v>287.18900000000002</v>
      </c>
      <c r="C7" s="1"/>
      <c r="D7" s="1"/>
      <c r="E7" s="1"/>
      <c r="H7" s="6">
        <v>28990</v>
      </c>
      <c r="I7" s="13">
        <v>25.319999999999993</v>
      </c>
    </row>
    <row r="8" spans="1:12" x14ac:dyDescent="0.2">
      <c r="A8" s="3">
        <v>29021</v>
      </c>
      <c r="B8" s="5">
        <v>243.49799999999999</v>
      </c>
      <c r="C8" s="1">
        <v>2453.7440000000001</v>
      </c>
      <c r="D8" s="1">
        <v>723.95800000000008</v>
      </c>
      <c r="E8" s="1">
        <v>396.03100000000001</v>
      </c>
      <c r="H8" s="6">
        <v>29021</v>
      </c>
      <c r="I8" s="13">
        <v>24.978999999999985</v>
      </c>
    </row>
    <row r="9" spans="1:12" x14ac:dyDescent="0.2">
      <c r="A9" s="3">
        <v>29051</v>
      </c>
      <c r="B9" s="5">
        <v>143.93100000000001</v>
      </c>
      <c r="C9" s="1"/>
      <c r="D9" s="1"/>
      <c r="E9" s="1"/>
      <c r="H9" s="6">
        <v>29051</v>
      </c>
      <c r="I9" s="13">
        <v>25.437999999999988</v>
      </c>
    </row>
    <row r="10" spans="1:12" x14ac:dyDescent="0.2">
      <c r="A10" s="3">
        <v>29082</v>
      </c>
      <c r="B10" s="5">
        <v>140.376</v>
      </c>
      <c r="C10" s="1"/>
      <c r="D10" s="1"/>
      <c r="E10" s="1"/>
      <c r="H10" s="6">
        <v>29082</v>
      </c>
      <c r="I10" s="13">
        <v>25.961000000000013</v>
      </c>
    </row>
    <row r="11" spans="1:12" x14ac:dyDescent="0.2">
      <c r="A11" s="3">
        <v>29113</v>
      </c>
      <c r="B11" s="5">
        <v>111.02800000000001</v>
      </c>
      <c r="C11" s="1"/>
      <c r="D11" s="1"/>
      <c r="E11" s="1"/>
      <c r="H11" s="6">
        <v>29113</v>
      </c>
      <c r="I11" s="13">
        <v>26.103999999999985</v>
      </c>
    </row>
    <row r="12" spans="1:12" x14ac:dyDescent="0.2">
      <c r="A12" s="3">
        <v>29143</v>
      </c>
      <c r="B12" s="5">
        <v>144.62700000000001</v>
      </c>
      <c r="C12" s="1"/>
      <c r="D12" s="1"/>
      <c r="E12" s="1"/>
      <c r="H12" s="6">
        <v>29143</v>
      </c>
      <c r="I12" s="13">
        <v>26.281999999999982</v>
      </c>
    </row>
    <row r="13" spans="1:12" x14ac:dyDescent="0.2">
      <c r="A13" s="3">
        <v>29174</v>
      </c>
      <c r="B13" s="5">
        <v>144.29</v>
      </c>
      <c r="C13" s="1"/>
      <c r="D13" s="1"/>
      <c r="E13" s="1"/>
      <c r="H13" s="6">
        <v>29174</v>
      </c>
      <c r="I13" s="13">
        <v>26.404999999999973</v>
      </c>
    </row>
    <row r="14" spans="1:12" x14ac:dyDescent="0.2">
      <c r="A14" s="3">
        <v>29204</v>
      </c>
      <c r="B14" s="5">
        <v>187.30799999999999</v>
      </c>
      <c r="H14" s="6">
        <v>29204</v>
      </c>
      <c r="I14" s="13">
        <v>25.451000000000022</v>
      </c>
    </row>
    <row r="15" spans="1:12" x14ac:dyDescent="0.2">
      <c r="A15" s="3">
        <v>29235</v>
      </c>
      <c r="B15" s="5">
        <v>193.57900000000001</v>
      </c>
      <c r="C15" s="1"/>
      <c r="D15" s="1"/>
      <c r="E15" s="1"/>
      <c r="H15" s="6">
        <v>29235</v>
      </c>
      <c r="I15" s="13">
        <v>25.211999999999989</v>
      </c>
      <c r="J15" s="8">
        <v>25.694166666666661</v>
      </c>
      <c r="K15" s="8">
        <v>25.634999999999991</v>
      </c>
      <c r="L15" s="8">
        <v>25.99133333333333</v>
      </c>
    </row>
    <row r="16" spans="1:12" x14ac:dyDescent="0.2">
      <c r="A16" s="3">
        <v>29266</v>
      </c>
      <c r="B16" s="5">
        <v>146.81100000000001</v>
      </c>
      <c r="C16" s="1"/>
      <c r="D16" s="1"/>
      <c r="E16" s="1"/>
      <c r="H16" s="6">
        <v>29266</v>
      </c>
      <c r="I16" s="13">
        <v>26.149999999999977</v>
      </c>
    </row>
    <row r="17" spans="1:12" x14ac:dyDescent="0.2">
      <c r="A17" s="3">
        <v>29295</v>
      </c>
      <c r="B17" s="5">
        <v>285.851</v>
      </c>
      <c r="C17" s="1"/>
      <c r="D17" s="1"/>
      <c r="E17" s="1"/>
      <c r="H17" s="6">
        <v>29295</v>
      </c>
      <c r="I17" s="13">
        <v>25.543000000000006</v>
      </c>
    </row>
    <row r="18" spans="1:12" x14ac:dyDescent="0.2">
      <c r="A18" s="3">
        <v>29326</v>
      </c>
      <c r="B18" s="5">
        <v>293.18</v>
      </c>
      <c r="C18" s="1"/>
      <c r="D18" s="1"/>
      <c r="E18" s="1"/>
      <c r="H18" s="6">
        <v>29326</v>
      </c>
      <c r="I18" s="13">
        <v>25.528999999999996</v>
      </c>
    </row>
    <row r="19" spans="1:12" x14ac:dyDescent="0.2">
      <c r="A19" s="3">
        <v>29356</v>
      </c>
      <c r="B19" s="5">
        <v>278.899</v>
      </c>
      <c r="C19" s="1"/>
      <c r="D19" s="1"/>
      <c r="E19" s="1"/>
      <c r="H19" s="6">
        <v>29356</v>
      </c>
      <c r="I19" s="13">
        <v>25.584000000000003</v>
      </c>
    </row>
    <row r="20" spans="1:12" x14ac:dyDescent="0.2">
      <c r="A20" s="3">
        <v>29387</v>
      </c>
      <c r="B20" s="5">
        <v>231.75299999999999</v>
      </c>
      <c r="C20" s="1">
        <v>2240.2906000000003</v>
      </c>
      <c r="D20" s="1">
        <v>626.24099999999999</v>
      </c>
      <c r="E20" s="1">
        <v>346.69560000000001</v>
      </c>
      <c r="H20" s="6">
        <v>29387</v>
      </c>
      <c r="I20" s="13">
        <v>25.336999999999989</v>
      </c>
    </row>
    <row r="21" spans="1:12" x14ac:dyDescent="0.2">
      <c r="A21" s="3">
        <v>29417</v>
      </c>
      <c r="B21" s="5">
        <v>167.38399999999999</v>
      </c>
      <c r="C21" s="1"/>
      <c r="D21" s="1"/>
      <c r="E21" s="1"/>
      <c r="H21" s="6">
        <v>29417</v>
      </c>
      <c r="I21" s="13">
        <v>25.204999999999984</v>
      </c>
    </row>
    <row r="22" spans="1:12" x14ac:dyDescent="0.2">
      <c r="A22" s="3">
        <v>29448</v>
      </c>
      <c r="B22" s="5">
        <v>126.458</v>
      </c>
      <c r="C22" s="1"/>
      <c r="D22" s="1"/>
      <c r="E22" s="1"/>
      <c r="H22" s="6">
        <v>29448</v>
      </c>
      <c r="I22" s="13">
        <v>25.637</v>
      </c>
    </row>
    <row r="23" spans="1:12" x14ac:dyDescent="0.2">
      <c r="A23" s="3">
        <v>29479</v>
      </c>
      <c r="B23" s="5">
        <v>93.759600000000006</v>
      </c>
      <c r="C23" s="1"/>
      <c r="D23" s="1"/>
      <c r="E23" s="1"/>
      <c r="H23" s="6">
        <v>29479</v>
      </c>
      <c r="I23" s="13">
        <v>26.202999999999975</v>
      </c>
    </row>
    <row r="24" spans="1:12" x14ac:dyDescent="0.2">
      <c r="A24" s="3">
        <v>29509</v>
      </c>
      <c r="B24" s="5">
        <v>126.47799999999999</v>
      </c>
      <c r="C24" s="1"/>
      <c r="D24" s="1"/>
      <c r="E24" s="1"/>
      <c r="H24" s="6">
        <v>29509</v>
      </c>
      <c r="I24" s="13">
        <v>26.134000000000015</v>
      </c>
    </row>
    <row r="25" spans="1:12" x14ac:dyDescent="0.2">
      <c r="A25" s="3">
        <v>29540</v>
      </c>
      <c r="B25" s="5">
        <v>153.179</v>
      </c>
      <c r="C25" s="1"/>
      <c r="D25" s="1"/>
      <c r="E25" s="1"/>
      <c r="H25" s="6">
        <v>29540</v>
      </c>
      <c r="I25" s="13">
        <v>25.875</v>
      </c>
    </row>
    <row r="26" spans="1:12" x14ac:dyDescent="0.2">
      <c r="A26" s="3">
        <v>29570</v>
      </c>
      <c r="B26" s="5">
        <v>142.959</v>
      </c>
      <c r="H26" s="6">
        <v>29570</v>
      </c>
      <c r="I26" s="13">
        <v>25.920999999999992</v>
      </c>
    </row>
    <row r="27" spans="1:12" x14ac:dyDescent="0.2">
      <c r="A27" s="3">
        <v>29601</v>
      </c>
      <c r="B27" s="5">
        <v>225.601</v>
      </c>
      <c r="C27" s="1"/>
      <c r="D27" s="1"/>
      <c r="E27" s="1"/>
      <c r="H27" s="6">
        <v>29601</v>
      </c>
      <c r="I27" s="13">
        <v>25.413000000000011</v>
      </c>
      <c r="J27" s="8">
        <v>25.635916666666663</v>
      </c>
      <c r="K27" s="8">
        <v>25.475000000000005</v>
      </c>
      <c r="L27" s="8">
        <v>25.859333333333325</v>
      </c>
    </row>
    <row r="28" spans="1:12" x14ac:dyDescent="0.2">
      <c r="A28" s="3">
        <v>29632</v>
      </c>
      <c r="B28" s="5">
        <v>237.96199999999999</v>
      </c>
      <c r="C28" s="1"/>
      <c r="D28" s="1"/>
      <c r="E28" s="1"/>
      <c r="H28" s="6">
        <v>29632</v>
      </c>
      <c r="I28" s="13">
        <v>25.053999999999974</v>
      </c>
    </row>
    <row r="29" spans="1:12" x14ac:dyDescent="0.2">
      <c r="A29" s="3">
        <v>29660</v>
      </c>
      <c r="B29" s="5">
        <v>162.304</v>
      </c>
      <c r="C29" s="1"/>
      <c r="D29" s="1"/>
      <c r="E29" s="1"/>
      <c r="H29" s="6">
        <v>29660</v>
      </c>
      <c r="I29" s="13">
        <v>25.958000000000027</v>
      </c>
    </row>
    <row r="30" spans="1:12" x14ac:dyDescent="0.2">
      <c r="A30" s="3">
        <v>29691</v>
      </c>
      <c r="B30" s="5">
        <v>274.04599999999999</v>
      </c>
      <c r="C30" s="1"/>
      <c r="D30" s="1"/>
      <c r="E30" s="1"/>
      <c r="H30" s="6">
        <v>29691</v>
      </c>
      <c r="I30" s="13">
        <v>25.653999999999996</v>
      </c>
    </row>
    <row r="31" spans="1:12" x14ac:dyDescent="0.2">
      <c r="A31" s="3">
        <v>29721</v>
      </c>
      <c r="B31" s="5">
        <v>297.84699999999998</v>
      </c>
      <c r="C31" s="1"/>
      <c r="D31" s="1"/>
      <c r="E31" s="1"/>
      <c r="H31" s="6">
        <v>29721</v>
      </c>
      <c r="I31" s="13">
        <v>25.560000000000002</v>
      </c>
    </row>
    <row r="32" spans="1:12" x14ac:dyDescent="0.2">
      <c r="A32" s="3">
        <v>29752</v>
      </c>
      <c r="B32" s="5">
        <v>190.149</v>
      </c>
      <c r="C32" s="1">
        <v>2215.6910000000003</v>
      </c>
      <c r="D32" s="1">
        <v>625.86699999999996</v>
      </c>
      <c r="E32" s="1">
        <v>354.56900000000002</v>
      </c>
      <c r="H32" s="6">
        <v>29752</v>
      </c>
      <c r="I32" s="13">
        <v>25.269000000000005</v>
      </c>
    </row>
    <row r="33" spans="1:12" x14ac:dyDescent="0.2">
      <c r="A33" s="3">
        <v>29782</v>
      </c>
      <c r="B33" s="5">
        <v>178.12799999999999</v>
      </c>
      <c r="C33" s="1"/>
      <c r="D33" s="1"/>
      <c r="E33" s="1"/>
      <c r="H33" s="6">
        <v>29782</v>
      </c>
      <c r="I33" s="13">
        <v>24.73599999999999</v>
      </c>
    </row>
    <row r="34" spans="1:12" x14ac:dyDescent="0.2">
      <c r="A34" s="3">
        <v>29813</v>
      </c>
      <c r="B34" s="5">
        <v>139.607</v>
      </c>
      <c r="C34" s="1"/>
      <c r="D34" s="1"/>
      <c r="E34" s="1"/>
      <c r="H34" s="6">
        <v>29813</v>
      </c>
      <c r="I34" s="13">
        <v>25.644000000000005</v>
      </c>
    </row>
    <row r="35" spans="1:12" x14ac:dyDescent="0.2">
      <c r="A35" s="3">
        <v>29844</v>
      </c>
      <c r="B35" s="5">
        <v>111.157</v>
      </c>
      <c r="C35" s="1"/>
      <c r="D35" s="1"/>
      <c r="E35" s="1"/>
      <c r="H35" s="6">
        <v>29844</v>
      </c>
      <c r="I35" s="13">
        <v>25.752999999999986</v>
      </c>
    </row>
    <row r="36" spans="1:12" x14ac:dyDescent="0.2">
      <c r="A36" s="3">
        <v>29874</v>
      </c>
      <c r="B36" s="5">
        <v>103.80500000000001</v>
      </c>
      <c r="C36" s="1"/>
      <c r="D36" s="1"/>
      <c r="E36" s="1"/>
      <c r="H36" s="6">
        <v>29874</v>
      </c>
      <c r="I36" s="13">
        <v>26.180999999999983</v>
      </c>
    </row>
    <row r="37" spans="1:12" x14ac:dyDescent="0.2">
      <c r="A37" s="3">
        <v>29905</v>
      </c>
      <c r="B37" s="5">
        <v>122.276</v>
      </c>
      <c r="C37" s="1"/>
      <c r="D37" s="1"/>
      <c r="E37" s="1"/>
      <c r="H37" s="6">
        <v>29905</v>
      </c>
      <c r="I37" s="13">
        <v>26.564999999999998</v>
      </c>
    </row>
    <row r="38" spans="1:12" x14ac:dyDescent="0.2">
      <c r="A38" s="3">
        <v>29935</v>
      </c>
      <c r="B38" s="5">
        <v>172.809</v>
      </c>
      <c r="H38" s="6">
        <v>29935</v>
      </c>
      <c r="I38" s="13">
        <v>25.843999999999994</v>
      </c>
    </row>
    <row r="39" spans="1:12" x14ac:dyDescent="0.2">
      <c r="A39" s="3">
        <v>29966</v>
      </c>
      <c r="B39" s="5">
        <v>268.58800000000002</v>
      </c>
      <c r="C39" s="1"/>
      <c r="D39" s="1"/>
      <c r="E39" s="1"/>
      <c r="H39" s="6">
        <v>29966</v>
      </c>
      <c r="I39" s="13">
        <v>25.016999999999996</v>
      </c>
      <c r="J39" s="8">
        <v>25.506249999999998</v>
      </c>
      <c r="K39" s="8">
        <v>25.013666666666666</v>
      </c>
      <c r="L39" s="8">
        <v>25.984333333333325</v>
      </c>
    </row>
    <row r="40" spans="1:12" x14ac:dyDescent="0.2">
      <c r="A40" s="3">
        <v>29997</v>
      </c>
      <c r="B40" s="5">
        <v>265.488</v>
      </c>
      <c r="C40" s="1"/>
      <c r="D40" s="1"/>
      <c r="E40" s="1"/>
      <c r="H40" s="6">
        <v>29997</v>
      </c>
      <c r="I40" s="13">
        <v>24.946000000000026</v>
      </c>
    </row>
    <row r="41" spans="1:12" x14ac:dyDescent="0.2">
      <c r="A41" s="3">
        <v>30025</v>
      </c>
      <c r="B41" s="5">
        <v>306.80799999999999</v>
      </c>
      <c r="C41" s="1"/>
      <c r="D41" s="1"/>
      <c r="E41" s="1"/>
      <c r="H41" s="6">
        <v>30025</v>
      </c>
      <c r="I41" s="13">
        <v>25.077999999999975</v>
      </c>
    </row>
    <row r="42" spans="1:12" x14ac:dyDescent="0.2">
      <c r="A42" s="3">
        <v>30056</v>
      </c>
      <c r="B42" s="5">
        <v>365.58199999999999</v>
      </c>
      <c r="C42" s="1"/>
      <c r="D42" s="1"/>
      <c r="E42" s="1"/>
      <c r="H42" s="6">
        <v>30056</v>
      </c>
      <c r="I42" s="13">
        <v>25.079999999999984</v>
      </c>
    </row>
    <row r="43" spans="1:12" x14ac:dyDescent="0.2">
      <c r="A43" s="3">
        <v>30086</v>
      </c>
      <c r="B43" s="5">
        <v>334.88799999999998</v>
      </c>
      <c r="C43" s="1"/>
      <c r="D43" s="1"/>
      <c r="E43" s="1"/>
      <c r="H43" s="6">
        <v>30086</v>
      </c>
      <c r="I43" s="13">
        <v>25.112000000000023</v>
      </c>
    </row>
    <row r="44" spans="1:12" x14ac:dyDescent="0.2">
      <c r="A44" s="3">
        <v>30117</v>
      </c>
      <c r="B44" s="5">
        <v>160.80199999999999</v>
      </c>
      <c r="C44" s="1">
        <v>2376.3990999999992</v>
      </c>
      <c r="D44" s="1">
        <v>840.88400000000001</v>
      </c>
      <c r="E44" s="1">
        <v>281.39109999999999</v>
      </c>
      <c r="H44" s="6">
        <v>30117</v>
      </c>
      <c r="I44" s="13">
        <v>25.288999999999987</v>
      </c>
    </row>
    <row r="45" spans="1:12" x14ac:dyDescent="0.2">
      <c r="A45" s="3">
        <v>30147</v>
      </c>
      <c r="B45" s="5">
        <v>154.096</v>
      </c>
      <c r="C45" s="1"/>
      <c r="D45" s="1"/>
      <c r="E45" s="1"/>
      <c r="H45" s="6">
        <v>30147</v>
      </c>
      <c r="I45" s="13">
        <v>25.071000000000026</v>
      </c>
    </row>
    <row r="46" spans="1:12" x14ac:dyDescent="0.2">
      <c r="A46" s="3">
        <v>30178</v>
      </c>
      <c r="B46" s="5">
        <v>115.07</v>
      </c>
      <c r="C46" s="1"/>
      <c r="D46" s="1"/>
      <c r="E46" s="1"/>
      <c r="H46" s="6">
        <v>30178</v>
      </c>
      <c r="I46" s="13">
        <v>25.348000000000013</v>
      </c>
    </row>
    <row r="47" spans="1:12" x14ac:dyDescent="0.2">
      <c r="A47" s="3">
        <v>30209</v>
      </c>
      <c r="B47" s="5">
        <v>86.625799999999998</v>
      </c>
      <c r="C47" s="1"/>
      <c r="D47" s="1"/>
      <c r="E47" s="1"/>
      <c r="H47" s="6">
        <v>30209</v>
      </c>
      <c r="I47" s="13">
        <v>26.036999999999978</v>
      </c>
    </row>
    <row r="48" spans="1:12" x14ac:dyDescent="0.2">
      <c r="A48" s="3">
        <v>30239</v>
      </c>
      <c r="B48" s="5">
        <v>79.695300000000003</v>
      </c>
      <c r="C48" s="1"/>
      <c r="D48" s="1"/>
      <c r="E48" s="1"/>
      <c r="H48" s="6">
        <v>30239</v>
      </c>
      <c r="I48" s="13">
        <v>26.567999999999984</v>
      </c>
    </row>
    <row r="49" spans="1:12" x14ac:dyDescent="0.2">
      <c r="A49" s="3">
        <v>30270</v>
      </c>
      <c r="B49" s="5">
        <v>71.497</v>
      </c>
      <c r="C49" s="1"/>
      <c r="D49" s="1"/>
      <c r="E49" s="1"/>
      <c r="H49" s="6">
        <v>30270</v>
      </c>
      <c r="I49" s="13">
        <v>26.589999999999975</v>
      </c>
    </row>
    <row r="50" spans="1:12" x14ac:dyDescent="0.2">
      <c r="A50" s="3">
        <v>30300</v>
      </c>
      <c r="B50" s="5">
        <v>167.25899999999999</v>
      </c>
      <c r="H50" s="6">
        <v>30300</v>
      </c>
      <c r="I50" s="13">
        <v>25.939000000000021</v>
      </c>
    </row>
    <row r="51" spans="1:12" x14ac:dyDescent="0.2">
      <c r="A51" s="3">
        <v>30331</v>
      </c>
      <c r="B51" s="5">
        <v>80.520799999999994</v>
      </c>
      <c r="C51" s="1"/>
      <c r="D51" s="1"/>
      <c r="E51" s="1"/>
      <c r="H51" s="6">
        <v>30331</v>
      </c>
      <c r="I51" s="13">
        <v>26.576999999999998</v>
      </c>
      <c r="J51" s="8">
        <v>25.994083333333339</v>
      </c>
      <c r="K51" s="8">
        <v>26.624666666666673</v>
      </c>
      <c r="L51" s="8">
        <v>25.842666666666673</v>
      </c>
    </row>
    <row r="52" spans="1:12" x14ac:dyDescent="0.2">
      <c r="A52" s="3">
        <v>30362</v>
      </c>
      <c r="B52" s="5">
        <v>138.989</v>
      </c>
      <c r="C52" s="1"/>
      <c r="D52" s="1"/>
      <c r="E52" s="1"/>
      <c r="H52" s="6">
        <v>30362</v>
      </c>
      <c r="I52" s="13">
        <v>26.807000000000016</v>
      </c>
    </row>
    <row r="53" spans="1:12" x14ac:dyDescent="0.2">
      <c r="A53" s="3">
        <v>30390</v>
      </c>
      <c r="B53" s="5">
        <v>256.238</v>
      </c>
      <c r="C53" s="1"/>
      <c r="D53" s="1"/>
      <c r="E53" s="1"/>
      <c r="H53" s="6">
        <v>30390</v>
      </c>
      <c r="I53" s="13">
        <v>26.490000000000009</v>
      </c>
    </row>
    <row r="54" spans="1:12" x14ac:dyDescent="0.2">
      <c r="A54" s="3">
        <v>30421</v>
      </c>
      <c r="B54" s="5">
        <v>319.06200000000001</v>
      </c>
      <c r="C54" s="1"/>
      <c r="D54" s="1"/>
      <c r="E54" s="1"/>
      <c r="H54" s="6">
        <v>30421</v>
      </c>
      <c r="I54" s="13">
        <v>25.894000000000005</v>
      </c>
    </row>
    <row r="55" spans="1:12" x14ac:dyDescent="0.2">
      <c r="A55" s="3">
        <v>30451</v>
      </c>
      <c r="B55" s="5">
        <v>207.03</v>
      </c>
      <c r="C55" s="1"/>
      <c r="D55" s="1"/>
      <c r="E55" s="1"/>
      <c r="H55" s="6">
        <v>30451</v>
      </c>
      <c r="I55" s="13">
        <v>26.182999999999993</v>
      </c>
    </row>
    <row r="56" spans="1:12" x14ac:dyDescent="0.2">
      <c r="A56" s="3">
        <v>30482</v>
      </c>
      <c r="B56" s="5">
        <v>155.30600000000001</v>
      </c>
      <c r="C56" s="1">
        <v>1920.9728</v>
      </c>
      <c r="D56" s="1">
        <v>475.74779999999998</v>
      </c>
      <c r="E56" s="1">
        <v>364.99549999999999</v>
      </c>
      <c r="H56" s="6">
        <v>30482</v>
      </c>
      <c r="I56" s="13">
        <v>25.451999999999998</v>
      </c>
    </row>
    <row r="57" spans="1:12" x14ac:dyDescent="0.2">
      <c r="A57" s="3">
        <v>30512</v>
      </c>
      <c r="B57" s="5">
        <v>106.224</v>
      </c>
      <c r="C57" s="1"/>
      <c r="D57" s="1"/>
      <c r="E57" s="1"/>
      <c r="H57" s="6">
        <v>30512</v>
      </c>
      <c r="I57" s="13">
        <v>25.646000000000015</v>
      </c>
    </row>
    <row r="58" spans="1:12" x14ac:dyDescent="0.2">
      <c r="A58" s="3">
        <v>30543</v>
      </c>
      <c r="B58" s="5">
        <v>151.096</v>
      </c>
      <c r="C58" s="1"/>
      <c r="D58" s="1"/>
      <c r="E58" s="1"/>
      <c r="H58" s="6">
        <v>30543</v>
      </c>
      <c r="I58" s="13">
        <v>25.475000000000023</v>
      </c>
    </row>
    <row r="59" spans="1:12" x14ac:dyDescent="0.2">
      <c r="A59" s="3">
        <v>30574</v>
      </c>
      <c r="B59" s="5">
        <v>94.857500000000002</v>
      </c>
      <c r="C59" s="1"/>
      <c r="D59" s="1"/>
      <c r="E59" s="1"/>
      <c r="H59" s="6">
        <v>30574</v>
      </c>
      <c r="I59" s="13">
        <v>26.088000000000022</v>
      </c>
    </row>
    <row r="60" spans="1:12" x14ac:dyDescent="0.2">
      <c r="A60" s="3">
        <v>30604</v>
      </c>
      <c r="B60" s="5">
        <v>119.042</v>
      </c>
      <c r="C60" s="1"/>
      <c r="D60" s="1"/>
      <c r="E60" s="1"/>
      <c r="H60" s="6">
        <v>30604</v>
      </c>
      <c r="I60" s="13">
        <v>25.964999999999975</v>
      </c>
    </row>
    <row r="61" spans="1:12" x14ac:dyDescent="0.2">
      <c r="A61" s="3">
        <v>30635</v>
      </c>
      <c r="B61" s="5">
        <v>83.510499999999993</v>
      </c>
      <c r="C61" s="1"/>
      <c r="D61" s="1"/>
      <c r="E61" s="1"/>
      <c r="H61" s="6">
        <v>30635</v>
      </c>
      <c r="I61" s="13">
        <v>26.158000000000015</v>
      </c>
    </row>
    <row r="62" spans="1:12" x14ac:dyDescent="0.2">
      <c r="A62" s="3">
        <v>30665</v>
      </c>
      <c r="B62" s="5">
        <v>209.09700000000001</v>
      </c>
      <c r="H62" s="6">
        <v>30665</v>
      </c>
      <c r="I62" s="13">
        <v>25.194000000000017</v>
      </c>
    </row>
    <row r="63" spans="1:12" x14ac:dyDescent="0.2">
      <c r="A63" s="3">
        <v>30696</v>
      </c>
      <c r="B63" s="5">
        <v>252.30799999999999</v>
      </c>
      <c r="C63" s="1"/>
      <c r="D63" s="1"/>
      <c r="E63" s="1"/>
      <c r="H63" s="6">
        <v>30696</v>
      </c>
      <c r="I63" s="13">
        <v>24.492000000000019</v>
      </c>
      <c r="J63" s="8">
        <v>25.146166666666659</v>
      </c>
      <c r="K63" s="8">
        <v>24.862333333333329</v>
      </c>
      <c r="L63" s="8">
        <v>25.491666666666656</v>
      </c>
    </row>
    <row r="64" spans="1:12" x14ac:dyDescent="0.2">
      <c r="A64" s="3">
        <v>30727</v>
      </c>
      <c r="B64" s="5">
        <v>266.69600000000003</v>
      </c>
      <c r="C64" s="1"/>
      <c r="D64" s="1"/>
      <c r="E64" s="1"/>
      <c r="H64" s="6">
        <v>30727</v>
      </c>
      <c r="I64" s="13">
        <v>24.690999999999974</v>
      </c>
    </row>
    <row r="65" spans="1:12" x14ac:dyDescent="0.2">
      <c r="A65" s="3">
        <v>30756</v>
      </c>
      <c r="B65" s="5">
        <v>262.15300000000002</v>
      </c>
      <c r="C65" s="1"/>
      <c r="D65" s="1"/>
      <c r="E65" s="1"/>
      <c r="H65" s="6">
        <v>30756</v>
      </c>
      <c r="I65" s="13">
        <v>25.403999999999996</v>
      </c>
    </row>
    <row r="66" spans="1:12" x14ac:dyDescent="0.2">
      <c r="A66" s="3">
        <v>30787</v>
      </c>
      <c r="B66" s="5">
        <v>303.78899999999999</v>
      </c>
      <c r="C66" s="1"/>
      <c r="D66" s="1"/>
      <c r="E66" s="1"/>
      <c r="H66" s="6">
        <v>30787</v>
      </c>
      <c r="I66" s="13">
        <v>25.045999999999992</v>
      </c>
    </row>
    <row r="67" spans="1:12" x14ac:dyDescent="0.2">
      <c r="A67" s="3">
        <v>30817</v>
      </c>
      <c r="B67" s="5">
        <v>331.923</v>
      </c>
      <c r="C67" s="1"/>
      <c r="D67" s="1"/>
      <c r="E67" s="1"/>
      <c r="H67" s="6">
        <v>30817</v>
      </c>
      <c r="I67" s="13">
        <v>25.033999999999992</v>
      </c>
    </row>
    <row r="68" spans="1:12" x14ac:dyDescent="0.2">
      <c r="A68" s="3">
        <v>30848</v>
      </c>
      <c r="B68" s="5">
        <v>239.90700000000001</v>
      </c>
      <c r="C68" s="1">
        <v>2636.9370000000004</v>
      </c>
      <c r="D68" s="1">
        <v>781.15700000000004</v>
      </c>
      <c r="E68" s="1">
        <v>467.60399999999998</v>
      </c>
      <c r="H68" s="6">
        <v>30848</v>
      </c>
      <c r="I68" s="13">
        <v>24.833000000000027</v>
      </c>
    </row>
    <row r="69" spans="1:12" x14ac:dyDescent="0.2">
      <c r="A69" s="3">
        <v>30878</v>
      </c>
      <c r="B69" s="5">
        <v>190.35</v>
      </c>
      <c r="C69" s="1"/>
      <c r="D69" s="1"/>
      <c r="E69" s="1"/>
      <c r="H69" s="6">
        <v>30878</v>
      </c>
      <c r="I69" s="13">
        <v>24.798999999999978</v>
      </c>
    </row>
    <row r="70" spans="1:12" x14ac:dyDescent="0.2">
      <c r="A70" s="3">
        <v>30909</v>
      </c>
      <c r="B70" s="5">
        <v>149.75399999999999</v>
      </c>
      <c r="C70" s="1"/>
      <c r="D70" s="1"/>
      <c r="E70" s="1"/>
      <c r="H70" s="6">
        <v>30909</v>
      </c>
      <c r="I70" s="13">
        <v>25.305000000000007</v>
      </c>
    </row>
    <row r="71" spans="1:12" x14ac:dyDescent="0.2">
      <c r="A71" s="3">
        <v>30940</v>
      </c>
      <c r="B71" s="5">
        <v>164.46299999999999</v>
      </c>
      <c r="C71" s="1"/>
      <c r="D71" s="1"/>
      <c r="E71" s="1"/>
      <c r="H71" s="6">
        <v>30940</v>
      </c>
      <c r="I71" s="13">
        <v>25.279999999999973</v>
      </c>
    </row>
    <row r="72" spans="1:12" x14ac:dyDescent="0.2">
      <c r="A72" s="3">
        <v>30970</v>
      </c>
      <c r="B72" s="5">
        <v>153.387</v>
      </c>
      <c r="C72" s="1"/>
      <c r="D72" s="1"/>
      <c r="E72" s="1"/>
      <c r="H72" s="6">
        <v>30970</v>
      </c>
      <c r="I72" s="13">
        <v>25.889999999999986</v>
      </c>
    </row>
    <row r="73" spans="1:12" x14ac:dyDescent="0.2">
      <c r="A73" s="3">
        <v>31001</v>
      </c>
      <c r="B73" s="5">
        <v>122.706</v>
      </c>
      <c r="C73" s="1"/>
      <c r="D73" s="1"/>
      <c r="E73" s="1"/>
      <c r="H73" s="6">
        <v>31001</v>
      </c>
      <c r="I73" s="13">
        <v>25.755999999999972</v>
      </c>
    </row>
    <row r="74" spans="1:12" x14ac:dyDescent="0.2">
      <c r="A74" s="3">
        <v>31031</v>
      </c>
      <c r="B74" s="5">
        <v>199.501</v>
      </c>
      <c r="H74" s="6">
        <v>31031</v>
      </c>
      <c r="I74" s="13">
        <v>25.22399999999999</v>
      </c>
    </row>
    <row r="75" spans="1:12" x14ac:dyDescent="0.2">
      <c r="A75" s="3">
        <v>31062</v>
      </c>
      <c r="B75" s="5">
        <v>242.60900000000001</v>
      </c>
      <c r="C75" s="1"/>
      <c r="D75" s="1"/>
      <c r="E75" s="1"/>
      <c r="H75" s="6">
        <v>31062</v>
      </c>
      <c r="I75" s="13">
        <v>24.976999999999975</v>
      </c>
      <c r="J75" s="8">
        <v>25.203333333333333</v>
      </c>
      <c r="K75" s="8">
        <v>25.261333333333329</v>
      </c>
      <c r="L75" s="8">
        <v>25.608000000000004</v>
      </c>
    </row>
    <row r="76" spans="1:12" x14ac:dyDescent="0.2">
      <c r="A76" s="3">
        <v>31093</v>
      </c>
      <c r="B76" s="5">
        <v>211.60300000000001</v>
      </c>
      <c r="C76" s="1"/>
      <c r="D76" s="1"/>
      <c r="E76" s="1"/>
      <c r="H76" s="6">
        <v>31093</v>
      </c>
      <c r="I76" s="13">
        <v>25.184000000000026</v>
      </c>
    </row>
    <row r="77" spans="1:12" x14ac:dyDescent="0.2">
      <c r="A77" s="3">
        <v>31121</v>
      </c>
      <c r="B77" s="5">
        <v>236.90100000000001</v>
      </c>
      <c r="C77" s="1"/>
      <c r="D77" s="1"/>
      <c r="E77" s="1"/>
      <c r="H77" s="6">
        <v>31121</v>
      </c>
      <c r="I77" s="13">
        <v>25.62299999999999</v>
      </c>
    </row>
    <row r="78" spans="1:12" x14ac:dyDescent="0.2">
      <c r="A78" s="3">
        <v>31152</v>
      </c>
      <c r="B78" s="5">
        <v>186.02099999999999</v>
      </c>
      <c r="C78" s="1"/>
      <c r="D78" s="1"/>
      <c r="E78" s="1"/>
      <c r="H78" s="6">
        <v>31152</v>
      </c>
      <c r="I78" s="13">
        <v>25.435999999999979</v>
      </c>
    </row>
    <row r="79" spans="1:12" x14ac:dyDescent="0.2">
      <c r="A79" s="3">
        <v>31182</v>
      </c>
      <c r="B79" s="5">
        <v>364.26400000000001</v>
      </c>
      <c r="C79" s="1"/>
      <c r="D79" s="1"/>
      <c r="E79" s="1"/>
      <c r="H79" s="6">
        <v>31182</v>
      </c>
      <c r="I79" s="13">
        <v>24.906000000000006</v>
      </c>
    </row>
    <row r="80" spans="1:12" x14ac:dyDescent="0.2">
      <c r="A80" s="3">
        <v>31213</v>
      </c>
      <c r="B80" s="5">
        <v>260.96899999999999</v>
      </c>
      <c r="C80" s="1">
        <v>2507.1390000000001</v>
      </c>
      <c r="D80" s="1">
        <v>691.11300000000006</v>
      </c>
      <c r="E80" s="1">
        <v>403.28300000000002</v>
      </c>
      <c r="H80" s="6">
        <v>31213</v>
      </c>
      <c r="I80" s="13">
        <v>24.350999999999999</v>
      </c>
    </row>
    <row r="81" spans="1:12" x14ac:dyDescent="0.2">
      <c r="A81" s="3">
        <v>31243</v>
      </c>
      <c r="B81" s="5">
        <v>189.298</v>
      </c>
      <c r="C81" s="1"/>
      <c r="D81" s="1"/>
      <c r="E81" s="1"/>
      <c r="H81" s="6">
        <v>31243</v>
      </c>
      <c r="I81" s="13">
        <v>24.459000000000003</v>
      </c>
    </row>
    <row r="82" spans="1:12" x14ac:dyDescent="0.2">
      <c r="A82" s="3">
        <v>31274</v>
      </c>
      <c r="B82" s="5">
        <v>172.46700000000001</v>
      </c>
      <c r="C82" s="1"/>
      <c r="D82" s="1"/>
      <c r="E82" s="1"/>
      <c r="H82" s="6">
        <v>31274</v>
      </c>
      <c r="I82" s="13">
        <v>24.903999999999996</v>
      </c>
    </row>
    <row r="83" spans="1:12" x14ac:dyDescent="0.2">
      <c r="A83" s="3">
        <v>31305</v>
      </c>
      <c r="B83" s="5">
        <v>113.523</v>
      </c>
      <c r="C83" s="1"/>
      <c r="D83" s="1"/>
      <c r="E83" s="1"/>
      <c r="H83" s="6">
        <v>31305</v>
      </c>
      <c r="I83" s="13">
        <v>25.759000000000015</v>
      </c>
    </row>
    <row r="84" spans="1:12" x14ac:dyDescent="0.2">
      <c r="A84" s="3">
        <v>31335</v>
      </c>
      <c r="B84" s="5">
        <v>117.29300000000001</v>
      </c>
      <c r="C84" s="1"/>
      <c r="D84" s="1"/>
      <c r="E84" s="1"/>
      <c r="H84" s="6">
        <v>31335</v>
      </c>
      <c r="I84" s="13">
        <v>26.161000000000001</v>
      </c>
    </row>
    <row r="85" spans="1:12" x14ac:dyDescent="0.2">
      <c r="A85" s="3">
        <v>31366</v>
      </c>
      <c r="B85" s="5">
        <v>171.441</v>
      </c>
      <c r="C85" s="1"/>
      <c r="D85" s="1"/>
      <c r="E85" s="1"/>
      <c r="H85" s="6">
        <v>31366</v>
      </c>
      <c r="I85" s="13">
        <v>25.634000000000015</v>
      </c>
    </row>
    <row r="86" spans="1:12" x14ac:dyDescent="0.2">
      <c r="A86" s="3">
        <v>31396</v>
      </c>
      <c r="B86" s="5">
        <v>240.75</v>
      </c>
      <c r="H86" s="6">
        <v>31396</v>
      </c>
      <c r="I86" s="13">
        <v>25.045999999999992</v>
      </c>
    </row>
    <row r="87" spans="1:12" x14ac:dyDescent="0.2">
      <c r="A87" s="3">
        <v>31427</v>
      </c>
      <c r="B87" s="5">
        <v>220.12700000000001</v>
      </c>
      <c r="C87" s="1"/>
      <c r="D87" s="1"/>
      <c r="E87" s="1"/>
      <c r="H87" s="6">
        <v>31427</v>
      </c>
      <c r="I87" s="13">
        <v>24.970000000000027</v>
      </c>
      <c r="J87" s="8">
        <v>25.227250000000002</v>
      </c>
      <c r="K87" s="8">
        <v>25.004999999999995</v>
      </c>
      <c r="L87" s="8">
        <v>25.711000000000013</v>
      </c>
    </row>
    <row r="88" spans="1:12" x14ac:dyDescent="0.2">
      <c r="A88" s="3">
        <v>31458</v>
      </c>
      <c r="B88" s="5">
        <v>225.38499999999999</v>
      </c>
      <c r="C88" s="1"/>
      <c r="D88" s="1"/>
      <c r="E88" s="1"/>
      <c r="H88" s="6">
        <v>31458</v>
      </c>
      <c r="I88" s="13">
        <v>24.976999999999975</v>
      </c>
    </row>
    <row r="89" spans="1:12" x14ac:dyDescent="0.2">
      <c r="A89" s="3">
        <v>31486</v>
      </c>
      <c r="B89" s="5">
        <v>267.52600000000001</v>
      </c>
      <c r="C89" s="1"/>
      <c r="D89" s="1"/>
      <c r="E89" s="1"/>
      <c r="H89" s="6">
        <v>31486</v>
      </c>
      <c r="I89" s="13">
        <v>25.067999999999984</v>
      </c>
    </row>
    <row r="90" spans="1:12" x14ac:dyDescent="0.2">
      <c r="A90" s="3">
        <v>31517</v>
      </c>
      <c r="B90" s="5">
        <v>254.79599999999999</v>
      </c>
      <c r="C90" s="1"/>
      <c r="D90" s="1"/>
      <c r="E90" s="1"/>
      <c r="H90" s="6">
        <v>31517</v>
      </c>
      <c r="I90" s="13">
        <v>25.170999999999992</v>
      </c>
    </row>
    <row r="91" spans="1:12" x14ac:dyDescent="0.2">
      <c r="A91" s="3">
        <v>31547</v>
      </c>
      <c r="B91" s="5">
        <v>303.68099999999998</v>
      </c>
      <c r="C91" s="1"/>
      <c r="D91" s="1"/>
      <c r="E91" s="1"/>
      <c r="H91" s="6">
        <v>31547</v>
      </c>
      <c r="I91" s="13">
        <v>25.317000000000007</v>
      </c>
    </row>
    <row r="92" spans="1:12" x14ac:dyDescent="0.2">
      <c r="A92" s="3">
        <v>31578</v>
      </c>
      <c r="B92" s="5">
        <v>296.03100000000001</v>
      </c>
      <c r="C92" s="1">
        <v>2479.2706000000003</v>
      </c>
      <c r="D92" s="1">
        <v>713.03800000000001</v>
      </c>
      <c r="E92" s="1">
        <v>375.49360000000001</v>
      </c>
      <c r="H92" s="6">
        <v>31578</v>
      </c>
      <c r="I92" s="13">
        <v>24.613</v>
      </c>
    </row>
    <row r="93" spans="1:12" x14ac:dyDescent="0.2">
      <c r="A93" s="3">
        <v>31608</v>
      </c>
      <c r="B93" s="5">
        <v>202.458</v>
      </c>
      <c r="C93" s="1"/>
      <c r="D93" s="1"/>
      <c r="E93" s="1"/>
      <c r="H93" s="6">
        <v>31608</v>
      </c>
      <c r="I93" s="13">
        <v>24.382000000000005</v>
      </c>
    </row>
    <row r="94" spans="1:12" x14ac:dyDescent="0.2">
      <c r="A94" s="3">
        <v>31639</v>
      </c>
      <c r="B94" s="5">
        <v>75.697599999999994</v>
      </c>
      <c r="C94" s="1"/>
      <c r="D94" s="1"/>
      <c r="E94" s="1"/>
      <c r="H94" s="6">
        <v>31639</v>
      </c>
      <c r="I94" s="13">
        <v>25.648000000000025</v>
      </c>
    </row>
    <row r="95" spans="1:12" x14ac:dyDescent="0.2">
      <c r="A95" s="3">
        <v>31670</v>
      </c>
      <c r="B95" s="5">
        <v>137.29300000000001</v>
      </c>
      <c r="C95" s="1"/>
      <c r="D95" s="1"/>
      <c r="E95" s="1"/>
      <c r="H95" s="6">
        <v>31670</v>
      </c>
      <c r="I95" s="13">
        <v>25.617999999999995</v>
      </c>
    </row>
    <row r="96" spans="1:12" x14ac:dyDescent="0.2">
      <c r="A96" s="3">
        <v>31700</v>
      </c>
      <c r="B96" s="5">
        <v>162.50299999999999</v>
      </c>
      <c r="C96" s="1"/>
      <c r="D96" s="1"/>
      <c r="E96" s="1"/>
      <c r="H96" s="6">
        <v>31700</v>
      </c>
      <c r="I96" s="13">
        <v>25.867000000000019</v>
      </c>
    </row>
    <row r="97" spans="1:12" x14ac:dyDescent="0.2">
      <c r="A97" s="3">
        <v>31731</v>
      </c>
      <c r="B97" s="5">
        <v>170.54300000000001</v>
      </c>
      <c r="C97" s="1"/>
      <c r="D97" s="1"/>
      <c r="E97" s="1"/>
      <c r="H97" s="6">
        <v>31731</v>
      </c>
      <c r="I97" s="13">
        <v>25.588999999999999</v>
      </c>
    </row>
    <row r="98" spans="1:12" x14ac:dyDescent="0.2">
      <c r="A98" s="3">
        <v>31761</v>
      </c>
      <c r="B98" s="5">
        <v>163.22999999999999</v>
      </c>
      <c r="H98" s="6">
        <v>31761</v>
      </c>
      <c r="I98" s="13">
        <v>25.507000000000005</v>
      </c>
    </row>
    <row r="99" spans="1:12" x14ac:dyDescent="0.2">
      <c r="A99" s="3">
        <v>31792</v>
      </c>
      <c r="B99" s="5">
        <v>195.64</v>
      </c>
      <c r="C99" s="1"/>
      <c r="D99" s="1"/>
      <c r="E99" s="1"/>
      <c r="H99" s="6">
        <v>31792</v>
      </c>
      <c r="I99" s="13">
        <v>25.117000000000019</v>
      </c>
      <c r="J99" s="8">
        <v>25.89383333333333</v>
      </c>
      <c r="K99" s="8">
        <v>25.467000000000002</v>
      </c>
      <c r="L99" s="8">
        <v>26.407999999999998</v>
      </c>
    </row>
    <row r="100" spans="1:12" x14ac:dyDescent="0.2">
      <c r="A100" s="3">
        <v>31823</v>
      </c>
      <c r="B100" s="5">
        <v>186.999</v>
      </c>
      <c r="C100" s="1"/>
      <c r="D100" s="1"/>
      <c r="E100" s="1"/>
      <c r="H100" s="6">
        <v>31823</v>
      </c>
      <c r="I100" s="13">
        <v>25.387</v>
      </c>
    </row>
    <row r="101" spans="1:12" x14ac:dyDescent="0.2">
      <c r="A101" s="3">
        <v>31851</v>
      </c>
      <c r="B101" s="5">
        <v>216.34899999999999</v>
      </c>
      <c r="C101" s="1"/>
      <c r="D101" s="1"/>
      <c r="E101" s="1"/>
      <c r="H101" s="6">
        <v>31851</v>
      </c>
      <c r="I101" s="13">
        <v>25.896999999999991</v>
      </c>
    </row>
    <row r="102" spans="1:12" x14ac:dyDescent="0.2">
      <c r="A102" s="3">
        <v>31882</v>
      </c>
      <c r="B102" s="5">
        <v>337.30799999999999</v>
      </c>
      <c r="C102" s="1"/>
      <c r="D102" s="1"/>
      <c r="E102" s="1"/>
      <c r="H102" s="6">
        <v>31882</v>
      </c>
      <c r="I102" s="13">
        <v>25.670999999999992</v>
      </c>
    </row>
    <row r="103" spans="1:12" x14ac:dyDescent="0.2">
      <c r="A103" s="3">
        <v>31912</v>
      </c>
      <c r="B103" s="5">
        <v>263.923</v>
      </c>
      <c r="C103" s="1"/>
      <c r="D103" s="1"/>
      <c r="E103" s="1"/>
      <c r="H103" s="6">
        <v>31912</v>
      </c>
      <c r="I103" s="13">
        <v>25.516999999999996</v>
      </c>
    </row>
    <row r="104" spans="1:12" x14ac:dyDescent="0.2">
      <c r="A104" s="3">
        <v>31943</v>
      </c>
      <c r="B104" s="5">
        <v>198.69800000000001</v>
      </c>
      <c r="C104" s="1">
        <v>2078.3857000000003</v>
      </c>
      <c r="D104" s="1">
        <v>598.98800000000006</v>
      </c>
      <c r="E104" s="1">
        <v>301.29970000000003</v>
      </c>
      <c r="H104" s="6">
        <v>31943</v>
      </c>
      <c r="I104" s="13">
        <v>25.288999999999987</v>
      </c>
    </row>
    <row r="105" spans="1:12" x14ac:dyDescent="0.2">
      <c r="A105" s="3">
        <v>31973</v>
      </c>
      <c r="B105" s="5">
        <v>160.614</v>
      </c>
      <c r="C105" s="1"/>
      <c r="D105" s="1"/>
      <c r="E105" s="1"/>
      <c r="H105" s="6">
        <v>31973</v>
      </c>
      <c r="I105" s="13">
        <v>25.778999999999996</v>
      </c>
    </row>
    <row r="106" spans="1:12" x14ac:dyDescent="0.2">
      <c r="A106" s="3">
        <v>32004</v>
      </c>
      <c r="B106" s="5">
        <v>120.414</v>
      </c>
      <c r="C106" s="1"/>
      <c r="D106" s="1"/>
      <c r="E106" s="1"/>
      <c r="H106" s="6">
        <v>32004</v>
      </c>
      <c r="I106" s="13">
        <v>25.771999999999991</v>
      </c>
    </row>
    <row r="107" spans="1:12" x14ac:dyDescent="0.2">
      <c r="A107" s="3">
        <v>32035</v>
      </c>
      <c r="B107" s="5">
        <v>99.596999999999994</v>
      </c>
      <c r="C107" s="1"/>
      <c r="D107" s="1"/>
      <c r="E107" s="1"/>
      <c r="H107" s="6">
        <v>32035</v>
      </c>
      <c r="I107" s="13">
        <v>26.555999999999983</v>
      </c>
    </row>
    <row r="108" spans="1:12" x14ac:dyDescent="0.2">
      <c r="A108" s="3">
        <v>32065</v>
      </c>
      <c r="B108" s="5">
        <v>81.288700000000006</v>
      </c>
      <c r="C108" s="1"/>
      <c r="D108" s="1"/>
      <c r="E108" s="1"/>
      <c r="H108" s="6">
        <v>32065</v>
      </c>
      <c r="I108" s="13">
        <v>26.896000000000015</v>
      </c>
    </row>
    <row r="109" spans="1:12" x14ac:dyDescent="0.2">
      <c r="A109" s="3">
        <v>32096</v>
      </c>
      <c r="B109" s="5">
        <v>85.441000000000003</v>
      </c>
      <c r="C109" s="1"/>
      <c r="D109" s="1"/>
      <c r="E109" s="1"/>
      <c r="H109" s="6">
        <v>32096</v>
      </c>
      <c r="I109" s="13">
        <v>26.536999999999978</v>
      </c>
    </row>
    <row r="110" spans="1:12" x14ac:dyDescent="0.2">
      <c r="A110" s="3">
        <v>32126</v>
      </c>
      <c r="B110" s="5">
        <v>132.114</v>
      </c>
      <c r="H110" s="6">
        <v>32126</v>
      </c>
      <c r="I110" s="13">
        <v>26.307999999999993</v>
      </c>
    </row>
    <row r="111" spans="1:12" x14ac:dyDescent="0.2">
      <c r="A111" s="3">
        <v>32157</v>
      </c>
      <c r="B111" s="5">
        <v>251.13499999999999</v>
      </c>
      <c r="C111" s="1"/>
      <c r="D111" s="1"/>
      <c r="E111" s="1"/>
      <c r="H111" s="6">
        <v>32157</v>
      </c>
      <c r="I111" s="13">
        <v>25.374000000000024</v>
      </c>
      <c r="J111" s="8">
        <v>25.533083333333341</v>
      </c>
      <c r="K111" s="8">
        <v>25.635333333333353</v>
      </c>
      <c r="L111" s="8">
        <v>26.193333333333346</v>
      </c>
    </row>
    <row r="112" spans="1:12" x14ac:dyDescent="0.2">
      <c r="A112" s="3">
        <v>32188</v>
      </c>
      <c r="B112" s="5">
        <v>243.34</v>
      </c>
      <c r="C112" s="1"/>
      <c r="D112" s="1"/>
      <c r="E112" s="1"/>
      <c r="H112" s="6">
        <v>32188</v>
      </c>
      <c r="I112" s="13">
        <v>25.451000000000022</v>
      </c>
    </row>
    <row r="113" spans="1:12" x14ac:dyDescent="0.2">
      <c r="A113" s="3">
        <v>32217</v>
      </c>
      <c r="B113" s="5">
        <v>209.28200000000001</v>
      </c>
      <c r="C113" s="1"/>
      <c r="D113" s="1"/>
      <c r="E113" s="1"/>
      <c r="H113" s="6">
        <v>32217</v>
      </c>
      <c r="I113" s="13">
        <v>26.081000000000017</v>
      </c>
    </row>
    <row r="114" spans="1:12" x14ac:dyDescent="0.2">
      <c r="A114" s="3">
        <v>32248</v>
      </c>
      <c r="B114" s="5">
        <v>278.89600000000002</v>
      </c>
      <c r="C114" s="1"/>
      <c r="D114" s="1"/>
      <c r="E114" s="1"/>
      <c r="H114" s="6">
        <v>32248</v>
      </c>
      <c r="I114" s="13">
        <v>25.528999999999996</v>
      </c>
    </row>
    <row r="115" spans="1:12" x14ac:dyDescent="0.2">
      <c r="A115" s="3">
        <v>32278</v>
      </c>
      <c r="B115" s="5">
        <v>392.79199999999997</v>
      </c>
      <c r="C115" s="1"/>
      <c r="D115" s="1"/>
      <c r="E115" s="1"/>
      <c r="H115" s="6">
        <v>32278</v>
      </c>
      <c r="I115" s="13">
        <v>25.125</v>
      </c>
    </row>
    <row r="116" spans="1:12" x14ac:dyDescent="0.2">
      <c r="A116" s="3">
        <v>32309</v>
      </c>
      <c r="B116" s="5">
        <v>295.36</v>
      </c>
      <c r="C116" s="1">
        <v>2679.9429999999998</v>
      </c>
      <c r="D116" s="1">
        <v>703.75700000000006</v>
      </c>
      <c r="E116" s="1">
        <v>370.13500000000005</v>
      </c>
      <c r="H116" s="6">
        <v>32309</v>
      </c>
      <c r="I116" s="13">
        <v>24.680999999999983</v>
      </c>
    </row>
    <row r="117" spans="1:12" x14ac:dyDescent="0.2">
      <c r="A117" s="3">
        <v>32339</v>
      </c>
      <c r="B117" s="5">
        <v>241.643</v>
      </c>
      <c r="C117" s="1"/>
      <c r="D117" s="1"/>
      <c r="E117" s="1"/>
      <c r="H117" s="6">
        <v>32339</v>
      </c>
      <c r="I117" s="13">
        <v>24.869000000000028</v>
      </c>
    </row>
    <row r="118" spans="1:12" x14ac:dyDescent="0.2">
      <c r="A118" s="3">
        <v>32370</v>
      </c>
      <c r="B118" s="5">
        <v>145.91300000000001</v>
      </c>
      <c r="C118" s="1"/>
      <c r="D118" s="1"/>
      <c r="E118" s="1"/>
      <c r="H118" s="6">
        <v>32370</v>
      </c>
      <c r="I118" s="13">
        <v>26.076000000000022</v>
      </c>
    </row>
    <row r="119" spans="1:12" x14ac:dyDescent="0.2">
      <c r="A119" s="3">
        <v>32401</v>
      </c>
      <c r="B119" s="5">
        <v>122.22</v>
      </c>
      <c r="C119" s="1"/>
      <c r="D119" s="1"/>
      <c r="E119" s="1"/>
      <c r="H119" s="6">
        <v>32401</v>
      </c>
      <c r="I119" s="13">
        <v>26.333000000000027</v>
      </c>
    </row>
    <row r="120" spans="1:12" x14ac:dyDescent="0.2">
      <c r="A120" s="3">
        <v>32431</v>
      </c>
      <c r="B120" s="5">
        <v>102.002</v>
      </c>
      <c r="C120" s="1"/>
      <c r="D120" s="1"/>
      <c r="E120" s="1"/>
      <c r="H120" s="6">
        <v>32431</v>
      </c>
      <c r="I120" s="13">
        <v>26.170999999999992</v>
      </c>
    </row>
    <row r="121" spans="1:12" x14ac:dyDescent="0.2">
      <c r="A121" s="3">
        <v>32462</v>
      </c>
      <c r="B121" s="5">
        <v>176.71</v>
      </c>
      <c r="C121" s="1"/>
      <c r="D121" s="1"/>
      <c r="E121" s="1"/>
      <c r="H121" s="6">
        <v>32462</v>
      </c>
      <c r="I121" s="13">
        <v>25.588999999999999</v>
      </c>
    </row>
    <row r="122" spans="1:12" x14ac:dyDescent="0.2">
      <c r="A122" s="3">
        <v>32492</v>
      </c>
      <c r="B122" s="5">
        <v>220.65</v>
      </c>
      <c r="H122" s="6">
        <v>32492</v>
      </c>
      <c r="I122" s="13">
        <v>25.117999999999995</v>
      </c>
    </row>
    <row r="123" spans="1:12" x14ac:dyDescent="0.2">
      <c r="A123" s="3">
        <v>32523</v>
      </c>
      <c r="B123" s="5">
        <v>262.40100000000001</v>
      </c>
      <c r="C123" s="1"/>
      <c r="D123" s="1"/>
      <c r="E123" s="1"/>
      <c r="H123" s="6">
        <v>32523</v>
      </c>
      <c r="I123" s="13">
        <v>24.360000000000014</v>
      </c>
      <c r="J123" s="8">
        <v>25.058833333333336</v>
      </c>
      <c r="K123" s="8">
        <v>24.383999999999997</v>
      </c>
      <c r="L123" s="8">
        <v>25.72866666666668</v>
      </c>
    </row>
    <row r="124" spans="1:12" x14ac:dyDescent="0.2">
      <c r="A124" s="3">
        <v>32554</v>
      </c>
      <c r="B124" s="5">
        <v>271.53899999999999</v>
      </c>
      <c r="C124" s="1"/>
      <c r="D124" s="1"/>
      <c r="E124" s="1"/>
      <c r="H124" s="6">
        <v>32554</v>
      </c>
      <c r="I124" s="13">
        <v>24.286999999999978</v>
      </c>
    </row>
    <row r="125" spans="1:12" x14ac:dyDescent="0.2">
      <c r="A125" s="3">
        <v>32582</v>
      </c>
      <c r="B125" s="5">
        <v>339.58800000000002</v>
      </c>
      <c r="C125" s="1"/>
      <c r="D125" s="1"/>
      <c r="E125" s="1"/>
      <c r="H125" s="6">
        <v>32582</v>
      </c>
      <c r="I125" s="13">
        <v>24.504999999999995</v>
      </c>
    </row>
    <row r="126" spans="1:12" x14ac:dyDescent="0.2">
      <c r="A126" s="3">
        <v>32613</v>
      </c>
      <c r="B126" s="5">
        <v>290.02800000000002</v>
      </c>
      <c r="C126" s="1"/>
      <c r="D126" s="1"/>
      <c r="E126" s="1"/>
      <c r="H126" s="6">
        <v>32613</v>
      </c>
      <c r="I126" s="13">
        <v>24.966999999999985</v>
      </c>
    </row>
    <row r="127" spans="1:12" x14ac:dyDescent="0.2">
      <c r="A127" s="3">
        <v>32643</v>
      </c>
      <c r="B127" s="5">
        <v>405.24</v>
      </c>
      <c r="C127" s="1"/>
      <c r="D127" s="1"/>
      <c r="E127" s="1"/>
      <c r="H127" s="6">
        <v>32643</v>
      </c>
      <c r="I127" s="13">
        <v>24.586999999999989</v>
      </c>
    </row>
    <row r="128" spans="1:12" x14ac:dyDescent="0.2">
      <c r="A128" s="3">
        <v>32674</v>
      </c>
      <c r="B128" s="5">
        <v>280.80700000000002</v>
      </c>
      <c r="C128" s="1">
        <v>2746.5230000000006</v>
      </c>
      <c r="D128" s="1">
        <v>873.52800000000002</v>
      </c>
      <c r="E128" s="1">
        <v>379.50900000000001</v>
      </c>
      <c r="H128" s="6">
        <v>32674</v>
      </c>
      <c r="I128" s="13">
        <v>24.591999999999985</v>
      </c>
    </row>
    <row r="129" spans="1:12" x14ac:dyDescent="0.2">
      <c r="A129" s="3">
        <v>32704</v>
      </c>
      <c r="B129" s="5">
        <v>201.21299999999999</v>
      </c>
      <c r="C129" s="1"/>
      <c r="D129" s="1"/>
      <c r="E129" s="1"/>
      <c r="H129" s="6">
        <v>32704</v>
      </c>
      <c r="I129" s="13">
        <v>24.357000000000028</v>
      </c>
    </row>
    <row r="130" spans="1:12" x14ac:dyDescent="0.2">
      <c r="A130" s="3">
        <v>32735</v>
      </c>
      <c r="B130" s="5">
        <v>115.217</v>
      </c>
      <c r="C130" s="1"/>
      <c r="D130" s="1"/>
      <c r="E130" s="1"/>
      <c r="H130" s="6">
        <v>32735</v>
      </c>
      <c r="I130" s="13">
        <v>25.613</v>
      </c>
    </row>
    <row r="131" spans="1:12" x14ac:dyDescent="0.2">
      <c r="A131" s="3">
        <v>32766</v>
      </c>
      <c r="B131" s="5">
        <v>108.16500000000001</v>
      </c>
      <c r="C131" s="1"/>
      <c r="D131" s="1"/>
      <c r="E131" s="1"/>
      <c r="H131" s="6">
        <v>32766</v>
      </c>
      <c r="I131" s="13">
        <v>26.201000000000022</v>
      </c>
    </row>
    <row r="132" spans="1:12" x14ac:dyDescent="0.2">
      <c r="A132" s="3">
        <v>32796</v>
      </c>
      <c r="B132" s="5">
        <v>156.12700000000001</v>
      </c>
      <c r="C132" s="1"/>
      <c r="D132" s="1"/>
      <c r="E132" s="1"/>
      <c r="H132" s="6">
        <v>32796</v>
      </c>
      <c r="I132" s="13">
        <v>25.372000000000014</v>
      </c>
    </row>
    <row r="133" spans="1:12" x14ac:dyDescent="0.2">
      <c r="A133" s="3">
        <v>32827</v>
      </c>
      <c r="B133" s="5">
        <v>160.24199999999999</v>
      </c>
      <c r="C133" s="1"/>
      <c r="D133" s="1"/>
      <c r="E133" s="1"/>
      <c r="H133" s="6">
        <v>32827</v>
      </c>
      <c r="I133" s="13">
        <v>25.774000000000001</v>
      </c>
    </row>
    <row r="134" spans="1:12" x14ac:dyDescent="0.2">
      <c r="A134" s="3">
        <v>32857</v>
      </c>
      <c r="B134" s="5">
        <v>155.95599999999999</v>
      </c>
      <c r="H134" s="6">
        <v>32857</v>
      </c>
      <c r="I134" s="13">
        <v>26.091000000000008</v>
      </c>
    </row>
    <row r="135" spans="1:12" x14ac:dyDescent="0.2">
      <c r="A135" s="3">
        <v>32888</v>
      </c>
      <c r="B135" s="5">
        <v>232.58099999999999</v>
      </c>
      <c r="C135" s="1"/>
      <c r="D135" s="1"/>
      <c r="E135" s="1"/>
      <c r="H135" s="6">
        <v>32888</v>
      </c>
      <c r="I135" s="13">
        <v>24.920000000000016</v>
      </c>
      <c r="J135" s="8">
        <v>25.397749999999998</v>
      </c>
      <c r="K135" s="8">
        <v>25.064000000000004</v>
      </c>
      <c r="L135" s="8">
        <v>25.925333333333317</v>
      </c>
    </row>
    <row r="136" spans="1:12" x14ac:dyDescent="0.2">
      <c r="A136" s="3">
        <v>32919</v>
      </c>
      <c r="B136" s="5">
        <v>222.52099999999999</v>
      </c>
      <c r="C136" s="1"/>
      <c r="D136" s="1"/>
      <c r="E136" s="1"/>
      <c r="H136" s="6">
        <v>32919</v>
      </c>
      <c r="I136" s="13">
        <v>25.235000000000014</v>
      </c>
    </row>
    <row r="137" spans="1:12" x14ac:dyDescent="0.2">
      <c r="A137" s="3">
        <v>32947</v>
      </c>
      <c r="B137" s="5">
        <v>287.005</v>
      </c>
      <c r="C137" s="1"/>
      <c r="D137" s="1"/>
      <c r="E137" s="1"/>
      <c r="H137" s="6">
        <v>32947</v>
      </c>
      <c r="I137" s="13">
        <v>25.036999999999978</v>
      </c>
    </row>
    <row r="138" spans="1:12" x14ac:dyDescent="0.2">
      <c r="A138" s="3">
        <v>32978</v>
      </c>
      <c r="B138" s="5">
        <v>326.55200000000002</v>
      </c>
      <c r="C138" s="1"/>
      <c r="D138" s="1"/>
      <c r="E138" s="1"/>
      <c r="H138" s="6">
        <v>32978</v>
      </c>
      <c r="I138" s="13">
        <v>25.447000000000003</v>
      </c>
    </row>
    <row r="139" spans="1:12" x14ac:dyDescent="0.2">
      <c r="A139" s="3">
        <v>33008</v>
      </c>
      <c r="B139" s="5">
        <v>292.39699999999999</v>
      </c>
      <c r="C139" s="1"/>
      <c r="D139" s="1"/>
      <c r="E139" s="1"/>
      <c r="H139" s="6">
        <v>33008</v>
      </c>
      <c r="I139" s="13">
        <v>25.317000000000007</v>
      </c>
    </row>
    <row r="140" spans="1:12" x14ac:dyDescent="0.2">
      <c r="A140" s="3">
        <v>33039</v>
      </c>
      <c r="B140" s="5">
        <v>226.18199999999999</v>
      </c>
      <c r="C140" s="1">
        <v>2361.5972000000002</v>
      </c>
      <c r="D140" s="1">
        <v>742.10699999999997</v>
      </c>
      <c r="E140" s="1">
        <v>289.8562</v>
      </c>
      <c r="H140" s="6">
        <v>33039</v>
      </c>
      <c r="I140" s="13">
        <v>25.103999999999985</v>
      </c>
    </row>
    <row r="141" spans="1:12" x14ac:dyDescent="0.2">
      <c r="A141" s="3">
        <v>33069</v>
      </c>
      <c r="B141" s="5">
        <v>180.06299999999999</v>
      </c>
      <c r="C141" s="1"/>
      <c r="D141" s="1"/>
      <c r="E141" s="1"/>
      <c r="H141" s="6">
        <v>33069</v>
      </c>
      <c r="I141" s="13">
        <v>24.444999999999993</v>
      </c>
    </row>
    <row r="142" spans="1:12" x14ac:dyDescent="0.2">
      <c r="A142" s="3">
        <v>33100</v>
      </c>
      <c r="B142" s="5">
        <v>127.83</v>
      </c>
      <c r="C142" s="1"/>
      <c r="D142" s="1"/>
      <c r="E142" s="1"/>
      <c r="H142" s="6">
        <v>33100</v>
      </c>
      <c r="I142" s="13">
        <v>25.379999999999995</v>
      </c>
    </row>
    <row r="143" spans="1:12" x14ac:dyDescent="0.2">
      <c r="A143" s="3">
        <v>33131</v>
      </c>
      <c r="B143" s="5">
        <v>81.372</v>
      </c>
      <c r="C143" s="1"/>
      <c r="D143" s="1"/>
      <c r="E143" s="1"/>
      <c r="H143" s="6">
        <v>33131</v>
      </c>
      <c r="I143" s="13">
        <v>25.829999999999984</v>
      </c>
    </row>
    <row r="144" spans="1:12" x14ac:dyDescent="0.2">
      <c r="A144" s="3">
        <v>33161</v>
      </c>
      <c r="B144" s="5">
        <v>80.654200000000003</v>
      </c>
      <c r="C144" s="1"/>
      <c r="D144" s="1"/>
      <c r="E144" s="1"/>
      <c r="H144" s="6">
        <v>33161</v>
      </c>
      <c r="I144" s="13">
        <v>26.565999999999974</v>
      </c>
    </row>
    <row r="145" spans="1:12" x14ac:dyDescent="0.2">
      <c r="A145" s="3">
        <v>33192</v>
      </c>
      <c r="B145" s="5">
        <v>130.154</v>
      </c>
      <c r="C145" s="1"/>
      <c r="D145" s="1"/>
      <c r="E145" s="1"/>
      <c r="H145" s="6">
        <v>33192</v>
      </c>
      <c r="I145" s="13">
        <v>26.213000000000022</v>
      </c>
    </row>
    <row r="146" spans="1:12" x14ac:dyDescent="0.2">
      <c r="A146" s="3">
        <v>33222</v>
      </c>
      <c r="B146" s="5">
        <v>174.286</v>
      </c>
      <c r="H146" s="6">
        <v>33222</v>
      </c>
      <c r="I146" s="13">
        <v>25.278999999999996</v>
      </c>
    </row>
    <row r="147" spans="1:12" x14ac:dyDescent="0.2">
      <c r="A147" s="3">
        <v>33253</v>
      </c>
      <c r="B147" s="5">
        <v>224.715</v>
      </c>
      <c r="C147" s="1"/>
      <c r="D147" s="1"/>
      <c r="E147" s="1"/>
      <c r="H147" s="6">
        <v>33253</v>
      </c>
      <c r="I147" s="13">
        <v>25.175999999999988</v>
      </c>
      <c r="J147" s="8">
        <v>25.627666666666659</v>
      </c>
      <c r="K147" s="8">
        <v>25.37299999999999</v>
      </c>
      <c r="L147" s="8">
        <v>26.043666666666656</v>
      </c>
    </row>
    <row r="148" spans="1:12" x14ac:dyDescent="0.2">
      <c r="A148" s="3">
        <v>33284</v>
      </c>
      <c r="B148" s="5">
        <v>177.482</v>
      </c>
      <c r="C148" s="1"/>
      <c r="D148" s="1"/>
      <c r="E148" s="1"/>
      <c r="H148" s="6">
        <v>33284</v>
      </c>
      <c r="I148" s="13">
        <v>25.519000000000005</v>
      </c>
    </row>
    <row r="149" spans="1:12" x14ac:dyDescent="0.2">
      <c r="A149" s="3">
        <v>33312</v>
      </c>
      <c r="B149" s="5">
        <v>234.41399999999999</v>
      </c>
      <c r="C149" s="1"/>
      <c r="D149" s="1"/>
      <c r="E149" s="1"/>
      <c r="H149" s="6">
        <v>33312</v>
      </c>
      <c r="I149" s="13">
        <v>25.423999999999978</v>
      </c>
    </row>
    <row r="150" spans="1:12" x14ac:dyDescent="0.2">
      <c r="A150" s="3">
        <v>33343</v>
      </c>
      <c r="B150" s="5">
        <v>282.95600000000002</v>
      </c>
      <c r="C150" s="1"/>
      <c r="D150" s="1"/>
      <c r="E150" s="1"/>
      <c r="H150" s="6">
        <v>33343</v>
      </c>
      <c r="I150" s="13">
        <v>25.153999999999996</v>
      </c>
    </row>
    <row r="151" spans="1:12" x14ac:dyDescent="0.2">
      <c r="A151" s="3">
        <v>33373</v>
      </c>
      <c r="B151" s="5">
        <v>291.63099999999997</v>
      </c>
      <c r="C151" s="1"/>
      <c r="D151" s="1"/>
      <c r="E151" s="1"/>
      <c r="H151" s="6">
        <v>33373</v>
      </c>
      <c r="I151" s="13">
        <v>25.247000000000014</v>
      </c>
    </row>
    <row r="152" spans="1:12" x14ac:dyDescent="0.2">
      <c r="A152" s="3">
        <v>33404</v>
      </c>
      <c r="B152" s="5">
        <v>260.39400000000001</v>
      </c>
      <c r="C152" s="1">
        <v>2143.6351999999997</v>
      </c>
      <c r="D152" s="1">
        <v>636.61099999999999</v>
      </c>
      <c r="E152" s="1">
        <v>325.65629999999999</v>
      </c>
      <c r="H152" s="6">
        <v>33404</v>
      </c>
      <c r="I152" s="13">
        <v>25.132999999999981</v>
      </c>
    </row>
    <row r="153" spans="1:12" x14ac:dyDescent="0.2">
      <c r="A153" s="3">
        <v>33434</v>
      </c>
      <c r="B153" s="5">
        <v>200.68299999999999</v>
      </c>
      <c r="C153" s="1"/>
      <c r="D153" s="1"/>
      <c r="E153" s="1"/>
      <c r="H153" s="6">
        <v>33434</v>
      </c>
      <c r="I153" s="13">
        <v>24.90100000000001</v>
      </c>
    </row>
    <row r="154" spans="1:12" x14ac:dyDescent="0.2">
      <c r="A154" s="3">
        <v>33465</v>
      </c>
      <c r="B154" s="5">
        <v>150.53899999999999</v>
      </c>
      <c r="C154" s="1"/>
      <c r="D154" s="1"/>
      <c r="E154" s="1"/>
      <c r="H154" s="6">
        <v>33465</v>
      </c>
      <c r="I154" s="13">
        <v>25.644999999999982</v>
      </c>
    </row>
    <row r="155" spans="1:12" x14ac:dyDescent="0.2">
      <c r="A155" s="3">
        <v>33496</v>
      </c>
      <c r="B155" s="5">
        <v>88.738399999999999</v>
      </c>
      <c r="C155" s="1"/>
      <c r="D155" s="1"/>
      <c r="E155" s="1"/>
      <c r="H155" s="6">
        <v>33496</v>
      </c>
      <c r="I155" s="13">
        <v>26.267999999999972</v>
      </c>
    </row>
    <row r="156" spans="1:12" x14ac:dyDescent="0.2">
      <c r="A156" s="3">
        <v>33526</v>
      </c>
      <c r="B156" s="5">
        <v>86.378900000000002</v>
      </c>
      <c r="C156" s="1"/>
      <c r="D156" s="1"/>
      <c r="E156" s="1"/>
      <c r="H156" s="6">
        <v>33526</v>
      </c>
      <c r="I156" s="13">
        <v>26.218000000000018</v>
      </c>
    </row>
    <row r="157" spans="1:12" x14ac:dyDescent="0.2">
      <c r="A157" s="3">
        <v>33557</v>
      </c>
      <c r="B157" s="5">
        <v>56.749600000000001</v>
      </c>
      <c r="C157" s="1"/>
      <c r="D157" s="1"/>
      <c r="E157" s="1"/>
      <c r="H157" s="6">
        <v>33557</v>
      </c>
      <c r="I157" s="13">
        <v>26.699999999999989</v>
      </c>
    </row>
    <row r="158" spans="1:12" x14ac:dyDescent="0.2">
      <c r="A158" s="3">
        <v>33587</v>
      </c>
      <c r="B158" s="5">
        <v>88.954300000000003</v>
      </c>
      <c r="H158" s="6">
        <v>33587</v>
      </c>
      <c r="I158" s="13">
        <v>26.146999999999991</v>
      </c>
    </row>
    <row r="159" spans="1:12" x14ac:dyDescent="0.2">
      <c r="A159" s="3">
        <v>33618</v>
      </c>
      <c r="B159" s="5">
        <v>108.29900000000001</v>
      </c>
      <c r="C159" s="1"/>
      <c r="D159" s="1"/>
      <c r="E159" s="1"/>
      <c r="H159" s="6">
        <v>33618</v>
      </c>
      <c r="I159" s="13">
        <v>25.985000000000014</v>
      </c>
      <c r="J159" s="8">
        <v>25.711833333333342</v>
      </c>
      <c r="K159" s="8">
        <v>25.715000000000014</v>
      </c>
      <c r="L159" s="8">
        <v>25.914000000000005</v>
      </c>
    </row>
    <row r="160" spans="1:12" x14ac:dyDescent="0.2">
      <c r="A160" s="3">
        <v>33649</v>
      </c>
      <c r="B160" s="5">
        <v>225.22</v>
      </c>
      <c r="C160" s="1"/>
      <c r="D160" s="1"/>
      <c r="E160" s="1"/>
      <c r="H160" s="6">
        <v>33649</v>
      </c>
      <c r="I160" s="13">
        <v>25.658000000000015</v>
      </c>
    </row>
    <row r="161" spans="1:12" x14ac:dyDescent="0.2">
      <c r="A161" s="3">
        <v>33678</v>
      </c>
      <c r="B161" s="5">
        <v>272.05799999999999</v>
      </c>
      <c r="C161" s="1"/>
      <c r="D161" s="1"/>
      <c r="E161" s="1"/>
      <c r="H161" s="6">
        <v>33678</v>
      </c>
      <c r="I161" s="13">
        <v>25.50200000000001</v>
      </c>
    </row>
    <row r="162" spans="1:12" x14ac:dyDescent="0.2">
      <c r="A162" s="3">
        <v>33709</v>
      </c>
      <c r="B162" s="5">
        <v>237.137</v>
      </c>
      <c r="C162" s="1"/>
      <c r="D162" s="1"/>
      <c r="E162" s="1"/>
      <c r="H162" s="6">
        <v>33709</v>
      </c>
      <c r="I162" s="13">
        <v>25.512</v>
      </c>
    </row>
    <row r="163" spans="1:12" x14ac:dyDescent="0.2">
      <c r="A163" s="3">
        <v>33739</v>
      </c>
      <c r="B163" s="5">
        <v>167.21100000000001</v>
      </c>
      <c r="C163" s="1"/>
      <c r="D163" s="1"/>
      <c r="E163" s="1"/>
      <c r="H163" s="6">
        <v>33739</v>
      </c>
      <c r="I163" s="13">
        <v>25.952999999999975</v>
      </c>
    </row>
    <row r="164" spans="1:12" x14ac:dyDescent="0.2">
      <c r="A164" s="3">
        <v>33770</v>
      </c>
      <c r="B164" s="5">
        <v>136.054</v>
      </c>
      <c r="C164" s="1">
        <v>1858.5468000000001</v>
      </c>
      <c r="D164" s="1">
        <v>605.577</v>
      </c>
      <c r="E164" s="1">
        <v>289.58979999999997</v>
      </c>
      <c r="H164" s="6">
        <v>33770</v>
      </c>
      <c r="I164" s="13">
        <v>25.466000000000008</v>
      </c>
    </row>
    <row r="165" spans="1:12" x14ac:dyDescent="0.2">
      <c r="A165" s="3">
        <v>33800</v>
      </c>
      <c r="B165" s="5">
        <v>155.703</v>
      </c>
      <c r="C165" s="1"/>
      <c r="D165" s="1"/>
      <c r="E165" s="1"/>
      <c r="H165" s="6">
        <v>33800</v>
      </c>
      <c r="I165" s="13">
        <v>24.918000000000006</v>
      </c>
    </row>
    <row r="166" spans="1:12" x14ac:dyDescent="0.2">
      <c r="A166" s="3">
        <v>33831</v>
      </c>
      <c r="B166" s="5">
        <v>131.916</v>
      </c>
      <c r="C166" s="1"/>
      <c r="D166" s="1"/>
      <c r="E166" s="1"/>
      <c r="H166" s="6">
        <v>33831</v>
      </c>
      <c r="I166" s="13">
        <v>25.40300000000002</v>
      </c>
    </row>
    <row r="167" spans="1:12" x14ac:dyDescent="0.2">
      <c r="A167" s="3">
        <v>33862</v>
      </c>
      <c r="B167" s="5">
        <v>82.023600000000002</v>
      </c>
      <c r="C167" s="1"/>
      <c r="D167" s="1"/>
      <c r="E167" s="1"/>
      <c r="H167" s="6">
        <v>33862</v>
      </c>
      <c r="I167" s="13">
        <v>25.95999999999998</v>
      </c>
    </row>
    <row r="168" spans="1:12" x14ac:dyDescent="0.2">
      <c r="A168" s="3">
        <v>33892</v>
      </c>
      <c r="B168" s="5">
        <v>75.650199999999998</v>
      </c>
      <c r="C168" s="1"/>
      <c r="D168" s="1"/>
      <c r="E168" s="1"/>
      <c r="H168" s="6">
        <v>33892</v>
      </c>
      <c r="I168" s="13">
        <v>26.379000000000019</v>
      </c>
    </row>
    <row r="169" spans="1:12" x14ac:dyDescent="0.2">
      <c r="A169" s="3">
        <v>33923</v>
      </c>
      <c r="B169" s="5">
        <v>116.56699999999999</v>
      </c>
      <c r="C169" s="1"/>
      <c r="D169" s="1"/>
      <c r="E169" s="1"/>
      <c r="H169" s="6">
        <v>33923</v>
      </c>
      <c r="I169" s="13">
        <v>26.098000000000013</v>
      </c>
    </row>
    <row r="170" spans="1:12" x14ac:dyDescent="0.2">
      <c r="A170" s="3">
        <v>33953</v>
      </c>
      <c r="B170" s="5">
        <v>150.708</v>
      </c>
      <c r="H170" s="6">
        <v>33953</v>
      </c>
      <c r="I170" s="13">
        <v>25.708000000000027</v>
      </c>
    </row>
    <row r="171" spans="1:12" x14ac:dyDescent="0.2">
      <c r="A171" s="3">
        <v>33984</v>
      </c>
      <c r="B171" s="5">
        <v>216.18299999999999</v>
      </c>
      <c r="C171" s="1"/>
      <c r="D171" s="1"/>
      <c r="E171" s="1"/>
      <c r="H171" s="6">
        <v>33984</v>
      </c>
      <c r="I171" s="13">
        <v>24.925000000000011</v>
      </c>
      <c r="J171" s="8">
        <v>25.394500000000008</v>
      </c>
      <c r="K171" s="8">
        <v>24.868666666666666</v>
      </c>
      <c r="L171" s="8">
        <v>25.874000000000006</v>
      </c>
    </row>
    <row r="172" spans="1:12" x14ac:dyDescent="0.2">
      <c r="A172" s="3">
        <v>34015</v>
      </c>
      <c r="B172" s="5">
        <v>249.19499999999999</v>
      </c>
      <c r="C172" s="1"/>
      <c r="D172" s="1"/>
      <c r="E172" s="1"/>
      <c r="H172" s="6">
        <v>34015</v>
      </c>
      <c r="I172" s="13">
        <v>24.976999999999975</v>
      </c>
    </row>
    <row r="173" spans="1:12" x14ac:dyDescent="0.2">
      <c r="A173" s="3">
        <v>34043</v>
      </c>
      <c r="B173" s="5">
        <v>320.90600000000001</v>
      </c>
      <c r="C173" s="1"/>
      <c r="D173" s="1"/>
      <c r="E173" s="1"/>
      <c r="H173" s="6">
        <v>34043</v>
      </c>
      <c r="I173" s="13">
        <v>24.704000000000008</v>
      </c>
    </row>
    <row r="174" spans="1:12" x14ac:dyDescent="0.2">
      <c r="A174" s="3">
        <v>34074</v>
      </c>
      <c r="B174" s="5">
        <v>301.65699999999998</v>
      </c>
      <c r="C174" s="1"/>
      <c r="D174" s="1"/>
      <c r="E174" s="1"/>
      <c r="H174" s="6">
        <v>34074</v>
      </c>
      <c r="I174" s="13">
        <v>25.237000000000023</v>
      </c>
    </row>
    <row r="175" spans="1:12" x14ac:dyDescent="0.2">
      <c r="A175" s="3">
        <v>34104</v>
      </c>
      <c r="B175" s="5">
        <v>263.85500000000002</v>
      </c>
      <c r="C175" s="1"/>
      <c r="D175" s="1"/>
      <c r="E175" s="1"/>
      <c r="H175" s="6">
        <v>34104</v>
      </c>
      <c r="I175" s="13">
        <v>25.262</v>
      </c>
    </row>
    <row r="176" spans="1:12" x14ac:dyDescent="0.2">
      <c r="A176" s="3">
        <v>34135</v>
      </c>
      <c r="B176" s="5">
        <v>209.35</v>
      </c>
      <c r="C176" s="1">
        <v>2436.393</v>
      </c>
      <c r="D176" s="1">
        <v>786.28399999999999</v>
      </c>
      <c r="E176" s="1">
        <v>373.05700000000002</v>
      </c>
      <c r="H176" s="6">
        <v>34135</v>
      </c>
      <c r="I176" s="13">
        <v>25.261000000000024</v>
      </c>
    </row>
    <row r="177" spans="1:12" x14ac:dyDescent="0.2">
      <c r="A177" s="3">
        <v>34165</v>
      </c>
      <c r="B177" s="5">
        <v>141.96899999999999</v>
      </c>
      <c r="C177" s="1"/>
      <c r="D177" s="1"/>
      <c r="E177" s="1"/>
      <c r="H177" s="6">
        <v>34165</v>
      </c>
      <c r="I177" s="13">
        <v>25.108000000000004</v>
      </c>
    </row>
    <row r="178" spans="1:12" x14ac:dyDescent="0.2">
      <c r="A178" s="3">
        <v>34196</v>
      </c>
      <c r="B178" s="5">
        <v>125.339</v>
      </c>
      <c r="C178" s="1"/>
      <c r="D178" s="1"/>
      <c r="E178" s="1"/>
      <c r="H178" s="6">
        <v>34196</v>
      </c>
      <c r="I178" s="13">
        <v>25.41500000000002</v>
      </c>
    </row>
    <row r="179" spans="1:12" x14ac:dyDescent="0.2">
      <c r="A179" s="3">
        <v>34227</v>
      </c>
      <c r="B179" s="5">
        <v>106.666</v>
      </c>
      <c r="C179" s="1"/>
      <c r="D179" s="1"/>
      <c r="E179" s="1"/>
      <c r="H179" s="6">
        <v>34227</v>
      </c>
      <c r="I179" s="13">
        <v>26.125</v>
      </c>
    </row>
    <row r="180" spans="1:12" x14ac:dyDescent="0.2">
      <c r="A180" s="3">
        <v>34257</v>
      </c>
      <c r="B180" s="5">
        <v>141.05199999999999</v>
      </c>
      <c r="C180" s="1"/>
      <c r="D180" s="1"/>
      <c r="E180" s="1"/>
      <c r="H180" s="6">
        <v>34257</v>
      </c>
      <c r="I180" s="13">
        <v>26.081999999999994</v>
      </c>
    </row>
    <row r="181" spans="1:12" x14ac:dyDescent="0.2">
      <c r="A181" s="3">
        <v>34288</v>
      </c>
      <c r="B181" s="5">
        <v>192.809</v>
      </c>
      <c r="C181" s="1"/>
      <c r="D181" s="1"/>
      <c r="E181" s="1"/>
      <c r="H181" s="6">
        <v>34288</v>
      </c>
      <c r="I181" s="13">
        <v>25.761000000000024</v>
      </c>
    </row>
    <row r="182" spans="1:12" x14ac:dyDescent="0.2">
      <c r="A182" s="3">
        <v>34318</v>
      </c>
      <c r="B182" s="5">
        <v>167.41200000000001</v>
      </c>
      <c r="H182" s="6">
        <v>34318</v>
      </c>
      <c r="I182" s="13">
        <v>25.87700000000001</v>
      </c>
    </row>
    <row r="183" spans="1:12" x14ac:dyDescent="0.2">
      <c r="A183" s="3">
        <v>34349</v>
      </c>
      <c r="B183" s="5">
        <v>244.65</v>
      </c>
      <c r="C183" s="1"/>
      <c r="D183" s="1"/>
      <c r="E183" s="1"/>
      <c r="H183" s="6">
        <v>34349</v>
      </c>
      <c r="I183" s="13">
        <v>25.201000000000022</v>
      </c>
      <c r="J183" s="8">
        <v>25.542416666666671</v>
      </c>
      <c r="K183" s="8">
        <v>25.143666666666679</v>
      </c>
      <c r="L183" s="8">
        <v>26.144333333333332</v>
      </c>
    </row>
    <row r="184" spans="1:12" x14ac:dyDescent="0.2">
      <c r="A184" s="3">
        <v>34380</v>
      </c>
      <c r="B184" s="5">
        <v>240.738</v>
      </c>
      <c r="C184" s="1"/>
      <c r="D184" s="1"/>
      <c r="E184" s="1"/>
      <c r="H184" s="6">
        <v>34380</v>
      </c>
      <c r="I184" s="13">
        <v>24.963999999999999</v>
      </c>
    </row>
    <row r="185" spans="1:12" x14ac:dyDescent="0.2">
      <c r="A185" s="3">
        <v>34408</v>
      </c>
      <c r="B185" s="5">
        <v>290.78300000000002</v>
      </c>
      <c r="C185" s="1"/>
      <c r="D185" s="1"/>
      <c r="E185" s="1"/>
      <c r="H185" s="6">
        <v>34408</v>
      </c>
      <c r="I185" s="13">
        <v>25.26600000000002</v>
      </c>
    </row>
    <row r="186" spans="1:12" x14ac:dyDescent="0.2">
      <c r="A186" s="3">
        <v>34439</v>
      </c>
      <c r="B186" s="5">
        <v>283.733</v>
      </c>
      <c r="C186" s="1"/>
      <c r="D186" s="1"/>
      <c r="E186" s="1"/>
      <c r="H186" s="6">
        <v>34439</v>
      </c>
      <c r="I186" s="13">
        <v>25.230000000000018</v>
      </c>
    </row>
    <row r="187" spans="1:12" x14ac:dyDescent="0.2">
      <c r="A187" s="3">
        <v>34469</v>
      </c>
      <c r="B187" s="5">
        <v>356.11</v>
      </c>
      <c r="C187" s="1"/>
      <c r="D187" s="1"/>
      <c r="E187" s="1"/>
      <c r="H187" s="6">
        <v>34469</v>
      </c>
      <c r="I187" s="13">
        <v>25.237000000000023</v>
      </c>
    </row>
    <row r="188" spans="1:12" x14ac:dyDescent="0.2">
      <c r="A188" s="3">
        <v>34500</v>
      </c>
      <c r="B188" s="5">
        <v>248.791</v>
      </c>
      <c r="C188" s="1">
        <v>2458.0170000000003</v>
      </c>
      <c r="D188" s="1">
        <v>776.17100000000005</v>
      </c>
      <c r="E188" s="1">
        <v>363.59600000000006</v>
      </c>
      <c r="H188" s="6">
        <v>34500</v>
      </c>
      <c r="I188" s="13">
        <v>24.891999999999996</v>
      </c>
    </row>
    <row r="189" spans="1:12" x14ac:dyDescent="0.2">
      <c r="A189" s="3">
        <v>34530</v>
      </c>
      <c r="B189" s="5">
        <v>168.232</v>
      </c>
      <c r="C189" s="1"/>
      <c r="D189" s="1"/>
      <c r="E189" s="1"/>
      <c r="H189" s="6">
        <v>34530</v>
      </c>
      <c r="I189" s="13">
        <v>25.052999999999997</v>
      </c>
    </row>
    <row r="190" spans="1:12" x14ac:dyDescent="0.2">
      <c r="A190" s="3">
        <v>34561</v>
      </c>
      <c r="B190" s="5">
        <v>150.07300000000001</v>
      </c>
      <c r="C190" s="1"/>
      <c r="D190" s="1"/>
      <c r="E190" s="1"/>
      <c r="H190" s="6">
        <v>34561</v>
      </c>
      <c r="I190" s="13">
        <v>25.721000000000004</v>
      </c>
    </row>
    <row r="191" spans="1:12" x14ac:dyDescent="0.2">
      <c r="A191" s="3">
        <v>34592</v>
      </c>
      <c r="B191" s="5">
        <v>111.90600000000001</v>
      </c>
      <c r="C191" s="1"/>
      <c r="D191" s="1"/>
      <c r="E191" s="1"/>
      <c r="H191" s="6">
        <v>34592</v>
      </c>
      <c r="I191" s="13">
        <v>26.339999999999975</v>
      </c>
    </row>
    <row r="192" spans="1:12" x14ac:dyDescent="0.2">
      <c r="A192" s="3">
        <v>34622</v>
      </c>
      <c r="B192" s="5">
        <v>101.617</v>
      </c>
      <c r="C192" s="1"/>
      <c r="D192" s="1"/>
      <c r="E192" s="1"/>
      <c r="H192" s="6">
        <v>34622</v>
      </c>
      <c r="I192" s="13">
        <v>26.372000000000014</v>
      </c>
    </row>
    <row r="193" spans="1:12" x14ac:dyDescent="0.2">
      <c r="A193" s="3">
        <v>34653</v>
      </c>
      <c r="B193" s="5">
        <v>130.59</v>
      </c>
      <c r="C193" s="1"/>
      <c r="D193" s="1"/>
      <c r="E193" s="1"/>
      <c r="H193" s="6">
        <v>34653</v>
      </c>
      <c r="I193" s="13">
        <v>26.293000000000006</v>
      </c>
    </row>
    <row r="194" spans="1:12" x14ac:dyDescent="0.2">
      <c r="A194" s="3">
        <v>34683</v>
      </c>
      <c r="B194" s="5">
        <v>130.79400000000001</v>
      </c>
      <c r="H194" s="6">
        <v>34683</v>
      </c>
      <c r="I194" s="13">
        <v>25.939999999999998</v>
      </c>
    </row>
    <row r="195" spans="1:12" x14ac:dyDescent="0.2">
      <c r="A195" s="3">
        <v>34714</v>
      </c>
      <c r="B195" s="5">
        <v>141.77699999999999</v>
      </c>
      <c r="C195" s="1"/>
      <c r="D195" s="1"/>
      <c r="E195" s="1"/>
      <c r="H195" s="6">
        <v>34714</v>
      </c>
      <c r="I195" s="13">
        <v>25.704000000000008</v>
      </c>
      <c r="J195" s="8">
        <v>25.829916666666676</v>
      </c>
      <c r="K195" s="8">
        <v>25.739333333333338</v>
      </c>
      <c r="L195" s="8">
        <v>26.646000000000015</v>
      </c>
    </row>
    <row r="196" spans="1:12" x14ac:dyDescent="0.2">
      <c r="A196" s="3">
        <v>34745</v>
      </c>
      <c r="B196" s="5">
        <v>151.61799999999999</v>
      </c>
      <c r="C196" s="1"/>
      <c r="D196" s="1"/>
      <c r="E196" s="1"/>
      <c r="H196" s="6">
        <v>34745</v>
      </c>
      <c r="I196" s="13">
        <v>26.083000000000027</v>
      </c>
    </row>
    <row r="197" spans="1:12" x14ac:dyDescent="0.2">
      <c r="A197" s="3">
        <v>34773</v>
      </c>
      <c r="B197" s="5">
        <v>242.08799999999999</v>
      </c>
      <c r="C197" s="1"/>
      <c r="D197" s="1"/>
      <c r="E197" s="1"/>
      <c r="H197" s="6">
        <v>34773</v>
      </c>
      <c r="I197" s="13">
        <v>25.430999999999983</v>
      </c>
    </row>
    <row r="198" spans="1:12" x14ac:dyDescent="0.2">
      <c r="A198" s="3">
        <v>34804</v>
      </c>
      <c r="B198" s="5">
        <v>280.74599999999998</v>
      </c>
      <c r="C198" s="1"/>
      <c r="D198" s="1"/>
      <c r="E198" s="1"/>
      <c r="H198" s="6">
        <v>34804</v>
      </c>
      <c r="I198" s="13">
        <v>25.458000000000027</v>
      </c>
    </row>
    <row r="199" spans="1:12" x14ac:dyDescent="0.2">
      <c r="A199" s="3">
        <v>34834</v>
      </c>
      <c r="B199" s="5">
        <v>337.31200000000001</v>
      </c>
      <c r="C199" s="1"/>
      <c r="D199" s="1"/>
      <c r="E199" s="1"/>
      <c r="H199" s="6">
        <v>34834</v>
      </c>
      <c r="I199" s="13">
        <v>25.283999999999992</v>
      </c>
    </row>
    <row r="200" spans="1:12" x14ac:dyDescent="0.2">
      <c r="A200" s="3">
        <v>34865</v>
      </c>
      <c r="B200" s="5">
        <v>264.96899999999999</v>
      </c>
      <c r="C200" s="1">
        <v>2185.902</v>
      </c>
      <c r="D200" s="1">
        <v>535.48299999999995</v>
      </c>
      <c r="E200" s="1">
        <v>260.12599999999998</v>
      </c>
      <c r="H200" s="6">
        <v>34865</v>
      </c>
      <c r="I200" s="13">
        <v>25.408000000000015</v>
      </c>
    </row>
    <row r="201" spans="1:12" x14ac:dyDescent="0.2">
      <c r="A201" s="3">
        <v>34895</v>
      </c>
      <c r="B201" s="5">
        <v>173.59899999999999</v>
      </c>
      <c r="C201" s="1"/>
      <c r="D201" s="1"/>
      <c r="E201" s="1"/>
      <c r="H201" s="6">
        <v>34895</v>
      </c>
      <c r="I201" s="13">
        <v>25.504999999999995</v>
      </c>
    </row>
    <row r="202" spans="1:12" x14ac:dyDescent="0.2">
      <c r="A202" s="3">
        <v>34926</v>
      </c>
      <c r="B202" s="5">
        <v>90.136499999999998</v>
      </c>
      <c r="C202" s="1"/>
      <c r="D202" s="1"/>
      <c r="E202" s="1"/>
      <c r="H202" s="6">
        <v>34926</v>
      </c>
      <c r="I202" s="13">
        <v>26.819000000000017</v>
      </c>
    </row>
    <row r="203" spans="1:12" x14ac:dyDescent="0.2">
      <c r="A203" s="3">
        <v>34957</v>
      </c>
      <c r="B203" s="5">
        <v>82.179599999999994</v>
      </c>
      <c r="C203" s="1"/>
      <c r="D203" s="1"/>
      <c r="E203" s="1"/>
      <c r="H203" s="6">
        <v>34957</v>
      </c>
      <c r="I203" s="13">
        <v>26.682000000000016</v>
      </c>
    </row>
    <row r="204" spans="1:12" x14ac:dyDescent="0.2">
      <c r="A204" s="3">
        <v>34987</v>
      </c>
      <c r="B204" s="5">
        <v>87.809899999999999</v>
      </c>
      <c r="C204" s="1"/>
      <c r="D204" s="1"/>
      <c r="E204" s="1"/>
      <c r="H204" s="6">
        <v>34987</v>
      </c>
      <c r="I204" s="13">
        <v>26.437000000000012</v>
      </c>
    </row>
    <row r="205" spans="1:12" x14ac:dyDescent="0.2">
      <c r="A205" s="3">
        <v>35018</v>
      </c>
      <c r="B205" s="5">
        <v>159.708</v>
      </c>
      <c r="C205" s="1"/>
      <c r="D205" s="1"/>
      <c r="E205" s="1"/>
      <c r="H205" s="6">
        <v>35018</v>
      </c>
      <c r="I205" s="13">
        <v>25.646000000000015</v>
      </c>
    </row>
    <row r="206" spans="1:12" x14ac:dyDescent="0.2">
      <c r="A206" s="3">
        <v>35048</v>
      </c>
      <c r="B206" s="5">
        <v>173.959</v>
      </c>
      <c r="H206" s="6">
        <v>35048</v>
      </c>
      <c r="I206" s="13">
        <v>25.50200000000001</v>
      </c>
    </row>
    <row r="207" spans="1:12" x14ac:dyDescent="0.2">
      <c r="A207" s="3">
        <v>35079</v>
      </c>
      <c r="B207" s="5">
        <v>272.95800000000003</v>
      </c>
      <c r="C207" s="1"/>
      <c r="D207" s="1"/>
      <c r="E207" s="1"/>
      <c r="H207" s="6">
        <v>35079</v>
      </c>
      <c r="I207" s="13">
        <v>24.839999999999975</v>
      </c>
      <c r="J207" s="8">
        <v>25.400583333333334</v>
      </c>
      <c r="K207" s="8">
        <v>24.927999999999997</v>
      </c>
      <c r="L207" s="8">
        <v>26.050333333333338</v>
      </c>
    </row>
    <row r="208" spans="1:12" x14ac:dyDescent="0.2">
      <c r="A208" s="3">
        <v>35110</v>
      </c>
      <c r="B208" s="5">
        <v>280.863</v>
      </c>
      <c r="C208" s="1"/>
      <c r="D208" s="1"/>
      <c r="E208" s="1"/>
      <c r="H208" s="6">
        <v>35110</v>
      </c>
      <c r="I208" s="13">
        <v>24.865000000000009</v>
      </c>
    </row>
    <row r="209" spans="1:12" x14ac:dyDescent="0.2">
      <c r="A209" s="3">
        <v>35139</v>
      </c>
      <c r="B209" s="5">
        <v>313.89600000000002</v>
      </c>
      <c r="C209" s="1"/>
      <c r="D209" s="1"/>
      <c r="E209" s="1"/>
      <c r="H209" s="6">
        <v>35139</v>
      </c>
      <c r="I209" s="13">
        <v>25.079000000000008</v>
      </c>
    </row>
    <row r="210" spans="1:12" x14ac:dyDescent="0.2">
      <c r="A210" s="3">
        <v>35170</v>
      </c>
      <c r="B210" s="5">
        <v>274.26900000000001</v>
      </c>
      <c r="C210" s="1"/>
      <c r="D210" s="1"/>
      <c r="E210" s="1"/>
      <c r="H210" s="6">
        <v>35170</v>
      </c>
      <c r="I210" s="13">
        <v>25.223000000000013</v>
      </c>
    </row>
    <row r="211" spans="1:12" x14ac:dyDescent="0.2">
      <c r="A211" s="3">
        <v>35200</v>
      </c>
      <c r="B211" s="5">
        <v>326.31200000000001</v>
      </c>
      <c r="C211" s="1"/>
      <c r="D211" s="1"/>
      <c r="E211" s="1"/>
      <c r="H211" s="6">
        <v>35200</v>
      </c>
      <c r="I211" s="13">
        <v>25.175000000000011</v>
      </c>
    </row>
    <row r="212" spans="1:12" x14ac:dyDescent="0.2">
      <c r="A212" s="3">
        <v>35231</v>
      </c>
      <c r="B212" s="5">
        <v>271.09899999999999</v>
      </c>
      <c r="C212" s="1">
        <v>2534.4740000000002</v>
      </c>
      <c r="D212" s="1">
        <v>867.7170000000001</v>
      </c>
      <c r="E212" s="1">
        <v>341.74799999999999</v>
      </c>
      <c r="H212" s="6">
        <v>35231</v>
      </c>
      <c r="I212" s="13">
        <v>24.48599999999999</v>
      </c>
    </row>
    <row r="213" spans="1:12" x14ac:dyDescent="0.2">
      <c r="A213" s="3">
        <v>35261</v>
      </c>
      <c r="B213" s="5">
        <v>189.68100000000001</v>
      </c>
      <c r="C213" s="1"/>
      <c r="D213" s="1"/>
      <c r="E213" s="1"/>
      <c r="H213" s="6">
        <v>35261</v>
      </c>
      <c r="I213" s="13">
        <v>25.16500000000002</v>
      </c>
    </row>
    <row r="214" spans="1:12" x14ac:dyDescent="0.2">
      <c r="A214" s="3">
        <v>35292</v>
      </c>
      <c r="B214" s="5">
        <v>139.96199999999999</v>
      </c>
      <c r="C214" s="1"/>
      <c r="D214" s="1"/>
      <c r="E214" s="1"/>
      <c r="H214" s="6">
        <v>35292</v>
      </c>
      <c r="I214" s="13">
        <v>25.586999999999989</v>
      </c>
    </row>
    <row r="215" spans="1:12" x14ac:dyDescent="0.2">
      <c r="A215" s="3">
        <v>35323</v>
      </c>
      <c r="B215" s="5">
        <v>100.06699999999999</v>
      </c>
      <c r="C215" s="1"/>
      <c r="D215" s="1"/>
      <c r="E215" s="1"/>
      <c r="H215" s="6">
        <v>35323</v>
      </c>
      <c r="I215" s="13">
        <v>26.350999999999999</v>
      </c>
    </row>
    <row r="216" spans="1:12" x14ac:dyDescent="0.2">
      <c r="A216" s="3">
        <v>35353</v>
      </c>
      <c r="B216" s="5">
        <v>101.71899999999999</v>
      </c>
      <c r="C216" s="1"/>
      <c r="D216" s="1"/>
      <c r="E216" s="1"/>
      <c r="H216" s="6">
        <v>35353</v>
      </c>
      <c r="I216" s="13">
        <v>26.213000000000022</v>
      </c>
    </row>
    <row r="217" spans="1:12" x14ac:dyDescent="0.2">
      <c r="A217" s="3">
        <v>35384</v>
      </c>
      <c r="B217" s="5">
        <v>135.04300000000001</v>
      </c>
      <c r="C217" s="1"/>
      <c r="D217" s="1"/>
      <c r="E217" s="1"/>
      <c r="H217" s="6">
        <v>35384</v>
      </c>
      <c r="I217" s="13">
        <v>26.115999999999985</v>
      </c>
    </row>
    <row r="218" spans="1:12" x14ac:dyDescent="0.2">
      <c r="A218" s="3">
        <v>35414</v>
      </c>
      <c r="B218" s="5">
        <v>128.60499999999999</v>
      </c>
      <c r="H218" s="6">
        <v>35414</v>
      </c>
      <c r="I218" s="13">
        <v>25.706999999999994</v>
      </c>
    </row>
    <row r="219" spans="1:12" x14ac:dyDescent="0.2">
      <c r="A219" s="3">
        <v>35445</v>
      </c>
      <c r="B219" s="5">
        <v>279.733</v>
      </c>
      <c r="C219" s="1"/>
      <c r="D219" s="1"/>
      <c r="E219" s="1"/>
      <c r="H219" s="6">
        <v>35445</v>
      </c>
      <c r="I219" s="13">
        <v>25.088000000000022</v>
      </c>
      <c r="J219" s="8">
        <v>25.955083333333331</v>
      </c>
      <c r="K219" s="8">
        <v>25.039333333333332</v>
      </c>
      <c r="L219" s="8">
        <v>26.797333333333313</v>
      </c>
    </row>
    <row r="220" spans="1:12" x14ac:dyDescent="0.2">
      <c r="A220" s="3">
        <v>35476</v>
      </c>
      <c r="B220" s="5">
        <v>262.19799999999998</v>
      </c>
      <c r="C220" s="1"/>
      <c r="D220" s="1"/>
      <c r="E220" s="1"/>
      <c r="H220" s="6">
        <v>35476</v>
      </c>
      <c r="I220" s="13">
        <v>24.678999999999974</v>
      </c>
    </row>
    <row r="221" spans="1:12" x14ac:dyDescent="0.2">
      <c r="A221" s="3">
        <v>35504</v>
      </c>
      <c r="B221" s="5">
        <v>266.59699999999998</v>
      </c>
      <c r="C221" s="1"/>
      <c r="D221" s="1"/>
      <c r="E221" s="1"/>
      <c r="H221" s="6">
        <v>35504</v>
      </c>
      <c r="I221" s="13">
        <v>25.350999999999999</v>
      </c>
    </row>
    <row r="222" spans="1:12" x14ac:dyDescent="0.2">
      <c r="A222" s="3">
        <v>35535</v>
      </c>
      <c r="B222" s="5">
        <v>249.334</v>
      </c>
      <c r="C222" s="1"/>
      <c r="D222" s="1"/>
      <c r="E222" s="1"/>
      <c r="H222" s="6">
        <v>35535</v>
      </c>
      <c r="I222" s="13">
        <v>25.432000000000016</v>
      </c>
    </row>
    <row r="223" spans="1:12" x14ac:dyDescent="0.2">
      <c r="A223" s="3">
        <v>35565</v>
      </c>
      <c r="B223" s="5">
        <v>289.09500000000003</v>
      </c>
      <c r="C223" s="1"/>
      <c r="D223" s="1"/>
      <c r="E223" s="1"/>
      <c r="H223" s="6">
        <v>35565</v>
      </c>
      <c r="I223" s="13">
        <v>25.432000000000016</v>
      </c>
    </row>
    <row r="224" spans="1:12" x14ac:dyDescent="0.2">
      <c r="A224" s="3">
        <v>35596</v>
      </c>
      <c r="B224" s="5">
        <v>113.292</v>
      </c>
      <c r="C224" s="1">
        <v>1986.2912000000003</v>
      </c>
      <c r="D224" s="1">
        <v>808.52800000000002</v>
      </c>
      <c r="E224" s="1">
        <v>202.7123</v>
      </c>
      <c r="H224" s="6">
        <v>35596</v>
      </c>
      <c r="I224" s="13">
        <v>25.978000000000009</v>
      </c>
    </row>
    <row r="225" spans="1:12" x14ac:dyDescent="0.2">
      <c r="A225" s="3">
        <v>35626</v>
      </c>
      <c r="B225" s="5">
        <v>114.411</v>
      </c>
      <c r="C225" s="1"/>
      <c r="D225" s="1"/>
      <c r="E225" s="1"/>
      <c r="H225" s="6">
        <v>35626</v>
      </c>
      <c r="I225" s="13">
        <v>26.048999999999978</v>
      </c>
    </row>
    <row r="226" spans="1:12" x14ac:dyDescent="0.2">
      <c r="A226" s="3">
        <v>35657</v>
      </c>
      <c r="B226" s="5">
        <v>98.397300000000001</v>
      </c>
      <c r="C226" s="1"/>
      <c r="D226" s="1"/>
      <c r="E226" s="1"/>
      <c r="H226" s="6">
        <v>35657</v>
      </c>
      <c r="I226" s="13">
        <v>26.24799999999999</v>
      </c>
    </row>
    <row r="227" spans="1:12" x14ac:dyDescent="0.2">
      <c r="A227" s="3">
        <v>35688</v>
      </c>
      <c r="B227" s="5">
        <v>49.810499999999998</v>
      </c>
      <c r="C227" s="1"/>
      <c r="D227" s="1"/>
      <c r="E227" s="1"/>
      <c r="H227" s="6">
        <v>35688</v>
      </c>
      <c r="I227" s="13">
        <v>26.964999999999975</v>
      </c>
    </row>
    <row r="228" spans="1:12" x14ac:dyDescent="0.2">
      <c r="A228" s="3">
        <v>35718</v>
      </c>
      <c r="B228" s="5">
        <v>54.5045</v>
      </c>
      <c r="C228" s="1"/>
      <c r="D228" s="1"/>
      <c r="E228" s="1"/>
      <c r="H228" s="6">
        <v>35718</v>
      </c>
      <c r="I228" s="13">
        <v>27.178999999999974</v>
      </c>
    </row>
    <row r="229" spans="1:12" x14ac:dyDescent="0.2">
      <c r="A229" s="3">
        <v>35749</v>
      </c>
      <c r="B229" s="5">
        <v>110.199</v>
      </c>
      <c r="C229" s="1"/>
      <c r="D229" s="1"/>
      <c r="E229" s="1"/>
      <c r="H229" s="6">
        <v>35749</v>
      </c>
      <c r="I229" s="13">
        <v>26.730999999999995</v>
      </c>
    </row>
    <row r="230" spans="1:12" x14ac:dyDescent="0.2">
      <c r="A230" s="3">
        <v>35779</v>
      </c>
      <c r="B230" s="5">
        <v>98.719899999999996</v>
      </c>
      <c r="H230" s="6">
        <v>35779</v>
      </c>
      <c r="I230" s="13">
        <v>26.329000000000008</v>
      </c>
    </row>
    <row r="231" spans="1:12" x14ac:dyDescent="0.2">
      <c r="A231" s="3">
        <v>35810</v>
      </c>
      <c r="B231" s="5">
        <v>159.59700000000001</v>
      </c>
      <c r="C231" s="1"/>
      <c r="D231" s="1"/>
      <c r="E231" s="1"/>
      <c r="H231" s="6">
        <v>35810</v>
      </c>
      <c r="I231" s="13">
        <v>26.37299999999999</v>
      </c>
      <c r="J231" s="8">
        <v>26.341083333333344</v>
      </c>
      <c r="K231" s="8">
        <v>26.67100000000001</v>
      </c>
      <c r="L231" s="8">
        <v>26.694333333333343</v>
      </c>
    </row>
    <row r="232" spans="1:12" x14ac:dyDescent="0.2">
      <c r="A232" s="3">
        <v>35841</v>
      </c>
      <c r="B232" s="5">
        <v>144.06899999999999</v>
      </c>
      <c r="C232" s="1"/>
      <c r="D232" s="1"/>
      <c r="E232" s="1"/>
      <c r="H232" s="6">
        <v>35841</v>
      </c>
      <c r="I232" s="13">
        <v>26.987000000000023</v>
      </c>
    </row>
    <row r="233" spans="1:12" x14ac:dyDescent="0.2">
      <c r="A233" s="3">
        <v>35869</v>
      </c>
      <c r="B233" s="5">
        <v>198.02600000000001</v>
      </c>
      <c r="C233" s="1"/>
      <c r="D233" s="1"/>
      <c r="E233" s="1"/>
      <c r="H233" s="6">
        <v>35869</v>
      </c>
      <c r="I233" s="13">
        <v>26.65300000000002</v>
      </c>
    </row>
    <row r="234" spans="1:12" x14ac:dyDescent="0.2">
      <c r="A234" s="3">
        <v>35900</v>
      </c>
      <c r="B234" s="5">
        <v>301.64</v>
      </c>
      <c r="C234" s="1"/>
      <c r="D234" s="1"/>
      <c r="E234" s="1"/>
      <c r="H234" s="6">
        <v>35900</v>
      </c>
      <c r="I234" s="13">
        <v>26.446000000000026</v>
      </c>
    </row>
    <row r="235" spans="1:12" x14ac:dyDescent="0.2">
      <c r="A235" s="3">
        <v>35930</v>
      </c>
      <c r="B235" s="5">
        <v>281.36500000000001</v>
      </c>
      <c r="C235" s="1"/>
      <c r="D235" s="1"/>
      <c r="E235" s="1"/>
      <c r="H235" s="6">
        <v>35930</v>
      </c>
      <c r="I235" s="13">
        <v>26.086000000000013</v>
      </c>
    </row>
    <row r="236" spans="1:12" x14ac:dyDescent="0.2">
      <c r="A236" s="3">
        <v>35961</v>
      </c>
      <c r="B236" s="5">
        <v>252.18199999999999</v>
      </c>
      <c r="C236" s="1">
        <v>2094.2424000000001</v>
      </c>
      <c r="D236" s="1">
        <v>501.69200000000001</v>
      </c>
      <c r="E236" s="1">
        <v>292.41140000000001</v>
      </c>
      <c r="H236" s="6">
        <v>35961</v>
      </c>
      <c r="I236" s="13">
        <v>25.668999999999983</v>
      </c>
    </row>
    <row r="237" spans="1:12" x14ac:dyDescent="0.2">
      <c r="A237" s="3">
        <v>35991</v>
      </c>
      <c r="B237" s="5">
        <v>173.351</v>
      </c>
      <c r="C237" s="1"/>
      <c r="D237" s="1"/>
      <c r="E237" s="1"/>
      <c r="H237" s="6">
        <v>35991</v>
      </c>
      <c r="I237" s="13">
        <v>25.699000000000012</v>
      </c>
    </row>
    <row r="238" spans="1:12" x14ac:dyDescent="0.2">
      <c r="A238" s="3">
        <v>36022</v>
      </c>
      <c r="B238" s="5">
        <v>99.210599999999999</v>
      </c>
      <c r="C238" s="1"/>
      <c r="D238" s="1"/>
      <c r="E238" s="1"/>
      <c r="H238" s="6">
        <v>36022</v>
      </c>
      <c r="I238" s="13">
        <v>26.617000000000019</v>
      </c>
    </row>
    <row r="239" spans="1:12" x14ac:dyDescent="0.2">
      <c r="A239" s="3">
        <v>36053</v>
      </c>
      <c r="B239" s="5">
        <v>95.421199999999999</v>
      </c>
      <c r="C239" s="1"/>
      <c r="D239" s="1"/>
      <c r="E239" s="1"/>
      <c r="H239" s="6">
        <v>36053</v>
      </c>
      <c r="I239" s="13">
        <v>26.665999999999997</v>
      </c>
    </row>
    <row r="240" spans="1:12" x14ac:dyDescent="0.2">
      <c r="A240" s="3">
        <v>36083</v>
      </c>
      <c r="B240" s="5">
        <v>97.779600000000002</v>
      </c>
      <c r="C240" s="1"/>
      <c r="D240" s="1"/>
      <c r="E240" s="1"/>
      <c r="H240" s="6">
        <v>36083</v>
      </c>
      <c r="I240" s="13">
        <v>26.800000000000011</v>
      </c>
    </row>
    <row r="241" spans="1:12" x14ac:dyDescent="0.2">
      <c r="A241" s="3">
        <v>36114</v>
      </c>
      <c r="B241" s="5">
        <v>130.11799999999999</v>
      </c>
      <c r="C241" s="1"/>
      <c r="D241" s="1"/>
      <c r="E241" s="1"/>
      <c r="H241" s="6">
        <v>36114</v>
      </c>
      <c r="I241" s="13">
        <v>26.083000000000027</v>
      </c>
    </row>
    <row r="242" spans="1:12" x14ac:dyDescent="0.2">
      <c r="A242" s="3">
        <v>36144</v>
      </c>
      <c r="B242" s="5">
        <v>161.483</v>
      </c>
      <c r="H242" s="6">
        <v>36144</v>
      </c>
      <c r="I242" s="13">
        <v>26.01400000000001</v>
      </c>
    </row>
    <row r="243" spans="1:12" x14ac:dyDescent="0.2">
      <c r="A243" s="3">
        <v>36175</v>
      </c>
      <c r="B243" s="5">
        <v>274.04700000000003</v>
      </c>
      <c r="C243" s="1"/>
      <c r="D243" s="1"/>
      <c r="E243" s="1"/>
      <c r="H243" s="6">
        <v>36175</v>
      </c>
      <c r="I243" s="13">
        <v>24.853000000000009</v>
      </c>
      <c r="J243" s="8">
        <v>25.474916666666662</v>
      </c>
      <c r="K243" s="8">
        <v>25.065333333333342</v>
      </c>
      <c r="L243" s="8">
        <v>26.027999999999981</v>
      </c>
    </row>
    <row r="244" spans="1:12" x14ac:dyDescent="0.2">
      <c r="A244" s="3">
        <v>36206</v>
      </c>
      <c r="B244" s="5">
        <v>265.10399999999998</v>
      </c>
      <c r="C244" s="1"/>
      <c r="D244" s="1"/>
      <c r="E244" s="1"/>
      <c r="H244" s="6">
        <v>36206</v>
      </c>
      <c r="I244" s="13">
        <v>24.983000000000004</v>
      </c>
    </row>
    <row r="245" spans="1:12" x14ac:dyDescent="0.2">
      <c r="A245" s="3">
        <v>36234</v>
      </c>
      <c r="B245" s="5">
        <v>260.54500000000002</v>
      </c>
      <c r="C245" s="1"/>
      <c r="D245" s="1"/>
      <c r="E245" s="1"/>
      <c r="H245" s="6">
        <v>36234</v>
      </c>
      <c r="I245" s="13">
        <v>25.360000000000014</v>
      </c>
    </row>
    <row r="246" spans="1:12" x14ac:dyDescent="0.2">
      <c r="A246" s="3">
        <v>36265</v>
      </c>
      <c r="B246" s="5">
        <v>326.94499999999999</v>
      </c>
      <c r="C246" s="1"/>
      <c r="D246" s="1"/>
      <c r="E246" s="1"/>
      <c r="H246" s="6">
        <v>36265</v>
      </c>
      <c r="I246" s="13">
        <v>25.077999999999975</v>
      </c>
    </row>
    <row r="247" spans="1:12" x14ac:dyDescent="0.2">
      <c r="A247" s="3">
        <v>36295</v>
      </c>
      <c r="B247" s="5">
        <v>329.029</v>
      </c>
      <c r="C247" s="1"/>
      <c r="D247" s="1"/>
      <c r="E247" s="1"/>
      <c r="H247" s="6">
        <v>36295</v>
      </c>
      <c r="I247" s="13">
        <v>24.886000000000024</v>
      </c>
    </row>
    <row r="248" spans="1:12" x14ac:dyDescent="0.2">
      <c r="A248" s="3">
        <v>36326</v>
      </c>
      <c r="B248" s="5">
        <v>230.73400000000001</v>
      </c>
      <c r="C248" s="1">
        <v>2507.2297000000003</v>
      </c>
      <c r="D248" s="1">
        <v>799.69600000000014</v>
      </c>
      <c r="E248" s="1">
        <v>407.32</v>
      </c>
      <c r="H248" s="6">
        <v>36326</v>
      </c>
      <c r="I248" s="13">
        <v>25.232000000000028</v>
      </c>
    </row>
    <row r="249" spans="1:12" x14ac:dyDescent="0.2">
      <c r="A249" s="3">
        <v>36356</v>
      </c>
      <c r="B249" s="5">
        <v>157.25</v>
      </c>
      <c r="C249" s="1"/>
      <c r="D249" s="1"/>
      <c r="E249" s="1"/>
      <c r="H249" s="6">
        <v>36356</v>
      </c>
      <c r="I249" s="13">
        <v>25.238999999999976</v>
      </c>
    </row>
    <row r="250" spans="1:12" x14ac:dyDescent="0.2">
      <c r="A250" s="3">
        <v>36387</v>
      </c>
      <c r="B250" s="5">
        <v>151.84299999999999</v>
      </c>
      <c r="C250" s="1"/>
      <c r="D250" s="1"/>
      <c r="E250" s="1"/>
      <c r="H250" s="6">
        <v>36387</v>
      </c>
      <c r="I250" s="13">
        <v>25.901999999999987</v>
      </c>
    </row>
    <row r="251" spans="1:12" x14ac:dyDescent="0.2">
      <c r="A251" s="3">
        <v>36418</v>
      </c>
      <c r="B251" s="5">
        <v>134.29599999999999</v>
      </c>
      <c r="C251" s="1"/>
      <c r="D251" s="1"/>
      <c r="E251" s="1"/>
      <c r="H251" s="6">
        <v>36418</v>
      </c>
      <c r="I251" s="13">
        <v>26.144999999999982</v>
      </c>
    </row>
    <row r="252" spans="1:12" x14ac:dyDescent="0.2">
      <c r="A252" s="3">
        <v>36448</v>
      </c>
      <c r="B252" s="5">
        <v>121.181</v>
      </c>
      <c r="C252" s="1"/>
      <c r="D252" s="1"/>
      <c r="E252" s="1"/>
      <c r="H252" s="6">
        <v>36448</v>
      </c>
      <c r="I252" s="13">
        <v>26.036999999999978</v>
      </c>
    </row>
    <row r="253" spans="1:12" x14ac:dyDescent="0.2">
      <c r="A253" s="3">
        <v>36479</v>
      </c>
      <c r="B253" s="5">
        <v>95.283699999999996</v>
      </c>
      <c r="C253" s="1"/>
      <c r="D253" s="1"/>
      <c r="E253" s="1"/>
      <c r="H253" s="6">
        <v>36479</v>
      </c>
      <c r="I253" s="13">
        <v>26.216999999999985</v>
      </c>
    </row>
    <row r="254" spans="1:12" x14ac:dyDescent="0.2">
      <c r="A254" s="3">
        <v>36509</v>
      </c>
      <c r="B254" s="5">
        <v>160.97200000000001</v>
      </c>
      <c r="H254" s="6">
        <v>36509</v>
      </c>
      <c r="I254" s="13">
        <v>25.766999999999996</v>
      </c>
    </row>
    <row r="255" spans="1:12" x14ac:dyDescent="0.2">
      <c r="A255" s="3">
        <v>36540</v>
      </c>
      <c r="B255" s="5">
        <v>319.97500000000002</v>
      </c>
      <c r="C255" s="1"/>
      <c r="D255" s="1"/>
      <c r="E255" s="1"/>
      <c r="H255" s="6">
        <v>36540</v>
      </c>
      <c r="I255" s="13">
        <v>24.829999999999984</v>
      </c>
      <c r="J255" s="8">
        <v>25.488666666666671</v>
      </c>
      <c r="K255" s="8">
        <v>24.910666666666657</v>
      </c>
      <c r="L255" s="8">
        <v>26.085333333333342</v>
      </c>
    </row>
    <row r="256" spans="1:12" x14ac:dyDescent="0.2">
      <c r="A256" s="3">
        <v>36571</v>
      </c>
      <c r="B256" s="5">
        <v>254.565</v>
      </c>
      <c r="C256" s="1"/>
      <c r="D256" s="1"/>
      <c r="E256" s="1"/>
      <c r="H256" s="6">
        <v>36571</v>
      </c>
      <c r="I256" s="13">
        <v>24.915999999999997</v>
      </c>
    </row>
    <row r="257" spans="1:12" x14ac:dyDescent="0.2">
      <c r="A257" s="3">
        <v>36600</v>
      </c>
      <c r="B257" s="5">
        <v>330.37599999999998</v>
      </c>
      <c r="C257" s="1"/>
      <c r="D257" s="1"/>
      <c r="E257" s="1"/>
      <c r="H257" s="6">
        <v>36600</v>
      </c>
      <c r="I257" s="13">
        <v>24.98599999999999</v>
      </c>
    </row>
    <row r="258" spans="1:12" x14ac:dyDescent="0.2">
      <c r="A258" s="3">
        <v>36631</v>
      </c>
      <c r="B258" s="5">
        <v>382.57900000000001</v>
      </c>
      <c r="C258" s="1"/>
      <c r="D258" s="1"/>
      <c r="E258" s="1"/>
      <c r="H258" s="6">
        <v>36631</v>
      </c>
      <c r="I258" s="13">
        <v>25.007000000000005</v>
      </c>
    </row>
    <row r="259" spans="1:12" x14ac:dyDescent="0.2">
      <c r="A259" s="3">
        <v>36661</v>
      </c>
      <c r="B259" s="5">
        <v>402.56400000000002</v>
      </c>
      <c r="C259" s="1"/>
      <c r="D259" s="1"/>
      <c r="E259" s="1"/>
      <c r="H259" s="6">
        <v>36661</v>
      </c>
      <c r="I259" s="13">
        <v>25.343999999999994</v>
      </c>
    </row>
    <row r="260" spans="1:12" x14ac:dyDescent="0.2">
      <c r="A260" s="3">
        <v>36692</v>
      </c>
      <c r="B260" s="5">
        <v>218.02600000000001</v>
      </c>
      <c r="C260" s="1">
        <v>2733.5769999999998</v>
      </c>
      <c r="D260" s="1">
        <v>904.91599999999994</v>
      </c>
      <c r="E260" s="1">
        <v>353.80200000000002</v>
      </c>
      <c r="H260" s="6">
        <v>36692</v>
      </c>
      <c r="I260" s="13">
        <v>25.406000000000006</v>
      </c>
    </row>
    <row r="261" spans="1:12" x14ac:dyDescent="0.2">
      <c r="A261" s="3">
        <v>36722</v>
      </c>
      <c r="B261" s="5">
        <v>209.58600000000001</v>
      </c>
      <c r="C261" s="1"/>
      <c r="D261" s="1"/>
      <c r="E261" s="1"/>
      <c r="H261" s="6">
        <v>36722</v>
      </c>
      <c r="I261" s="13">
        <v>25.02600000000001</v>
      </c>
    </row>
    <row r="262" spans="1:12" x14ac:dyDescent="0.2">
      <c r="A262" s="3">
        <v>36753</v>
      </c>
      <c r="B262" s="5">
        <v>118.586</v>
      </c>
      <c r="C262" s="1"/>
      <c r="D262" s="1"/>
      <c r="E262" s="1"/>
      <c r="H262" s="6">
        <v>36753</v>
      </c>
      <c r="I262" s="13">
        <v>26.035000000000025</v>
      </c>
    </row>
    <row r="263" spans="1:12" x14ac:dyDescent="0.2">
      <c r="A263" s="3">
        <v>36784</v>
      </c>
      <c r="B263" s="5">
        <v>134.79900000000001</v>
      </c>
      <c r="C263" s="1"/>
      <c r="D263" s="1"/>
      <c r="E263" s="1"/>
      <c r="H263" s="6">
        <v>36784</v>
      </c>
      <c r="I263" s="13">
        <v>26.012</v>
      </c>
    </row>
    <row r="264" spans="1:12" x14ac:dyDescent="0.2">
      <c r="A264" s="3">
        <v>36814</v>
      </c>
      <c r="B264" s="5">
        <v>100.417</v>
      </c>
      <c r="C264" s="1"/>
      <c r="D264" s="1"/>
      <c r="E264" s="1"/>
      <c r="H264" s="6">
        <v>36814</v>
      </c>
      <c r="I264" s="13">
        <v>26.209000000000003</v>
      </c>
    </row>
    <row r="265" spans="1:12" x14ac:dyDescent="0.2">
      <c r="A265" s="3">
        <v>36845</v>
      </c>
      <c r="B265" s="5">
        <v>123.845</v>
      </c>
      <c r="C265" s="1"/>
      <c r="D265" s="1"/>
      <c r="E265" s="1"/>
      <c r="H265" s="6">
        <v>36845</v>
      </c>
      <c r="I265" s="13">
        <v>26.249000000000024</v>
      </c>
    </row>
    <row r="266" spans="1:12" x14ac:dyDescent="0.2">
      <c r="A266" s="3">
        <v>36875</v>
      </c>
      <c r="B266" s="5">
        <v>138.25899999999999</v>
      </c>
      <c r="H266" s="6">
        <v>36875</v>
      </c>
      <c r="I266" s="13">
        <v>25.843999999999994</v>
      </c>
    </row>
    <row r="267" spans="1:12" x14ac:dyDescent="0.2">
      <c r="A267" s="3">
        <v>36906</v>
      </c>
      <c r="B267" s="5">
        <v>274.66300000000001</v>
      </c>
      <c r="C267" s="1"/>
      <c r="D267" s="1"/>
      <c r="E267" s="1"/>
      <c r="H267" s="6">
        <v>36906</v>
      </c>
      <c r="I267" s="13">
        <v>24.706999999999994</v>
      </c>
      <c r="J267" s="8">
        <v>25.748416666666667</v>
      </c>
      <c r="K267" s="8">
        <v>25.131999999999987</v>
      </c>
      <c r="L267" s="8">
        <v>26.55133333333335</v>
      </c>
    </row>
    <row r="268" spans="1:12" x14ac:dyDescent="0.2">
      <c r="A268" s="3">
        <v>36937</v>
      </c>
      <c r="B268" s="5">
        <v>187.452</v>
      </c>
      <c r="C268" s="1"/>
      <c r="D268" s="1"/>
      <c r="E268" s="1"/>
      <c r="H268" s="6">
        <v>36937</v>
      </c>
      <c r="I268" s="13">
        <v>25.161999999999978</v>
      </c>
    </row>
    <row r="269" spans="1:12" x14ac:dyDescent="0.2">
      <c r="A269" s="3">
        <v>36965</v>
      </c>
      <c r="B269" s="5">
        <v>238.77199999999999</v>
      </c>
      <c r="C269" s="1"/>
      <c r="D269" s="1"/>
      <c r="E269" s="1"/>
      <c r="H269" s="6">
        <v>36965</v>
      </c>
      <c r="I269" s="13">
        <v>25.526999999999987</v>
      </c>
    </row>
    <row r="270" spans="1:12" x14ac:dyDescent="0.2">
      <c r="A270" s="3">
        <v>36996</v>
      </c>
      <c r="B270" s="5">
        <v>280.11099999999999</v>
      </c>
      <c r="C270" s="1"/>
      <c r="D270" s="1"/>
      <c r="E270" s="1"/>
      <c r="H270" s="6">
        <v>36996</v>
      </c>
      <c r="I270" s="13">
        <v>25.338999999999999</v>
      </c>
    </row>
    <row r="271" spans="1:12" x14ac:dyDescent="0.2">
      <c r="A271" s="3">
        <v>37026</v>
      </c>
      <c r="B271" s="5">
        <v>284.54500000000002</v>
      </c>
      <c r="C271" s="1"/>
      <c r="D271" s="1"/>
      <c r="E271" s="1"/>
      <c r="H271" s="6">
        <v>37026</v>
      </c>
      <c r="I271" s="13">
        <v>25.601999999999975</v>
      </c>
    </row>
    <row r="272" spans="1:12" x14ac:dyDescent="0.2">
      <c r="A272" s="3">
        <v>37057</v>
      </c>
      <c r="B272" s="5">
        <v>270.30500000000001</v>
      </c>
      <c r="C272" s="1">
        <v>2196.9197000000004</v>
      </c>
      <c r="D272" s="1">
        <v>700.88699999999994</v>
      </c>
      <c r="E272" s="1">
        <v>277.85070000000002</v>
      </c>
      <c r="H272" s="6">
        <v>37057</v>
      </c>
      <c r="I272" s="13">
        <v>24.603000000000009</v>
      </c>
    </row>
    <row r="273" spans="1:12" x14ac:dyDescent="0.2">
      <c r="A273" s="3">
        <v>37087</v>
      </c>
      <c r="B273" s="5">
        <v>159.37100000000001</v>
      </c>
      <c r="C273" s="1"/>
      <c r="D273" s="1"/>
      <c r="E273" s="1"/>
      <c r="H273" s="6">
        <v>37087</v>
      </c>
      <c r="I273" s="13">
        <v>25.244000000000028</v>
      </c>
    </row>
    <row r="274" spans="1:12" x14ac:dyDescent="0.2">
      <c r="A274" s="3">
        <v>37118</v>
      </c>
      <c r="B274" s="5">
        <v>98.352199999999996</v>
      </c>
      <c r="C274" s="1"/>
      <c r="D274" s="1"/>
      <c r="E274" s="1"/>
      <c r="H274" s="6">
        <v>37118</v>
      </c>
      <c r="I274" s="13">
        <v>26.557000000000016</v>
      </c>
    </row>
    <row r="275" spans="1:12" x14ac:dyDescent="0.2">
      <c r="A275" s="3">
        <v>37149</v>
      </c>
      <c r="B275" s="5">
        <v>96.421800000000005</v>
      </c>
      <c r="C275" s="1"/>
      <c r="D275" s="1"/>
      <c r="E275" s="1"/>
      <c r="H275" s="6">
        <v>37149</v>
      </c>
      <c r="I275" s="13">
        <v>26.194000000000017</v>
      </c>
    </row>
    <row r="276" spans="1:12" x14ac:dyDescent="0.2">
      <c r="A276" s="3">
        <v>37179</v>
      </c>
      <c r="B276" s="5">
        <v>83.076700000000002</v>
      </c>
      <c r="C276" s="1"/>
      <c r="D276" s="1"/>
      <c r="E276" s="1"/>
      <c r="H276" s="6">
        <v>37179</v>
      </c>
      <c r="I276" s="13">
        <v>26.90300000000002</v>
      </c>
    </row>
    <row r="277" spans="1:12" x14ac:dyDescent="0.2">
      <c r="A277" s="3">
        <v>37210</v>
      </c>
      <c r="B277" s="5">
        <v>70.956000000000003</v>
      </c>
      <c r="C277" s="1"/>
      <c r="D277" s="1"/>
      <c r="E277" s="1"/>
      <c r="H277" s="6">
        <v>37210</v>
      </c>
      <c r="I277" s="13">
        <v>26.923999999999978</v>
      </c>
    </row>
    <row r="278" spans="1:12" x14ac:dyDescent="0.2">
      <c r="A278" s="3">
        <v>37240</v>
      </c>
      <c r="B278" s="5">
        <v>152.89400000000001</v>
      </c>
      <c r="H278" s="6">
        <v>37240</v>
      </c>
      <c r="I278" s="13">
        <v>26.218999999999994</v>
      </c>
    </row>
    <row r="279" spans="1:12" x14ac:dyDescent="0.2">
      <c r="A279" s="3">
        <v>37271</v>
      </c>
      <c r="B279" s="5">
        <v>215.542</v>
      </c>
      <c r="C279" s="1"/>
      <c r="D279" s="1"/>
      <c r="E279" s="1"/>
      <c r="H279" s="6">
        <v>37271</v>
      </c>
      <c r="I279" s="13">
        <v>25.687000000000012</v>
      </c>
      <c r="J279" s="8">
        <v>25.950416666666669</v>
      </c>
      <c r="K279" s="8">
        <v>25.553333333333342</v>
      </c>
      <c r="L279" s="8">
        <v>26.706666666666667</v>
      </c>
    </row>
    <row r="280" spans="1:12" x14ac:dyDescent="0.2">
      <c r="A280" s="3">
        <v>37302</v>
      </c>
      <c r="B280" s="5">
        <v>190.316</v>
      </c>
      <c r="C280" s="1"/>
      <c r="D280" s="1"/>
      <c r="E280" s="1"/>
      <c r="H280" s="6">
        <v>37302</v>
      </c>
      <c r="I280" s="13">
        <v>25.595000000000027</v>
      </c>
    </row>
    <row r="281" spans="1:12" x14ac:dyDescent="0.2">
      <c r="A281" s="3">
        <v>37330</v>
      </c>
      <c r="B281" s="5">
        <v>267.36900000000003</v>
      </c>
      <c r="C281" s="1"/>
      <c r="D281" s="1"/>
      <c r="E281" s="1"/>
      <c r="H281" s="6">
        <v>37330</v>
      </c>
      <c r="I281" s="13">
        <v>25.377999999999986</v>
      </c>
    </row>
    <row r="282" spans="1:12" x14ac:dyDescent="0.2">
      <c r="A282" s="3">
        <v>37361</v>
      </c>
      <c r="B282" s="5">
        <v>367.846</v>
      </c>
      <c r="C282" s="1"/>
      <c r="D282" s="1"/>
      <c r="E282" s="1"/>
      <c r="H282" s="6">
        <v>37361</v>
      </c>
      <c r="I282" s="13">
        <v>25.473000000000013</v>
      </c>
    </row>
    <row r="283" spans="1:12" x14ac:dyDescent="0.2">
      <c r="A283" s="3">
        <v>37391</v>
      </c>
      <c r="B283" s="5">
        <v>346.21600000000001</v>
      </c>
      <c r="C283" s="1"/>
      <c r="D283" s="1"/>
      <c r="E283" s="1"/>
      <c r="H283" s="6">
        <v>37391</v>
      </c>
      <c r="I283" s="13">
        <v>25.596000000000004</v>
      </c>
    </row>
    <row r="284" spans="1:12" x14ac:dyDescent="0.2">
      <c r="A284" s="3">
        <v>37422</v>
      </c>
      <c r="B284" s="5">
        <v>271.20499999999998</v>
      </c>
      <c r="C284" s="1">
        <v>2322.1210000000001</v>
      </c>
      <c r="D284" s="1">
        <v>673.22700000000009</v>
      </c>
      <c r="E284" s="1">
        <v>284.37099999999998</v>
      </c>
      <c r="H284" s="6">
        <v>37422</v>
      </c>
      <c r="I284" s="13">
        <v>25.242000000000019</v>
      </c>
    </row>
    <row r="285" spans="1:12" x14ac:dyDescent="0.2">
      <c r="A285" s="3">
        <v>37452</v>
      </c>
      <c r="B285" s="5">
        <v>116.855</v>
      </c>
      <c r="C285" s="1"/>
      <c r="D285" s="1"/>
      <c r="E285" s="1"/>
      <c r="H285" s="6">
        <v>37452</v>
      </c>
      <c r="I285" s="13">
        <v>25.783000000000015</v>
      </c>
    </row>
    <row r="286" spans="1:12" x14ac:dyDescent="0.2">
      <c r="A286" s="3">
        <v>37483</v>
      </c>
      <c r="B286" s="5">
        <v>102.65300000000001</v>
      </c>
      <c r="C286" s="1"/>
      <c r="D286" s="1"/>
      <c r="E286" s="1"/>
      <c r="H286" s="6">
        <v>37483</v>
      </c>
      <c r="I286" s="13">
        <v>26.226999999999975</v>
      </c>
    </row>
    <row r="287" spans="1:12" x14ac:dyDescent="0.2">
      <c r="A287" s="3">
        <v>37514</v>
      </c>
      <c r="B287" s="5">
        <v>80.796999999999997</v>
      </c>
      <c r="C287" s="1"/>
      <c r="D287" s="1"/>
      <c r="E287" s="1"/>
      <c r="H287" s="6">
        <v>37514</v>
      </c>
      <c r="I287" s="13">
        <v>26.956000000000017</v>
      </c>
    </row>
    <row r="288" spans="1:12" x14ac:dyDescent="0.2">
      <c r="A288" s="3">
        <v>37544</v>
      </c>
      <c r="B288" s="5">
        <v>100.92100000000001</v>
      </c>
      <c r="C288" s="1"/>
      <c r="D288" s="1"/>
      <c r="E288" s="1"/>
      <c r="H288" s="6">
        <v>37544</v>
      </c>
      <c r="I288" s="13">
        <v>26.937000000000012</v>
      </c>
    </row>
    <row r="289" spans="1:12" x14ac:dyDescent="0.2">
      <c r="A289" s="3">
        <v>37575</v>
      </c>
      <c r="B289" s="5">
        <v>107.63800000000001</v>
      </c>
      <c r="C289" s="1"/>
      <c r="D289" s="1"/>
      <c r="E289" s="1"/>
      <c r="H289" s="6">
        <v>37575</v>
      </c>
      <c r="I289" s="13">
        <v>26.452999999999975</v>
      </c>
    </row>
    <row r="290" spans="1:12" x14ac:dyDescent="0.2">
      <c r="A290" s="3">
        <v>37605</v>
      </c>
      <c r="B290" s="5">
        <v>154.76300000000001</v>
      </c>
      <c r="H290" s="6">
        <v>37605</v>
      </c>
      <c r="I290" s="13">
        <v>26.077999999999975</v>
      </c>
    </row>
    <row r="291" spans="1:12" x14ac:dyDescent="0.2">
      <c r="A291" s="3">
        <v>37636</v>
      </c>
      <c r="B291" s="5">
        <v>85.3108</v>
      </c>
      <c r="C291" s="1"/>
      <c r="D291" s="1"/>
      <c r="E291" s="1"/>
      <c r="H291" s="6">
        <v>37636</v>
      </c>
      <c r="I291" s="13">
        <v>26.49799999999999</v>
      </c>
      <c r="J291" s="8">
        <v>26.06925</v>
      </c>
      <c r="K291" s="8">
        <v>26.168666666666677</v>
      </c>
      <c r="L291" s="8">
        <v>26.371333333333343</v>
      </c>
    </row>
    <row r="292" spans="1:12" x14ac:dyDescent="0.2">
      <c r="A292" s="3">
        <v>37667</v>
      </c>
      <c r="B292" s="5">
        <v>192.482</v>
      </c>
      <c r="C292" s="1"/>
      <c r="D292" s="1"/>
      <c r="E292" s="1"/>
      <c r="H292" s="6">
        <v>37667</v>
      </c>
      <c r="I292" s="13">
        <v>26.194000000000017</v>
      </c>
    </row>
    <row r="293" spans="1:12" x14ac:dyDescent="0.2">
      <c r="A293" s="3">
        <v>37695</v>
      </c>
      <c r="B293" s="5">
        <v>230.21700000000001</v>
      </c>
      <c r="C293" s="1"/>
      <c r="D293" s="1"/>
      <c r="E293" s="1"/>
      <c r="H293" s="6">
        <v>37695</v>
      </c>
      <c r="I293" s="13">
        <v>25.814000000000021</v>
      </c>
    </row>
    <row r="294" spans="1:12" x14ac:dyDescent="0.2">
      <c r="A294" s="3">
        <v>37726</v>
      </c>
      <c r="B294" s="5">
        <v>304.94499999999999</v>
      </c>
      <c r="C294" s="1"/>
      <c r="D294" s="1"/>
      <c r="E294" s="1"/>
      <c r="H294" s="6">
        <v>37726</v>
      </c>
      <c r="I294" s="13">
        <v>25.694999999999993</v>
      </c>
    </row>
    <row r="295" spans="1:12" x14ac:dyDescent="0.2">
      <c r="A295" s="3">
        <v>37756</v>
      </c>
      <c r="B295" s="5">
        <v>334.47199999999998</v>
      </c>
      <c r="C295" s="1"/>
      <c r="D295" s="1"/>
      <c r="E295" s="1"/>
      <c r="H295" s="6">
        <v>37756</v>
      </c>
      <c r="I295" s="13">
        <v>25.625999999999976</v>
      </c>
    </row>
    <row r="296" spans="1:12" x14ac:dyDescent="0.2">
      <c r="A296" s="3">
        <v>37787</v>
      </c>
      <c r="B296" s="5">
        <v>224.65799999999999</v>
      </c>
      <c r="C296" s="1">
        <v>2047.9707000000003</v>
      </c>
      <c r="D296" s="1">
        <v>508.00980000000004</v>
      </c>
      <c r="E296" s="1">
        <v>309.98129999999998</v>
      </c>
      <c r="H296" s="6">
        <v>37787</v>
      </c>
      <c r="I296" s="13">
        <v>25.516999999999996</v>
      </c>
    </row>
    <row r="297" spans="1:12" x14ac:dyDescent="0.2">
      <c r="A297" s="3">
        <v>37817</v>
      </c>
      <c r="B297" s="5">
        <v>178.34200000000001</v>
      </c>
      <c r="C297" s="1"/>
      <c r="D297" s="1"/>
      <c r="E297" s="1"/>
      <c r="H297" s="6">
        <v>37817</v>
      </c>
      <c r="I297" s="13">
        <v>25.814000000000021</v>
      </c>
    </row>
    <row r="298" spans="1:12" x14ac:dyDescent="0.2">
      <c r="A298" s="3">
        <v>37848</v>
      </c>
      <c r="B298" s="5">
        <v>130.77600000000001</v>
      </c>
      <c r="C298" s="1"/>
      <c r="D298" s="1"/>
      <c r="E298" s="1"/>
      <c r="H298" s="6">
        <v>37848</v>
      </c>
      <c r="I298" s="13">
        <v>26.023000000000025</v>
      </c>
    </row>
    <row r="299" spans="1:12" x14ac:dyDescent="0.2">
      <c r="A299" s="3">
        <v>37879</v>
      </c>
      <c r="B299" s="5">
        <v>95.163799999999995</v>
      </c>
      <c r="C299" s="1"/>
      <c r="D299" s="1"/>
      <c r="E299" s="1"/>
      <c r="H299" s="6">
        <v>37879</v>
      </c>
      <c r="I299" s="13">
        <v>26.298000000000002</v>
      </c>
    </row>
    <row r="300" spans="1:12" x14ac:dyDescent="0.2">
      <c r="A300" s="3">
        <v>37909</v>
      </c>
      <c r="B300" s="5">
        <v>84.041499999999999</v>
      </c>
      <c r="C300" s="1"/>
      <c r="D300" s="1"/>
      <c r="E300" s="1"/>
      <c r="H300" s="6">
        <v>37909</v>
      </c>
      <c r="I300" s="13">
        <v>26.793000000000006</v>
      </c>
    </row>
    <row r="301" spans="1:12" x14ac:dyDescent="0.2">
      <c r="A301" s="3">
        <v>37940</v>
      </c>
      <c r="B301" s="5">
        <v>97.821100000000001</v>
      </c>
      <c r="C301" s="1"/>
      <c r="D301" s="1"/>
      <c r="E301" s="1"/>
      <c r="H301" s="6">
        <v>37940</v>
      </c>
      <c r="I301" s="13">
        <v>26.377999999999986</v>
      </c>
    </row>
    <row r="302" spans="1:12" x14ac:dyDescent="0.2">
      <c r="A302" s="3">
        <v>37970</v>
      </c>
      <c r="B302" s="5">
        <v>89.741500000000002</v>
      </c>
      <c r="H302" s="6">
        <v>37970</v>
      </c>
      <c r="I302" s="13">
        <v>26.180999999999983</v>
      </c>
    </row>
    <row r="303" spans="1:12" x14ac:dyDescent="0.2">
      <c r="A303" s="3">
        <v>38001</v>
      </c>
      <c r="B303" s="5">
        <v>159.29900000000001</v>
      </c>
      <c r="C303" s="1"/>
      <c r="D303" s="1"/>
      <c r="E303" s="1"/>
      <c r="H303" s="6">
        <v>38001</v>
      </c>
      <c r="I303" s="13">
        <v>25.964999999999975</v>
      </c>
      <c r="J303" s="8">
        <v>26.01958333333333</v>
      </c>
      <c r="K303" s="8">
        <v>25.764333333333337</v>
      </c>
      <c r="L303" s="8">
        <v>26.449999999999989</v>
      </c>
    </row>
    <row r="304" spans="1:12" x14ac:dyDescent="0.2">
      <c r="A304" s="3">
        <v>38032</v>
      </c>
      <c r="B304" s="5">
        <v>237.744</v>
      </c>
      <c r="C304" s="1"/>
      <c r="D304" s="1"/>
      <c r="E304" s="1"/>
      <c r="H304" s="6">
        <v>38032</v>
      </c>
      <c r="I304" s="13">
        <v>25.675000000000011</v>
      </c>
    </row>
    <row r="305" spans="1:12" x14ac:dyDescent="0.2">
      <c r="A305" s="3">
        <v>38061</v>
      </c>
      <c r="B305" s="5">
        <v>319.74599999999998</v>
      </c>
      <c r="C305" s="1"/>
      <c r="D305" s="1"/>
      <c r="E305" s="1"/>
      <c r="H305" s="6">
        <v>38061</v>
      </c>
      <c r="I305" s="13">
        <v>25.65300000000002</v>
      </c>
    </row>
    <row r="306" spans="1:12" x14ac:dyDescent="0.2">
      <c r="A306" s="3">
        <v>38092</v>
      </c>
      <c r="B306" s="5">
        <v>287.11399999999998</v>
      </c>
      <c r="C306" s="1"/>
      <c r="D306" s="1"/>
      <c r="E306" s="1"/>
      <c r="H306" s="6">
        <v>38092</v>
      </c>
      <c r="I306" s="13">
        <v>25.77600000000001</v>
      </c>
    </row>
    <row r="307" spans="1:12" x14ac:dyDescent="0.2">
      <c r="A307" s="3">
        <v>38122</v>
      </c>
      <c r="B307" s="5">
        <v>317.00200000000001</v>
      </c>
      <c r="C307" s="1"/>
      <c r="D307" s="1"/>
      <c r="E307" s="1"/>
      <c r="H307" s="6">
        <v>38122</v>
      </c>
      <c r="I307" s="13">
        <v>25.572999999999979</v>
      </c>
    </row>
    <row r="308" spans="1:12" x14ac:dyDescent="0.2">
      <c r="A308" s="3">
        <v>38153</v>
      </c>
      <c r="B308" s="5">
        <v>195.01599999999999</v>
      </c>
      <c r="C308" s="1">
        <v>2224.6272999999997</v>
      </c>
      <c r="D308" s="1">
        <v>716.78899999999999</v>
      </c>
      <c r="E308" s="1">
        <v>350.29599999999999</v>
      </c>
      <c r="H308" s="6">
        <v>38153</v>
      </c>
      <c r="I308" s="13">
        <v>25.286999999999978</v>
      </c>
    </row>
    <row r="309" spans="1:12" x14ac:dyDescent="0.2">
      <c r="A309" s="3">
        <v>38183</v>
      </c>
      <c r="B309" s="5">
        <v>178.98</v>
      </c>
      <c r="C309" s="1"/>
      <c r="D309" s="1"/>
      <c r="E309" s="1"/>
      <c r="H309" s="6">
        <v>38183</v>
      </c>
      <c r="I309" s="13">
        <v>25.392999999999972</v>
      </c>
    </row>
    <row r="310" spans="1:12" x14ac:dyDescent="0.2">
      <c r="A310" s="3">
        <v>38214</v>
      </c>
      <c r="B310" s="5">
        <v>138.07</v>
      </c>
      <c r="C310" s="1"/>
      <c r="D310" s="1"/>
      <c r="E310" s="1"/>
      <c r="H310" s="6">
        <v>38214</v>
      </c>
      <c r="I310" s="13">
        <v>26.137</v>
      </c>
    </row>
    <row r="311" spans="1:12" x14ac:dyDescent="0.2">
      <c r="A311" s="3">
        <v>38245</v>
      </c>
      <c r="B311" s="5">
        <v>106.928</v>
      </c>
      <c r="C311" s="1"/>
      <c r="D311" s="1"/>
      <c r="E311" s="1"/>
      <c r="H311" s="6">
        <v>38245</v>
      </c>
      <c r="I311" s="13">
        <v>26.382999999999981</v>
      </c>
    </row>
    <row r="312" spans="1:12" x14ac:dyDescent="0.2">
      <c r="A312" s="3">
        <v>38275</v>
      </c>
      <c r="B312" s="5">
        <v>105.298</v>
      </c>
      <c r="C312" s="1"/>
      <c r="D312" s="1"/>
      <c r="E312" s="1"/>
      <c r="H312" s="6">
        <v>38275</v>
      </c>
      <c r="I312" s="13">
        <v>26.829999999999984</v>
      </c>
    </row>
    <row r="313" spans="1:12" x14ac:dyDescent="0.2">
      <c r="A313" s="3">
        <v>38306</v>
      </c>
      <c r="B313" s="5">
        <v>64.573300000000003</v>
      </c>
      <c r="C313" s="1"/>
      <c r="D313" s="1"/>
      <c r="E313" s="1"/>
      <c r="H313" s="6">
        <v>38306</v>
      </c>
      <c r="I313" s="13">
        <v>26.992000000000019</v>
      </c>
    </row>
    <row r="314" spans="1:12" x14ac:dyDescent="0.2">
      <c r="A314" s="3">
        <v>38336</v>
      </c>
      <c r="B314" s="5">
        <v>114.857</v>
      </c>
      <c r="H314" s="6">
        <v>38336</v>
      </c>
      <c r="I314" s="13">
        <v>26.571000000000026</v>
      </c>
    </row>
    <row r="315" spans="1:12" x14ac:dyDescent="0.2">
      <c r="A315" s="3">
        <v>38367</v>
      </c>
      <c r="B315" s="5">
        <v>183.72800000000001</v>
      </c>
      <c r="C315" s="1"/>
      <c r="D315" s="1"/>
      <c r="E315" s="1"/>
      <c r="H315" s="6">
        <v>38367</v>
      </c>
      <c r="I315" s="13">
        <v>26.218000000000018</v>
      </c>
      <c r="J315" s="8">
        <v>26.339416666666661</v>
      </c>
      <c r="K315" s="8">
        <v>26.051333333333332</v>
      </c>
      <c r="L315" s="8">
        <v>27.046999999999986</v>
      </c>
    </row>
    <row r="316" spans="1:12" x14ac:dyDescent="0.2">
      <c r="A316" s="3">
        <v>38398</v>
      </c>
      <c r="B316" s="5">
        <v>258.97899999999998</v>
      </c>
      <c r="C316" s="1"/>
      <c r="D316" s="1"/>
      <c r="E316" s="1"/>
      <c r="H316" s="6">
        <v>38398</v>
      </c>
      <c r="I316" s="13">
        <v>25.937999999999988</v>
      </c>
    </row>
    <row r="317" spans="1:12" x14ac:dyDescent="0.2">
      <c r="A317" s="3">
        <v>38426</v>
      </c>
      <c r="B317" s="5">
        <v>311.35300000000001</v>
      </c>
      <c r="C317" s="1"/>
      <c r="D317" s="1"/>
      <c r="E317" s="1"/>
      <c r="H317" s="6">
        <v>38426</v>
      </c>
      <c r="I317" s="13">
        <v>25.99799999999999</v>
      </c>
    </row>
    <row r="318" spans="1:12" x14ac:dyDescent="0.2">
      <c r="A318" s="3">
        <v>38457</v>
      </c>
      <c r="B318" s="5">
        <v>373.47300000000001</v>
      </c>
      <c r="C318" s="1"/>
      <c r="D318" s="1"/>
      <c r="E318" s="1"/>
      <c r="H318" s="6">
        <v>38457</v>
      </c>
      <c r="I318" s="13">
        <v>25.880999999999972</v>
      </c>
    </row>
    <row r="319" spans="1:12" x14ac:dyDescent="0.2">
      <c r="A319" s="3">
        <v>38487</v>
      </c>
      <c r="B319" s="5">
        <v>323.54599999999999</v>
      </c>
      <c r="C319" s="1"/>
      <c r="D319" s="1"/>
      <c r="E319" s="1"/>
      <c r="H319" s="6">
        <v>38487</v>
      </c>
      <c r="I319" s="13">
        <v>25.980999999999995</v>
      </c>
    </row>
    <row r="320" spans="1:12" x14ac:dyDescent="0.2">
      <c r="A320" s="3">
        <v>38518</v>
      </c>
      <c r="B320" s="5">
        <v>155.363</v>
      </c>
      <c r="C320" s="1">
        <v>2473.9054999999998</v>
      </c>
      <c r="D320" s="1">
        <v>754.06</v>
      </c>
      <c r="E320" s="1">
        <v>302.94749999999999</v>
      </c>
      <c r="H320" s="6">
        <v>38518</v>
      </c>
      <c r="I320" s="13">
        <v>26.189000000000021</v>
      </c>
    </row>
    <row r="321" spans="1:12" x14ac:dyDescent="0.2">
      <c r="A321" s="3">
        <v>38548</v>
      </c>
      <c r="B321" s="5">
        <v>172.53399999999999</v>
      </c>
      <c r="C321" s="1"/>
      <c r="D321" s="1"/>
      <c r="E321" s="1"/>
      <c r="H321" s="6">
        <v>38548</v>
      </c>
      <c r="I321" s="13">
        <v>26.059000000000026</v>
      </c>
    </row>
    <row r="322" spans="1:12" x14ac:dyDescent="0.2">
      <c r="A322" s="3">
        <v>38579</v>
      </c>
      <c r="B322" s="5">
        <v>119.375</v>
      </c>
      <c r="C322" s="1"/>
      <c r="D322" s="1"/>
      <c r="E322" s="1"/>
      <c r="H322" s="6">
        <v>38579</v>
      </c>
      <c r="I322" s="13">
        <v>26.947000000000003</v>
      </c>
    </row>
    <row r="323" spans="1:12" x14ac:dyDescent="0.2">
      <c r="A323" s="3">
        <v>38610</v>
      </c>
      <c r="B323" s="5">
        <v>89.986599999999996</v>
      </c>
      <c r="C323" s="1"/>
      <c r="D323" s="1"/>
      <c r="E323" s="1"/>
      <c r="H323" s="6">
        <v>38610</v>
      </c>
      <c r="I323" s="13">
        <v>26.995999999999981</v>
      </c>
    </row>
    <row r="324" spans="1:12" x14ac:dyDescent="0.2">
      <c r="A324" s="3">
        <v>38640</v>
      </c>
      <c r="B324" s="5">
        <v>93.585899999999995</v>
      </c>
      <c r="C324" s="1"/>
      <c r="D324" s="1"/>
      <c r="E324" s="1"/>
      <c r="H324" s="6">
        <v>38640</v>
      </c>
      <c r="I324" s="13">
        <v>27.197999999999979</v>
      </c>
    </row>
    <row r="325" spans="1:12" x14ac:dyDescent="0.2">
      <c r="A325" s="3">
        <v>38671</v>
      </c>
      <c r="B325" s="5">
        <v>109.83799999999999</v>
      </c>
      <c r="C325" s="1"/>
      <c r="D325" s="1"/>
      <c r="E325" s="1"/>
      <c r="H325" s="6">
        <v>38671</v>
      </c>
      <c r="I325" s="13">
        <v>26.928999999999974</v>
      </c>
    </row>
    <row r="326" spans="1:12" x14ac:dyDescent="0.2">
      <c r="A326" s="3">
        <v>38701</v>
      </c>
      <c r="B326" s="5">
        <v>282.14400000000001</v>
      </c>
      <c r="H326" s="6">
        <v>38701</v>
      </c>
      <c r="I326" s="13">
        <v>25.738999999999976</v>
      </c>
    </row>
    <row r="327" spans="1:12" x14ac:dyDescent="0.2">
      <c r="A327" s="3">
        <v>38732</v>
      </c>
      <c r="B327" s="5">
        <v>276.58699999999999</v>
      </c>
      <c r="C327" s="1"/>
      <c r="D327" s="1"/>
      <c r="E327" s="1"/>
      <c r="H327" s="6">
        <v>38732</v>
      </c>
      <c r="I327" s="13">
        <v>25.327999999999975</v>
      </c>
      <c r="J327" s="8">
        <v>26.065333333333331</v>
      </c>
      <c r="K327" s="8">
        <v>25.583666666666659</v>
      </c>
      <c r="L327" s="8">
        <v>26.970333333333333</v>
      </c>
    </row>
    <row r="328" spans="1:12" x14ac:dyDescent="0.2">
      <c r="A328" s="3">
        <v>38763</v>
      </c>
      <c r="B328" s="5">
        <v>226.5</v>
      </c>
      <c r="C328" s="1"/>
      <c r="D328" s="1"/>
      <c r="E328" s="1"/>
      <c r="H328" s="6">
        <v>38763</v>
      </c>
      <c r="I328" s="13">
        <v>25.593999999999994</v>
      </c>
    </row>
    <row r="329" spans="1:12" x14ac:dyDescent="0.2">
      <c r="A329" s="3">
        <v>38791</v>
      </c>
      <c r="B329" s="5">
        <v>291.89100000000002</v>
      </c>
      <c r="C329" s="1"/>
      <c r="D329" s="1"/>
      <c r="E329" s="1"/>
      <c r="H329" s="6">
        <v>38791</v>
      </c>
      <c r="I329" s="13">
        <v>25.829000000000008</v>
      </c>
    </row>
    <row r="330" spans="1:12" x14ac:dyDescent="0.2">
      <c r="A330" s="3">
        <v>38822</v>
      </c>
      <c r="B330" s="5">
        <v>303.46600000000001</v>
      </c>
      <c r="C330" s="1"/>
      <c r="D330" s="1"/>
      <c r="E330" s="1"/>
      <c r="H330" s="6">
        <v>38822</v>
      </c>
      <c r="I330" s="13">
        <v>25.58499999999998</v>
      </c>
    </row>
    <row r="331" spans="1:12" x14ac:dyDescent="0.2">
      <c r="A331" s="3">
        <v>38852</v>
      </c>
      <c r="B331" s="5">
        <v>359.44900000000001</v>
      </c>
      <c r="C331" s="1"/>
      <c r="D331" s="1"/>
      <c r="E331" s="1"/>
      <c r="H331" s="6">
        <v>38852</v>
      </c>
      <c r="I331" s="13">
        <v>25.153999999999996</v>
      </c>
    </row>
    <row r="332" spans="1:12" x14ac:dyDescent="0.2">
      <c r="A332" s="3">
        <v>38883</v>
      </c>
      <c r="B332" s="5">
        <v>260.20100000000002</v>
      </c>
      <c r="C332" s="1">
        <v>2484.5902999999998</v>
      </c>
      <c r="D332" s="1">
        <v>794.97800000000007</v>
      </c>
      <c r="E332" s="1">
        <v>279.8553</v>
      </c>
      <c r="H332" s="6">
        <v>38883</v>
      </c>
      <c r="I332" s="13">
        <v>25.636000000000024</v>
      </c>
    </row>
    <row r="333" spans="1:12" x14ac:dyDescent="0.2">
      <c r="A333" s="3">
        <v>38913</v>
      </c>
      <c r="B333" s="5">
        <v>187.21100000000001</v>
      </c>
      <c r="C333" s="1"/>
      <c r="D333" s="1"/>
      <c r="E333" s="1"/>
      <c r="H333" s="6">
        <v>38913</v>
      </c>
      <c r="I333" s="13">
        <v>26.004999999999995</v>
      </c>
    </row>
    <row r="334" spans="1:12" x14ac:dyDescent="0.2">
      <c r="A334" s="3">
        <v>38944</v>
      </c>
      <c r="B334" s="5">
        <v>107.18600000000001</v>
      </c>
      <c r="C334" s="1"/>
      <c r="D334" s="1"/>
      <c r="E334" s="1"/>
      <c r="H334" s="6">
        <v>38944</v>
      </c>
      <c r="I334" s="13">
        <v>26.61099999999999</v>
      </c>
    </row>
    <row r="335" spans="1:12" x14ac:dyDescent="0.2">
      <c r="A335" s="3">
        <v>38975</v>
      </c>
      <c r="B335" s="5">
        <v>82.3172</v>
      </c>
      <c r="C335" s="1"/>
      <c r="D335" s="1"/>
      <c r="E335" s="1"/>
      <c r="H335" s="6">
        <v>38975</v>
      </c>
      <c r="I335" s="13">
        <v>26.841999999999985</v>
      </c>
    </row>
    <row r="336" spans="1:12" x14ac:dyDescent="0.2">
      <c r="A336" s="3">
        <v>39005</v>
      </c>
      <c r="B336" s="5">
        <v>90.352099999999993</v>
      </c>
      <c r="C336" s="1"/>
      <c r="D336" s="1"/>
      <c r="E336" s="1"/>
      <c r="H336" s="6">
        <v>39005</v>
      </c>
      <c r="I336" s="13">
        <v>27.458000000000027</v>
      </c>
    </row>
    <row r="337" spans="1:12" x14ac:dyDescent="0.2">
      <c r="A337" s="3">
        <v>39036</v>
      </c>
      <c r="B337" s="5">
        <v>164.18199999999999</v>
      </c>
      <c r="C337" s="1"/>
      <c r="D337" s="1"/>
      <c r="E337" s="1"/>
      <c r="H337" s="6">
        <v>39036</v>
      </c>
      <c r="I337" s="13">
        <v>26.353000000000009</v>
      </c>
    </row>
    <row r="338" spans="1:12" x14ac:dyDescent="0.2">
      <c r="A338" s="3">
        <v>39066</v>
      </c>
      <c r="B338" s="5">
        <v>135.24799999999999</v>
      </c>
      <c r="H338" s="6">
        <v>39066</v>
      </c>
      <c r="I338" s="13">
        <v>26.38900000000001</v>
      </c>
    </row>
    <row r="339" spans="1:12" x14ac:dyDescent="0.2">
      <c r="A339" s="3">
        <v>39097</v>
      </c>
      <c r="B339" s="5">
        <v>146.07300000000001</v>
      </c>
      <c r="C339" s="1"/>
      <c r="D339" s="1"/>
      <c r="E339" s="1"/>
      <c r="H339" s="6">
        <v>39097</v>
      </c>
      <c r="I339" s="13">
        <v>26.363</v>
      </c>
      <c r="J339" s="8">
        <v>26.099333333333337</v>
      </c>
      <c r="K339" s="8">
        <v>26.274000000000001</v>
      </c>
      <c r="L339" s="8">
        <v>26.451999999999998</v>
      </c>
    </row>
    <row r="340" spans="1:12" x14ac:dyDescent="0.2">
      <c r="A340" s="3">
        <v>39128</v>
      </c>
      <c r="B340" s="5">
        <v>138.99299999999999</v>
      </c>
      <c r="C340" s="1"/>
      <c r="D340" s="1"/>
      <c r="E340" s="1"/>
      <c r="H340" s="6">
        <v>39128</v>
      </c>
      <c r="I340" s="13">
        <v>26.824000000000012</v>
      </c>
    </row>
    <row r="341" spans="1:12" x14ac:dyDescent="0.2">
      <c r="A341" s="3">
        <v>39156</v>
      </c>
      <c r="B341" s="5">
        <v>308.95400000000001</v>
      </c>
      <c r="C341" s="1"/>
      <c r="D341" s="1"/>
      <c r="E341" s="1"/>
      <c r="H341" s="6">
        <v>39156</v>
      </c>
      <c r="I341" s="13">
        <v>25.634999999999991</v>
      </c>
    </row>
    <row r="342" spans="1:12" x14ac:dyDescent="0.2">
      <c r="A342" s="3">
        <v>39187</v>
      </c>
      <c r="B342" s="5">
        <v>332.541</v>
      </c>
      <c r="C342" s="1"/>
      <c r="D342" s="1"/>
      <c r="E342" s="1"/>
      <c r="H342" s="6">
        <v>39187</v>
      </c>
      <c r="I342" s="13">
        <v>25.646000000000015</v>
      </c>
    </row>
    <row r="343" spans="1:12" x14ac:dyDescent="0.2">
      <c r="A343" s="3">
        <v>39217</v>
      </c>
      <c r="B343" s="5">
        <v>333.47899999999998</v>
      </c>
      <c r="C343" s="1"/>
      <c r="D343" s="1"/>
      <c r="E343" s="1"/>
      <c r="H343" s="6">
        <v>39217</v>
      </c>
      <c r="I343" s="13">
        <v>25.663999999999987</v>
      </c>
    </row>
    <row r="344" spans="1:12" x14ac:dyDescent="0.2">
      <c r="A344" s="3">
        <v>39248</v>
      </c>
      <c r="B344" s="5">
        <v>203.76599999999999</v>
      </c>
      <c r="C344" s="1">
        <v>2373.1942000000004</v>
      </c>
      <c r="D344" s="1">
        <v>594.02</v>
      </c>
      <c r="E344" s="1">
        <v>382.46420000000001</v>
      </c>
      <c r="H344" s="6">
        <v>39248</v>
      </c>
      <c r="I344" s="13">
        <v>25.634000000000015</v>
      </c>
    </row>
    <row r="345" spans="1:12" x14ac:dyDescent="0.2">
      <c r="A345" s="3">
        <v>39278</v>
      </c>
      <c r="B345" s="5">
        <v>172.80500000000001</v>
      </c>
      <c r="C345" s="1"/>
      <c r="D345" s="1"/>
      <c r="E345" s="1"/>
      <c r="H345" s="6">
        <v>39278</v>
      </c>
      <c r="I345" s="13">
        <v>25.939000000000021</v>
      </c>
    </row>
    <row r="346" spans="1:12" x14ac:dyDescent="0.2">
      <c r="A346" s="3">
        <v>39309</v>
      </c>
      <c r="B346" s="5">
        <v>163.08699999999999</v>
      </c>
      <c r="C346" s="1"/>
      <c r="D346" s="1"/>
      <c r="E346" s="1"/>
      <c r="H346" s="6">
        <v>39309</v>
      </c>
      <c r="I346" s="13">
        <v>26.353000000000009</v>
      </c>
    </row>
    <row r="347" spans="1:12" x14ac:dyDescent="0.2">
      <c r="A347" s="3">
        <v>39340</v>
      </c>
      <c r="B347" s="5">
        <v>91.676199999999994</v>
      </c>
      <c r="C347" s="1"/>
      <c r="D347" s="1"/>
      <c r="E347" s="1"/>
      <c r="H347" s="6">
        <v>39340</v>
      </c>
      <c r="I347" s="13">
        <v>26.74799999999999</v>
      </c>
    </row>
    <row r="348" spans="1:12" x14ac:dyDescent="0.2">
      <c r="A348" s="3">
        <v>39370</v>
      </c>
      <c r="B348" s="5">
        <v>127.70099999999999</v>
      </c>
      <c r="C348" s="1"/>
      <c r="D348" s="1"/>
      <c r="E348" s="1"/>
      <c r="H348" s="6">
        <v>39370</v>
      </c>
      <c r="I348" s="13">
        <v>26.254999999999995</v>
      </c>
    </row>
    <row r="349" spans="1:12" x14ac:dyDescent="0.2">
      <c r="A349" s="3">
        <v>39401</v>
      </c>
      <c r="B349" s="5">
        <v>103.107</v>
      </c>
      <c r="C349" s="1"/>
      <c r="D349" s="1"/>
      <c r="E349" s="1"/>
      <c r="H349" s="6">
        <v>39401</v>
      </c>
      <c r="I349" s="13">
        <v>26.660000000000025</v>
      </c>
    </row>
    <row r="350" spans="1:12" x14ac:dyDescent="0.2">
      <c r="A350" s="3">
        <v>39431</v>
      </c>
      <c r="B350" s="5">
        <v>251.012</v>
      </c>
      <c r="H350" s="6">
        <v>39431</v>
      </c>
      <c r="I350" s="13">
        <v>25.471000000000004</v>
      </c>
    </row>
    <row r="351" spans="1:12" x14ac:dyDescent="0.2">
      <c r="A351" s="3">
        <v>39462</v>
      </c>
      <c r="B351" s="5">
        <v>228.26</v>
      </c>
      <c r="C351" s="1"/>
      <c r="D351" s="1"/>
      <c r="E351" s="1"/>
      <c r="H351" s="6">
        <v>39462</v>
      </c>
      <c r="I351" s="13">
        <v>25.357000000000028</v>
      </c>
      <c r="J351" s="8">
        <v>25.785833333333343</v>
      </c>
      <c r="K351" s="8">
        <v>25.155333333333356</v>
      </c>
      <c r="L351" s="8">
        <v>26.643333333333334</v>
      </c>
    </row>
    <row r="352" spans="1:12" x14ac:dyDescent="0.2">
      <c r="A352" s="3">
        <v>39493</v>
      </c>
      <c r="B352" s="5">
        <v>230.44399999999999</v>
      </c>
      <c r="C352" s="1"/>
      <c r="D352" s="1"/>
      <c r="E352" s="1"/>
      <c r="H352" s="6">
        <v>39493</v>
      </c>
      <c r="I352" s="13">
        <v>25.081000000000017</v>
      </c>
    </row>
    <row r="353" spans="1:12" x14ac:dyDescent="0.2">
      <c r="A353" s="3">
        <v>39522</v>
      </c>
      <c r="B353" s="5">
        <v>294.18400000000003</v>
      </c>
      <c r="C353" s="1"/>
      <c r="D353" s="1"/>
      <c r="E353" s="1"/>
      <c r="H353" s="6">
        <v>39522</v>
      </c>
      <c r="I353" s="13">
        <v>25.02800000000002</v>
      </c>
    </row>
    <row r="354" spans="1:12" x14ac:dyDescent="0.2">
      <c r="A354" s="3">
        <v>39553</v>
      </c>
      <c r="B354" s="5">
        <v>253.96600000000001</v>
      </c>
      <c r="C354" s="1"/>
      <c r="D354" s="1"/>
      <c r="E354" s="1"/>
      <c r="H354" s="6">
        <v>39553</v>
      </c>
      <c r="I354" s="13">
        <v>25.406000000000006</v>
      </c>
    </row>
    <row r="355" spans="1:12" x14ac:dyDescent="0.2">
      <c r="A355" s="3">
        <v>39583</v>
      </c>
      <c r="B355" s="5">
        <v>373.37</v>
      </c>
      <c r="C355" s="1"/>
      <c r="D355" s="1"/>
      <c r="E355" s="1"/>
      <c r="H355" s="6">
        <v>39583</v>
      </c>
      <c r="I355" s="13">
        <v>25.184000000000026</v>
      </c>
    </row>
    <row r="356" spans="1:12" x14ac:dyDescent="0.2">
      <c r="A356" s="3">
        <v>39614</v>
      </c>
      <c r="B356" s="5">
        <v>248.77699999999999</v>
      </c>
      <c r="C356" s="1">
        <v>2543.665</v>
      </c>
      <c r="D356" s="1">
        <v>752.88799999999992</v>
      </c>
      <c r="E356" s="1">
        <v>325.49599999999998</v>
      </c>
      <c r="H356" s="6">
        <v>39614</v>
      </c>
      <c r="I356" s="13">
        <v>25.187000000000012</v>
      </c>
    </row>
    <row r="357" spans="1:12" x14ac:dyDescent="0.2">
      <c r="A357" s="3">
        <v>39644</v>
      </c>
      <c r="B357" s="5">
        <v>181.41</v>
      </c>
      <c r="C357" s="1"/>
      <c r="D357" s="1"/>
      <c r="E357" s="1"/>
      <c r="H357" s="6">
        <v>39644</v>
      </c>
      <c r="I357" s="13">
        <v>26.011000000000024</v>
      </c>
    </row>
    <row r="358" spans="1:12" x14ac:dyDescent="0.2">
      <c r="A358" s="3">
        <v>39675</v>
      </c>
      <c r="B358" s="5">
        <v>103.249</v>
      </c>
      <c r="C358" s="1"/>
      <c r="D358" s="1"/>
      <c r="E358" s="1"/>
      <c r="H358" s="6">
        <v>39675</v>
      </c>
      <c r="I358" s="13">
        <v>26.831000000000017</v>
      </c>
    </row>
    <row r="359" spans="1:12" x14ac:dyDescent="0.2">
      <c r="A359" s="3">
        <v>39706</v>
      </c>
      <c r="B359" s="5">
        <v>108.291</v>
      </c>
      <c r="C359" s="1"/>
      <c r="D359" s="1"/>
      <c r="E359" s="1"/>
      <c r="H359" s="6">
        <v>39706</v>
      </c>
      <c r="I359" s="13">
        <v>26.620000000000005</v>
      </c>
    </row>
    <row r="360" spans="1:12" x14ac:dyDescent="0.2">
      <c r="A360" s="3">
        <v>39736</v>
      </c>
      <c r="B360" s="5">
        <v>113.956</v>
      </c>
      <c r="C360" s="1"/>
      <c r="D360" s="1"/>
      <c r="E360" s="1"/>
      <c r="H360" s="6">
        <v>39736</v>
      </c>
      <c r="I360" s="13">
        <v>26.478999999999985</v>
      </c>
    </row>
    <row r="361" spans="1:12" x14ac:dyDescent="0.2">
      <c r="A361" s="3">
        <v>39767</v>
      </c>
      <c r="B361" s="5">
        <v>126.65300000000001</v>
      </c>
      <c r="C361" s="1"/>
      <c r="D361" s="1"/>
      <c r="E361" s="1"/>
      <c r="H361" s="6">
        <v>39767</v>
      </c>
      <c r="I361" s="13">
        <v>26.605999999999995</v>
      </c>
    </row>
    <row r="362" spans="1:12" x14ac:dyDescent="0.2">
      <c r="A362" s="3">
        <v>39797</v>
      </c>
      <c r="B362" s="5">
        <v>281.10500000000002</v>
      </c>
      <c r="H362" s="6">
        <v>39797</v>
      </c>
      <c r="I362" s="13">
        <v>25.639999999999986</v>
      </c>
    </row>
    <row r="363" spans="1:12" x14ac:dyDescent="0.2">
      <c r="A363" s="3">
        <v>39828</v>
      </c>
      <c r="B363" s="5">
        <v>289.28899999999999</v>
      </c>
      <c r="C363" s="1"/>
      <c r="D363" s="1"/>
      <c r="E363" s="1"/>
      <c r="H363" s="6">
        <v>39828</v>
      </c>
      <c r="I363" s="13">
        <v>25.144000000000005</v>
      </c>
      <c r="J363" s="8">
        <v>26.157166666666669</v>
      </c>
      <c r="K363" s="8">
        <v>25.22333333333334</v>
      </c>
      <c r="L363" s="8">
        <v>27.271333333333342</v>
      </c>
    </row>
    <row r="364" spans="1:12" x14ac:dyDescent="0.2">
      <c r="A364" s="3">
        <v>39859</v>
      </c>
      <c r="B364" s="5">
        <v>286.51499999999999</v>
      </c>
      <c r="C364" s="1"/>
      <c r="D364" s="1"/>
      <c r="E364" s="1"/>
      <c r="H364" s="6">
        <v>39859</v>
      </c>
      <c r="I364" s="13">
        <v>25.177999999999997</v>
      </c>
    </row>
    <row r="365" spans="1:12" x14ac:dyDescent="0.2">
      <c r="A365" s="3">
        <v>39887</v>
      </c>
      <c r="B365" s="5">
        <v>330.291</v>
      </c>
      <c r="C365" s="1"/>
      <c r="D365" s="1"/>
      <c r="E365" s="1"/>
      <c r="H365" s="6">
        <v>39887</v>
      </c>
      <c r="I365" s="13">
        <v>25.348000000000013</v>
      </c>
    </row>
    <row r="366" spans="1:12" x14ac:dyDescent="0.2">
      <c r="A366" s="3">
        <v>39918</v>
      </c>
      <c r="B366" s="5">
        <v>281.51600000000002</v>
      </c>
      <c r="C366" s="1"/>
      <c r="D366" s="1"/>
      <c r="E366" s="1"/>
      <c r="H366" s="6">
        <v>39918</v>
      </c>
      <c r="I366" s="13">
        <v>25.593000000000018</v>
      </c>
    </row>
    <row r="367" spans="1:12" x14ac:dyDescent="0.2">
      <c r="A367" s="3">
        <v>39948</v>
      </c>
      <c r="B367" s="5">
        <v>263.12799999999999</v>
      </c>
      <c r="C367" s="1"/>
      <c r="D367" s="1"/>
      <c r="E367" s="1"/>
      <c r="H367" s="6">
        <v>39948</v>
      </c>
      <c r="I367" s="13">
        <v>25.559000000000026</v>
      </c>
    </row>
    <row r="368" spans="1:12" x14ac:dyDescent="0.2">
      <c r="A368" s="3">
        <v>39979</v>
      </c>
      <c r="B368" s="5">
        <v>286.80799999999999</v>
      </c>
      <c r="C368" s="1">
        <v>2407.8962000000001</v>
      </c>
      <c r="D368" s="1">
        <v>906.09500000000003</v>
      </c>
      <c r="E368" s="1">
        <v>271.8236</v>
      </c>
      <c r="H368" s="6">
        <v>39979</v>
      </c>
      <c r="I368" s="13">
        <v>25.314999999999998</v>
      </c>
    </row>
    <row r="369" spans="1:12" x14ac:dyDescent="0.2">
      <c r="A369" s="3">
        <v>40009</v>
      </c>
      <c r="B369" s="5">
        <v>160.26400000000001</v>
      </c>
      <c r="C369" s="1"/>
      <c r="D369" s="1"/>
      <c r="E369" s="1"/>
      <c r="H369" s="6">
        <v>40009</v>
      </c>
      <c r="I369" s="13">
        <v>26.09899999999999</v>
      </c>
    </row>
    <row r="370" spans="1:12" x14ac:dyDescent="0.2">
      <c r="A370" s="3">
        <v>40040</v>
      </c>
      <c r="B370" s="5">
        <v>98.224800000000002</v>
      </c>
      <c r="C370" s="1"/>
      <c r="D370" s="1"/>
      <c r="E370" s="1"/>
      <c r="H370" s="6">
        <v>40040</v>
      </c>
      <c r="I370" s="13">
        <v>27.071000000000026</v>
      </c>
    </row>
    <row r="371" spans="1:12" x14ac:dyDescent="0.2">
      <c r="A371" s="3">
        <v>40071</v>
      </c>
      <c r="B371" s="5">
        <v>65.559799999999996</v>
      </c>
      <c r="C371" s="1"/>
      <c r="D371" s="1"/>
      <c r="E371" s="1"/>
      <c r="H371" s="6">
        <v>40071</v>
      </c>
      <c r="I371" s="13">
        <v>27.521999999999991</v>
      </c>
    </row>
    <row r="372" spans="1:12" x14ac:dyDescent="0.2">
      <c r="A372" s="3">
        <v>40101</v>
      </c>
      <c r="B372" s="5">
        <v>108.039</v>
      </c>
      <c r="C372" s="1"/>
      <c r="D372" s="1"/>
      <c r="E372" s="1"/>
      <c r="H372" s="6">
        <v>40101</v>
      </c>
      <c r="I372" s="13">
        <v>27.221000000000004</v>
      </c>
    </row>
    <row r="373" spans="1:12" x14ac:dyDescent="0.2">
      <c r="A373" s="3">
        <v>40132</v>
      </c>
      <c r="B373" s="5">
        <v>75.000600000000006</v>
      </c>
      <c r="C373" s="1"/>
      <c r="D373" s="1"/>
      <c r="E373" s="1"/>
      <c r="H373" s="6">
        <v>40132</v>
      </c>
      <c r="I373" s="13">
        <v>27.560999999999979</v>
      </c>
    </row>
    <row r="374" spans="1:12" x14ac:dyDescent="0.2">
      <c r="A374" s="3">
        <v>40162</v>
      </c>
      <c r="B374" s="5">
        <v>163.261</v>
      </c>
      <c r="H374" s="6">
        <v>40162</v>
      </c>
      <c r="I374" s="13">
        <v>26.274999999999977</v>
      </c>
    </row>
    <row r="375" spans="1:12" x14ac:dyDescent="0.2">
      <c r="A375" s="3">
        <v>40193</v>
      </c>
      <c r="B375" s="5">
        <v>163.54499999999999</v>
      </c>
      <c r="C375" s="1"/>
      <c r="D375" s="1"/>
      <c r="E375" s="1"/>
      <c r="H375" s="6">
        <v>40193</v>
      </c>
      <c r="I375" s="13">
        <v>26.091000000000008</v>
      </c>
      <c r="J375" s="8">
        <v>26.429333333333336</v>
      </c>
      <c r="K375" s="8">
        <v>26.358333333333331</v>
      </c>
      <c r="L375" s="8">
        <v>27.160666666666675</v>
      </c>
    </row>
    <row r="376" spans="1:12" x14ac:dyDescent="0.2">
      <c r="A376" s="3">
        <v>40224</v>
      </c>
      <c r="B376" s="5">
        <v>184.739</v>
      </c>
      <c r="C376" s="1"/>
      <c r="D376" s="1"/>
      <c r="E376" s="1"/>
      <c r="H376" s="6">
        <v>40224</v>
      </c>
      <c r="I376" s="13">
        <v>26.401999999999987</v>
      </c>
    </row>
    <row r="377" spans="1:12" x14ac:dyDescent="0.2">
      <c r="A377" s="3">
        <v>40252</v>
      </c>
      <c r="B377" s="5">
        <v>193.173</v>
      </c>
      <c r="C377" s="1"/>
      <c r="D377" s="1"/>
      <c r="E377" s="1"/>
      <c r="H377" s="6">
        <v>40252</v>
      </c>
      <c r="I377" s="13">
        <v>26.581999999999994</v>
      </c>
    </row>
    <row r="378" spans="1:12" x14ac:dyDescent="0.2">
      <c r="A378" s="3">
        <v>40283</v>
      </c>
      <c r="B378" s="5">
        <v>381.01400000000001</v>
      </c>
      <c r="C378" s="1"/>
      <c r="D378" s="1"/>
      <c r="E378" s="1"/>
      <c r="H378" s="6">
        <v>40283</v>
      </c>
      <c r="I378" s="13">
        <v>26.15100000000001</v>
      </c>
    </row>
    <row r="379" spans="1:12" x14ac:dyDescent="0.2">
      <c r="A379" s="3">
        <v>40313</v>
      </c>
      <c r="B379" s="5">
        <v>298.36500000000001</v>
      </c>
      <c r="C379" s="1"/>
      <c r="D379" s="1"/>
      <c r="E379" s="1"/>
      <c r="H379" s="6">
        <v>40313</v>
      </c>
      <c r="I379" s="13">
        <v>26.25</v>
      </c>
    </row>
    <row r="380" spans="1:12" x14ac:dyDescent="0.2">
      <c r="A380" s="3">
        <v>40344</v>
      </c>
      <c r="B380" s="5">
        <v>197.54400000000001</v>
      </c>
      <c r="C380" s="1">
        <v>2329.6540000000005</v>
      </c>
      <c r="D380" s="1">
        <v>541.45699999999999</v>
      </c>
      <c r="E380" s="1">
        <v>336.62200000000001</v>
      </c>
      <c r="H380" s="6">
        <v>40344</v>
      </c>
      <c r="I380" s="13">
        <v>26.026999999999987</v>
      </c>
    </row>
    <row r="381" spans="1:12" x14ac:dyDescent="0.2">
      <c r="A381" s="3">
        <v>40374</v>
      </c>
      <c r="B381" s="5">
        <v>201.72800000000001</v>
      </c>
      <c r="C381" s="1"/>
      <c r="D381" s="1"/>
      <c r="E381" s="1"/>
      <c r="H381" s="6">
        <v>40374</v>
      </c>
      <c r="I381" s="13">
        <v>26.02600000000001</v>
      </c>
    </row>
    <row r="382" spans="1:12" x14ac:dyDescent="0.2">
      <c r="A382" s="3">
        <v>40405</v>
      </c>
      <c r="B382" s="5">
        <v>143.82300000000001</v>
      </c>
      <c r="C382" s="1"/>
      <c r="D382" s="1"/>
      <c r="E382" s="1"/>
      <c r="H382" s="6">
        <v>40405</v>
      </c>
      <c r="I382" s="13">
        <v>26.925000000000011</v>
      </c>
    </row>
    <row r="383" spans="1:12" x14ac:dyDescent="0.2">
      <c r="A383" s="3">
        <v>40436</v>
      </c>
      <c r="B383" s="5">
        <v>87.438999999999993</v>
      </c>
      <c r="C383" s="1"/>
      <c r="D383" s="1"/>
      <c r="E383" s="1"/>
      <c r="H383" s="6">
        <v>40436</v>
      </c>
      <c r="I383" s="13">
        <v>27.557999999999993</v>
      </c>
    </row>
    <row r="384" spans="1:12" x14ac:dyDescent="0.2">
      <c r="A384" s="3">
        <v>40466</v>
      </c>
      <c r="B384" s="5">
        <v>105.36</v>
      </c>
      <c r="C384" s="1"/>
      <c r="D384" s="1"/>
      <c r="E384" s="1"/>
      <c r="H384" s="6">
        <v>40466</v>
      </c>
      <c r="I384" s="13">
        <v>26.999000000000024</v>
      </c>
    </row>
    <row r="385" spans="1:12" x14ac:dyDescent="0.2">
      <c r="A385" s="3">
        <v>40497</v>
      </c>
      <c r="B385" s="5">
        <v>155.39699999999999</v>
      </c>
      <c r="C385" s="1"/>
      <c r="D385" s="1"/>
      <c r="E385" s="1"/>
      <c r="H385" s="6">
        <v>40497</v>
      </c>
      <c r="I385" s="13">
        <v>26.367999999999995</v>
      </c>
    </row>
    <row r="386" spans="1:12" x14ac:dyDescent="0.2">
      <c r="A386" s="3">
        <v>40527</v>
      </c>
      <c r="B386" s="5">
        <v>217.52699999999999</v>
      </c>
      <c r="H386" s="6">
        <v>40527</v>
      </c>
      <c r="I386" s="13">
        <v>25.773000000000025</v>
      </c>
    </row>
    <row r="387" spans="1:12" x14ac:dyDescent="0.2">
      <c r="A387" s="3">
        <v>40558</v>
      </c>
      <c r="B387" s="5">
        <v>255.429</v>
      </c>
      <c r="C387" s="1"/>
      <c r="D387" s="1"/>
      <c r="E387" s="1"/>
      <c r="H387" s="6">
        <v>40558</v>
      </c>
      <c r="I387" s="13">
        <v>25.312000000000012</v>
      </c>
      <c r="J387" s="8">
        <v>26.020666666666671</v>
      </c>
      <c r="K387" s="8">
        <v>25.21466666666667</v>
      </c>
      <c r="L387" s="8">
        <v>26.935000000000002</v>
      </c>
    </row>
    <row r="388" spans="1:12" x14ac:dyDescent="0.2">
      <c r="A388" s="3">
        <v>40589</v>
      </c>
      <c r="B388" s="5">
        <v>309.56400000000002</v>
      </c>
      <c r="C388" s="1"/>
      <c r="D388" s="1"/>
      <c r="E388" s="1"/>
      <c r="H388" s="6">
        <v>40589</v>
      </c>
      <c r="I388" s="13">
        <v>25.173999999999978</v>
      </c>
    </row>
    <row r="389" spans="1:12" x14ac:dyDescent="0.2">
      <c r="A389" s="3">
        <v>40617</v>
      </c>
      <c r="B389" s="5">
        <v>340.697</v>
      </c>
      <c r="C389" s="1"/>
      <c r="D389" s="1"/>
      <c r="E389" s="1"/>
      <c r="H389" s="6">
        <v>40617</v>
      </c>
      <c r="I389" s="13">
        <v>25.158000000000015</v>
      </c>
    </row>
    <row r="390" spans="1:12" x14ac:dyDescent="0.2">
      <c r="A390" s="3">
        <v>40648</v>
      </c>
      <c r="B390" s="5">
        <v>322.93599999999998</v>
      </c>
      <c r="C390" s="1"/>
      <c r="D390" s="1"/>
      <c r="E390" s="1"/>
      <c r="H390" s="6">
        <v>40648</v>
      </c>
      <c r="I390" s="13">
        <v>25.418999999999983</v>
      </c>
    </row>
    <row r="391" spans="1:12" x14ac:dyDescent="0.2">
      <c r="A391" s="3">
        <v>40678</v>
      </c>
      <c r="B391" s="5">
        <v>389.10899999999998</v>
      </c>
      <c r="C391" s="1"/>
      <c r="D391" s="1"/>
      <c r="E391" s="1"/>
      <c r="H391" s="6">
        <v>40678</v>
      </c>
      <c r="I391" s="13">
        <v>25.701000000000022</v>
      </c>
    </row>
    <row r="392" spans="1:12" x14ac:dyDescent="0.2">
      <c r="A392" s="3">
        <v>40709</v>
      </c>
      <c r="B392" s="5">
        <v>193.55600000000001</v>
      </c>
      <c r="C392" s="1">
        <v>2586.8510000000001</v>
      </c>
      <c r="D392" s="1">
        <v>905.69</v>
      </c>
      <c r="E392" s="1">
        <v>353.61400000000003</v>
      </c>
      <c r="H392" s="6">
        <v>40709</v>
      </c>
      <c r="I392" s="13">
        <v>26.02800000000002</v>
      </c>
    </row>
    <row r="393" spans="1:12" x14ac:dyDescent="0.2">
      <c r="A393" s="3">
        <v>40739</v>
      </c>
      <c r="B393" s="5">
        <v>162.19300000000001</v>
      </c>
      <c r="C393" s="1"/>
      <c r="D393" s="1"/>
      <c r="E393" s="1"/>
      <c r="H393" s="6">
        <v>40739</v>
      </c>
      <c r="I393" s="13">
        <v>26.149000000000001</v>
      </c>
    </row>
    <row r="394" spans="1:12" x14ac:dyDescent="0.2">
      <c r="A394" s="3">
        <v>40770</v>
      </c>
      <c r="B394" s="5">
        <v>108.99299999999999</v>
      </c>
      <c r="C394" s="1"/>
      <c r="D394" s="1"/>
      <c r="E394" s="1"/>
      <c r="H394" s="6">
        <v>40770</v>
      </c>
      <c r="I394" s="13">
        <v>27.035000000000025</v>
      </c>
    </row>
    <row r="395" spans="1:12" x14ac:dyDescent="0.2">
      <c r="A395" s="3">
        <v>40801</v>
      </c>
      <c r="B395" s="5">
        <v>101.751</v>
      </c>
      <c r="C395" s="1"/>
      <c r="D395" s="1"/>
      <c r="E395" s="1"/>
      <c r="H395" s="6">
        <v>40801</v>
      </c>
      <c r="I395" s="13">
        <v>27.290999999999997</v>
      </c>
    </row>
    <row r="396" spans="1:12" x14ac:dyDescent="0.2">
      <c r="A396" s="3">
        <v>40831</v>
      </c>
      <c r="B396" s="5">
        <v>142.87</v>
      </c>
      <c r="C396" s="1"/>
      <c r="D396" s="1"/>
      <c r="E396" s="1"/>
      <c r="H396" s="6">
        <v>40831</v>
      </c>
      <c r="I396" s="13">
        <v>26.478999999999985</v>
      </c>
    </row>
    <row r="397" spans="1:12" x14ac:dyDescent="0.2">
      <c r="A397" s="3">
        <v>40862</v>
      </c>
      <c r="B397" s="5">
        <v>142.315</v>
      </c>
      <c r="C397" s="1"/>
      <c r="D397" s="1"/>
      <c r="E397" s="1"/>
      <c r="H397" s="6">
        <v>40862</v>
      </c>
      <c r="I397" s="13">
        <v>26.266999999999996</v>
      </c>
    </row>
    <row r="398" spans="1:12" x14ac:dyDescent="0.2">
      <c r="A398" s="3">
        <v>40892</v>
      </c>
      <c r="B398" s="5">
        <v>117.438</v>
      </c>
      <c r="H398" s="6">
        <v>40892</v>
      </c>
      <c r="I398" s="13">
        <v>26.235000000000014</v>
      </c>
    </row>
    <row r="399" spans="1:12" x14ac:dyDescent="0.2">
      <c r="A399" s="3">
        <v>40923</v>
      </c>
      <c r="B399" s="5">
        <v>279.87</v>
      </c>
      <c r="C399" s="1"/>
      <c r="D399" s="1"/>
      <c r="E399" s="1"/>
      <c r="H399" s="6">
        <v>40923</v>
      </c>
      <c r="I399" s="13">
        <v>25.196000000000026</v>
      </c>
      <c r="J399" s="8">
        <v>26.052166666666675</v>
      </c>
      <c r="K399" s="8">
        <v>25.079000000000025</v>
      </c>
      <c r="L399" s="8">
        <v>27.02866666666667</v>
      </c>
    </row>
    <row r="400" spans="1:12" x14ac:dyDescent="0.2">
      <c r="A400" s="3">
        <v>40954</v>
      </c>
      <c r="B400" s="5">
        <v>304.92</v>
      </c>
      <c r="C400" s="1"/>
      <c r="D400" s="1"/>
      <c r="E400" s="1"/>
      <c r="H400" s="6">
        <v>40954</v>
      </c>
      <c r="I400" s="13">
        <v>24.821000000000026</v>
      </c>
    </row>
    <row r="401" spans="1:12" x14ac:dyDescent="0.2">
      <c r="A401" s="3">
        <v>40983</v>
      </c>
      <c r="B401" s="5">
        <v>315.93</v>
      </c>
      <c r="C401" s="1"/>
      <c r="D401" s="1"/>
      <c r="E401" s="1"/>
      <c r="H401" s="6">
        <v>40983</v>
      </c>
      <c r="I401" s="13">
        <v>25.220000000000027</v>
      </c>
    </row>
    <row r="402" spans="1:12" x14ac:dyDescent="0.2">
      <c r="A402" s="3">
        <v>41014</v>
      </c>
      <c r="B402" s="5">
        <v>298.09300000000002</v>
      </c>
      <c r="C402" s="1"/>
      <c r="D402" s="1"/>
      <c r="E402" s="1"/>
      <c r="H402" s="6">
        <v>41014</v>
      </c>
      <c r="I402" s="13">
        <v>25.677999999999997</v>
      </c>
    </row>
    <row r="403" spans="1:12" x14ac:dyDescent="0.2">
      <c r="A403" s="3">
        <v>41044</v>
      </c>
      <c r="B403" s="5">
        <v>257.74799999999999</v>
      </c>
      <c r="C403" s="1"/>
      <c r="D403" s="1"/>
      <c r="E403" s="1"/>
      <c r="H403" s="6">
        <v>41044</v>
      </c>
      <c r="I403" s="13">
        <v>25.879999999999995</v>
      </c>
    </row>
    <row r="404" spans="1:12" x14ac:dyDescent="0.2">
      <c r="A404" s="3">
        <v>41075</v>
      </c>
      <c r="B404" s="5">
        <v>155.63300000000001</v>
      </c>
      <c r="C404" s="1">
        <v>2379.3085000000005</v>
      </c>
      <c r="D404" s="1">
        <v>900.72</v>
      </c>
      <c r="E404" s="1">
        <v>290.33699999999999</v>
      </c>
      <c r="H404" s="6">
        <v>41075</v>
      </c>
      <c r="I404" s="13">
        <v>25.786000000000001</v>
      </c>
    </row>
    <row r="405" spans="1:12" x14ac:dyDescent="0.2">
      <c r="A405" s="3">
        <v>41105</v>
      </c>
      <c r="B405" s="5">
        <v>196.19399999999999</v>
      </c>
      <c r="C405" s="1"/>
      <c r="D405" s="1"/>
      <c r="E405" s="1"/>
      <c r="H405" s="6">
        <v>41105</v>
      </c>
      <c r="I405" s="13">
        <v>25.778999999999996</v>
      </c>
    </row>
    <row r="406" spans="1:12" x14ac:dyDescent="0.2">
      <c r="A406" s="3">
        <v>41136</v>
      </c>
      <c r="B406" s="5">
        <v>120.063</v>
      </c>
      <c r="C406" s="1"/>
      <c r="D406" s="1"/>
      <c r="E406" s="1"/>
      <c r="H406" s="6">
        <v>41136</v>
      </c>
      <c r="I406" s="13">
        <v>26.706000000000017</v>
      </c>
    </row>
    <row r="407" spans="1:12" x14ac:dyDescent="0.2">
      <c r="A407" s="3">
        <v>41167</v>
      </c>
      <c r="B407" s="5">
        <v>88.870800000000003</v>
      </c>
      <c r="C407" s="1"/>
      <c r="D407" s="1"/>
      <c r="E407" s="1"/>
      <c r="H407" s="6">
        <v>41167</v>
      </c>
      <c r="I407" s="13">
        <v>27.202999999999975</v>
      </c>
    </row>
    <row r="408" spans="1:12" x14ac:dyDescent="0.2">
      <c r="A408" s="3">
        <v>41197</v>
      </c>
      <c r="B408" s="5">
        <v>81.403199999999998</v>
      </c>
      <c r="C408" s="1"/>
      <c r="D408" s="1"/>
      <c r="E408" s="1"/>
      <c r="H408" s="6">
        <v>41197</v>
      </c>
      <c r="I408" s="13">
        <v>27.177000000000021</v>
      </c>
    </row>
    <row r="409" spans="1:12" x14ac:dyDescent="0.2">
      <c r="A409" s="3">
        <v>41228</v>
      </c>
      <c r="B409" s="5">
        <v>94.480500000000006</v>
      </c>
      <c r="C409" s="1"/>
      <c r="D409" s="1"/>
      <c r="E409" s="1"/>
      <c r="H409" s="6">
        <v>41228</v>
      </c>
      <c r="I409" s="13">
        <v>27.132999999999981</v>
      </c>
    </row>
    <row r="410" spans="1:12" x14ac:dyDescent="0.2">
      <c r="A410" s="3">
        <v>41258</v>
      </c>
      <c r="B410" s="5">
        <v>186.10300000000001</v>
      </c>
      <c r="H410" s="6">
        <v>41258</v>
      </c>
      <c r="I410" s="13">
        <v>26.047000000000025</v>
      </c>
    </row>
    <row r="411" spans="1:12" x14ac:dyDescent="0.2">
      <c r="A411" s="3">
        <v>41289</v>
      </c>
      <c r="B411" s="5">
        <v>172.68799999999999</v>
      </c>
      <c r="C411" s="1"/>
      <c r="D411" s="1"/>
      <c r="E411" s="1"/>
      <c r="H411" s="6">
        <v>41289</v>
      </c>
      <c r="I411" s="13">
        <v>26.08499999999998</v>
      </c>
      <c r="J411" s="8">
        <v>26.075250000000011</v>
      </c>
      <c r="K411" s="8">
        <v>25.740000000000009</v>
      </c>
      <c r="L411" s="8">
        <v>26.625333333333344</v>
      </c>
    </row>
    <row r="412" spans="1:12" x14ac:dyDescent="0.2">
      <c r="A412" s="3">
        <v>41320</v>
      </c>
      <c r="B412" s="5">
        <v>300.18</v>
      </c>
      <c r="C412" s="1"/>
      <c r="D412" s="1"/>
      <c r="E412" s="1"/>
      <c r="H412" s="6">
        <v>41320</v>
      </c>
      <c r="I412" s="13">
        <v>25.189000000000021</v>
      </c>
    </row>
    <row r="413" spans="1:12" x14ac:dyDescent="0.2">
      <c r="A413" s="3">
        <v>41348</v>
      </c>
      <c r="B413" s="5">
        <v>303.13799999999998</v>
      </c>
      <c r="C413" s="1"/>
      <c r="D413" s="1"/>
      <c r="E413" s="1"/>
      <c r="H413" s="6">
        <v>41348</v>
      </c>
      <c r="I413" s="13">
        <v>25.946000000000026</v>
      </c>
    </row>
    <row r="414" spans="1:12" x14ac:dyDescent="0.2">
      <c r="A414" s="3">
        <v>41379</v>
      </c>
      <c r="B414" s="5">
        <v>303.142</v>
      </c>
      <c r="C414" s="1"/>
      <c r="D414" s="1"/>
      <c r="E414" s="1"/>
      <c r="H414" s="6">
        <v>41379</v>
      </c>
      <c r="I414" s="13">
        <v>25.966000000000008</v>
      </c>
    </row>
    <row r="415" spans="1:12" x14ac:dyDescent="0.2">
      <c r="A415" s="3">
        <v>41409</v>
      </c>
      <c r="B415" s="5">
        <v>348.46899999999999</v>
      </c>
      <c r="C415" s="1"/>
      <c r="D415" s="1"/>
      <c r="E415" s="1"/>
      <c r="H415" s="6">
        <v>41409</v>
      </c>
      <c r="I415" s="13">
        <v>25.812000000000012</v>
      </c>
    </row>
    <row r="416" spans="1:12" x14ac:dyDescent="0.2">
      <c r="A416" s="3">
        <v>41440</v>
      </c>
      <c r="B416" s="5">
        <v>191.87200000000001</v>
      </c>
      <c r="C416" s="1">
        <v>2545.0160000000001</v>
      </c>
      <c r="D416" s="1">
        <v>776.00599999999997</v>
      </c>
      <c r="E416" s="1">
        <v>402.233</v>
      </c>
      <c r="H416" s="6">
        <v>41440</v>
      </c>
      <c r="I416" s="13">
        <v>26.004000000000019</v>
      </c>
    </row>
    <row r="417" spans="1:12" x14ac:dyDescent="0.2">
      <c r="A417" s="3">
        <v>41470</v>
      </c>
      <c r="B417" s="5">
        <v>203.56800000000001</v>
      </c>
      <c r="C417" s="1"/>
      <c r="D417" s="1"/>
      <c r="E417" s="1"/>
      <c r="H417" s="6">
        <v>41470</v>
      </c>
      <c r="I417" s="13">
        <v>25.540999999999997</v>
      </c>
    </row>
    <row r="418" spans="1:12" x14ac:dyDescent="0.2">
      <c r="A418" s="3">
        <v>41501</v>
      </c>
      <c r="B418" s="5">
        <v>181.71199999999999</v>
      </c>
      <c r="C418" s="1"/>
      <c r="D418" s="1"/>
      <c r="E418" s="1"/>
      <c r="H418" s="6">
        <v>41501</v>
      </c>
      <c r="I418" s="13">
        <v>26.343000000000018</v>
      </c>
    </row>
    <row r="419" spans="1:12" x14ac:dyDescent="0.2">
      <c r="A419" s="3">
        <v>41532</v>
      </c>
      <c r="B419" s="5">
        <v>118.76600000000001</v>
      </c>
      <c r="C419" s="1"/>
      <c r="D419" s="1"/>
      <c r="E419" s="1"/>
      <c r="H419" s="6">
        <v>41532</v>
      </c>
      <c r="I419" s="13">
        <v>26.795000000000016</v>
      </c>
    </row>
    <row r="420" spans="1:12" x14ac:dyDescent="0.2">
      <c r="A420" s="3">
        <v>41562</v>
      </c>
      <c r="B420" s="5">
        <v>101.755</v>
      </c>
      <c r="C420" s="1"/>
      <c r="D420" s="1"/>
      <c r="E420" s="1"/>
      <c r="H420" s="6">
        <v>41562</v>
      </c>
      <c r="I420" s="13">
        <v>26.738</v>
      </c>
    </row>
    <row r="421" spans="1:12" x14ac:dyDescent="0.2">
      <c r="A421" s="3">
        <v>41593</v>
      </c>
      <c r="B421" s="5">
        <v>181.297</v>
      </c>
      <c r="C421" s="1"/>
      <c r="D421" s="1"/>
      <c r="E421" s="1"/>
      <c r="H421" s="6">
        <v>41593</v>
      </c>
      <c r="I421" s="13">
        <v>26.235000000000014</v>
      </c>
    </row>
    <row r="422" spans="1:12" x14ac:dyDescent="0.2">
      <c r="A422" s="3">
        <v>41623</v>
      </c>
      <c r="B422" s="5">
        <v>138.429</v>
      </c>
      <c r="H422" s="6">
        <v>41623</v>
      </c>
      <c r="I422" s="13">
        <v>26.249000000000024</v>
      </c>
    </row>
    <row r="423" spans="1:12" x14ac:dyDescent="0.2">
      <c r="A423" s="3">
        <v>41654</v>
      </c>
      <c r="B423" s="5">
        <v>191.06299999999999</v>
      </c>
      <c r="C423" s="1"/>
      <c r="D423" s="1"/>
      <c r="E423" s="1"/>
      <c r="H423" s="6">
        <v>41654</v>
      </c>
      <c r="I423" s="13">
        <v>25.553999999999974</v>
      </c>
      <c r="J423" s="8">
        <v>26.184583333333325</v>
      </c>
      <c r="K423" s="8">
        <v>25.472333333333324</v>
      </c>
      <c r="L423" s="8">
        <v>26.867000000000001</v>
      </c>
    </row>
    <row r="424" spans="1:12" x14ac:dyDescent="0.2">
      <c r="A424" s="3">
        <v>41685</v>
      </c>
      <c r="B424" s="5">
        <v>264.339</v>
      </c>
      <c r="C424" s="1"/>
      <c r="D424" s="1"/>
      <c r="E424" s="1"/>
      <c r="H424" s="6">
        <v>41685</v>
      </c>
      <c r="I424" s="13">
        <v>25.314999999999998</v>
      </c>
    </row>
    <row r="425" spans="1:12" x14ac:dyDescent="0.2">
      <c r="A425" s="3">
        <v>41713</v>
      </c>
      <c r="B425" s="5">
        <v>288.25799999999998</v>
      </c>
      <c r="C425" s="1"/>
      <c r="D425" s="1"/>
      <c r="E425" s="1"/>
      <c r="H425" s="6">
        <v>41713</v>
      </c>
      <c r="I425" s="13">
        <v>25.548000000000002</v>
      </c>
    </row>
    <row r="426" spans="1:12" x14ac:dyDescent="0.2">
      <c r="A426" s="3">
        <v>41744</v>
      </c>
      <c r="B426" s="5">
        <v>267.26299999999998</v>
      </c>
      <c r="C426" s="1"/>
      <c r="D426" s="1"/>
      <c r="E426" s="1"/>
      <c r="H426" s="6">
        <v>41744</v>
      </c>
      <c r="I426" s="13">
        <v>25.824999999999989</v>
      </c>
    </row>
    <row r="427" spans="1:12" x14ac:dyDescent="0.2">
      <c r="A427" s="3">
        <v>41774</v>
      </c>
      <c r="B427" s="5">
        <v>286.589</v>
      </c>
      <c r="C427" s="1"/>
      <c r="D427" s="1"/>
      <c r="E427" s="1"/>
      <c r="H427" s="6">
        <v>41774</v>
      </c>
      <c r="I427" s="13">
        <v>25.795999999999992</v>
      </c>
    </row>
    <row r="428" spans="1:12" x14ac:dyDescent="0.2">
      <c r="A428" s="3">
        <v>41805</v>
      </c>
      <c r="B428" s="5">
        <v>208.79</v>
      </c>
      <c r="C428" s="1">
        <v>2215.1048000000001</v>
      </c>
      <c r="D428" s="1">
        <v>743.66</v>
      </c>
      <c r="E428" s="1">
        <v>325.95580000000001</v>
      </c>
      <c r="H428" s="6">
        <v>41805</v>
      </c>
      <c r="I428" s="13">
        <v>25.988</v>
      </c>
    </row>
    <row r="429" spans="1:12" x14ac:dyDescent="0.2">
      <c r="A429" s="3">
        <v>41835</v>
      </c>
      <c r="B429" s="5">
        <v>133.71199999999999</v>
      </c>
      <c r="C429" s="1"/>
      <c r="D429" s="1"/>
      <c r="E429" s="1"/>
      <c r="H429" s="6">
        <v>41835</v>
      </c>
      <c r="I429" s="13">
        <v>26.004999999999995</v>
      </c>
    </row>
    <row r="430" spans="1:12" x14ac:dyDescent="0.2">
      <c r="A430" s="3">
        <v>41866</v>
      </c>
      <c r="B430" s="5">
        <v>142.48400000000001</v>
      </c>
      <c r="C430" s="1"/>
      <c r="D430" s="1"/>
      <c r="E430" s="1"/>
      <c r="H430" s="6">
        <v>41866</v>
      </c>
      <c r="I430" s="13">
        <v>26.62299999999999</v>
      </c>
    </row>
    <row r="431" spans="1:12" x14ac:dyDescent="0.2">
      <c r="A431" s="3">
        <v>41897</v>
      </c>
      <c r="B431" s="5">
        <v>59.5428</v>
      </c>
      <c r="C431" s="1"/>
      <c r="D431" s="1"/>
      <c r="E431" s="1"/>
      <c r="H431" s="6">
        <v>41897</v>
      </c>
      <c r="I431" s="13">
        <v>27.148000000000025</v>
      </c>
    </row>
    <row r="432" spans="1:12" x14ac:dyDescent="0.2">
      <c r="A432" s="3">
        <v>41927</v>
      </c>
      <c r="B432" s="5">
        <v>123.929</v>
      </c>
      <c r="C432" s="1"/>
      <c r="D432" s="1"/>
      <c r="E432" s="1"/>
      <c r="H432" s="6">
        <v>41927</v>
      </c>
      <c r="I432" s="13">
        <v>26.829999999999984</v>
      </c>
    </row>
    <row r="433" spans="1:12" x14ac:dyDescent="0.2">
      <c r="A433" s="3">
        <v>41958</v>
      </c>
      <c r="B433" s="5">
        <v>132.684</v>
      </c>
      <c r="C433" s="1"/>
      <c r="D433" s="1"/>
      <c r="E433" s="1"/>
      <c r="H433" s="6">
        <v>41958</v>
      </c>
      <c r="I433" s="13">
        <v>26.892999999999972</v>
      </c>
    </row>
    <row r="434" spans="1:12" x14ac:dyDescent="0.2">
      <c r="A434" s="3">
        <v>41988</v>
      </c>
      <c r="B434" s="5">
        <v>116.45099999999999</v>
      </c>
      <c r="H434" s="6">
        <v>41988</v>
      </c>
      <c r="I434" s="13">
        <v>26.689999999999998</v>
      </c>
    </row>
    <row r="435" spans="1:12" x14ac:dyDescent="0.2">
      <c r="A435" s="3">
        <v>42019</v>
      </c>
      <c r="B435" s="5">
        <v>197.53</v>
      </c>
      <c r="C435" s="1"/>
      <c r="D435" s="1"/>
      <c r="E435" s="1"/>
      <c r="H435" s="6">
        <v>42019</v>
      </c>
      <c r="I435" s="13">
        <v>25.76600000000002</v>
      </c>
      <c r="J435" s="8">
        <v>26.723249999999997</v>
      </c>
      <c r="K435" s="8">
        <v>25.801333333333332</v>
      </c>
      <c r="L435" s="8">
        <v>27.904333333333323</v>
      </c>
    </row>
    <row r="436" spans="1:12" x14ac:dyDescent="0.2">
      <c r="A436" s="3">
        <v>42050</v>
      </c>
      <c r="B436" s="5">
        <v>172.37200000000001</v>
      </c>
      <c r="C436" s="1"/>
      <c r="D436" s="1"/>
      <c r="E436" s="1"/>
      <c r="H436" s="6">
        <v>42050</v>
      </c>
      <c r="I436" s="13">
        <v>26.017999999999972</v>
      </c>
    </row>
    <row r="437" spans="1:12" x14ac:dyDescent="0.2">
      <c r="A437" s="3">
        <v>42078</v>
      </c>
      <c r="B437" s="5">
        <v>312.96600000000001</v>
      </c>
      <c r="C437" s="1"/>
      <c r="D437" s="1"/>
      <c r="E437" s="1"/>
      <c r="H437" s="6">
        <v>42078</v>
      </c>
      <c r="I437" s="13">
        <v>25.620000000000005</v>
      </c>
    </row>
    <row r="438" spans="1:12" x14ac:dyDescent="0.2">
      <c r="A438" s="3">
        <v>42109</v>
      </c>
      <c r="B438" s="5">
        <v>270.279</v>
      </c>
      <c r="C438" s="1"/>
      <c r="D438" s="1"/>
      <c r="E438" s="1"/>
      <c r="H438" s="6">
        <v>42109</v>
      </c>
      <c r="I438" s="13">
        <v>25.956999999999994</v>
      </c>
    </row>
    <row r="439" spans="1:12" x14ac:dyDescent="0.2">
      <c r="A439" s="3">
        <v>42139</v>
      </c>
      <c r="B439" s="5">
        <v>285.339</v>
      </c>
      <c r="C439" s="1"/>
      <c r="D439" s="1"/>
      <c r="E439" s="1"/>
      <c r="H439" s="6">
        <v>42139</v>
      </c>
      <c r="I439" s="13">
        <v>25.838999999999999</v>
      </c>
    </row>
    <row r="440" spans="1:12" x14ac:dyDescent="0.2">
      <c r="A440" s="3">
        <v>42170</v>
      </c>
      <c r="B440" s="5">
        <v>189.93100000000001</v>
      </c>
      <c r="C440" s="1">
        <v>1920.3644999999999</v>
      </c>
      <c r="D440" s="1">
        <v>682.86800000000005</v>
      </c>
      <c r="E440" s="1">
        <v>186.1309</v>
      </c>
      <c r="H440" s="6">
        <v>42170</v>
      </c>
      <c r="I440" s="13">
        <v>26.091999999999985</v>
      </c>
    </row>
    <row r="441" spans="1:12" x14ac:dyDescent="0.2">
      <c r="A441" s="3">
        <v>42200</v>
      </c>
      <c r="B441" s="5">
        <v>146.197</v>
      </c>
      <c r="C441" s="1"/>
      <c r="D441" s="1"/>
      <c r="E441" s="1"/>
      <c r="H441" s="6">
        <v>42200</v>
      </c>
      <c r="I441" s="13">
        <v>26.367999999999995</v>
      </c>
    </row>
    <row r="442" spans="1:12" x14ac:dyDescent="0.2">
      <c r="A442" s="3">
        <v>42231</v>
      </c>
      <c r="B442" s="5">
        <v>93.887799999999999</v>
      </c>
      <c r="C442" s="1"/>
      <c r="D442" s="1"/>
      <c r="E442" s="1"/>
      <c r="H442" s="6">
        <v>42231</v>
      </c>
      <c r="I442" s="13">
        <v>27.430999999999983</v>
      </c>
    </row>
    <row r="443" spans="1:12" x14ac:dyDescent="0.2">
      <c r="A443" s="3">
        <v>42262</v>
      </c>
      <c r="B443" s="5">
        <v>35.717599999999997</v>
      </c>
      <c r="C443" s="1"/>
      <c r="D443" s="1"/>
      <c r="E443" s="1"/>
      <c r="H443" s="6">
        <v>42262</v>
      </c>
      <c r="I443" s="13">
        <v>28.274999999999977</v>
      </c>
    </row>
    <row r="444" spans="1:12" x14ac:dyDescent="0.2">
      <c r="A444" s="3">
        <v>42292</v>
      </c>
      <c r="B444" s="5">
        <v>56.525500000000001</v>
      </c>
      <c r="C444" s="1"/>
      <c r="D444" s="1"/>
      <c r="E444" s="1"/>
      <c r="H444" s="6">
        <v>42292</v>
      </c>
      <c r="I444" s="13">
        <v>28.007000000000005</v>
      </c>
    </row>
    <row r="445" spans="1:12" x14ac:dyDescent="0.2">
      <c r="A445" s="3">
        <v>42323</v>
      </c>
      <c r="B445" s="5">
        <v>75.417699999999996</v>
      </c>
      <c r="C445" s="1"/>
      <c r="D445" s="1"/>
      <c r="E445" s="1"/>
      <c r="H445" s="6">
        <v>42323</v>
      </c>
      <c r="I445" s="13">
        <v>27.855000000000018</v>
      </c>
    </row>
    <row r="446" spans="1:12" x14ac:dyDescent="0.2">
      <c r="A446" s="3">
        <v>42353</v>
      </c>
      <c r="B446" s="5">
        <v>84.201899999999995</v>
      </c>
      <c r="H446" s="6">
        <v>42353</v>
      </c>
      <c r="I446" s="13">
        <v>27.451000000000022</v>
      </c>
    </row>
    <row r="447" spans="1:12" x14ac:dyDescent="0.2">
      <c r="A447" s="3">
        <v>42384</v>
      </c>
      <c r="B447" s="5">
        <v>88.922600000000003</v>
      </c>
      <c r="C447" s="1"/>
      <c r="D447" s="1"/>
      <c r="E447" s="1"/>
      <c r="H447" s="6">
        <v>42384</v>
      </c>
      <c r="I447" s="13">
        <v>27.795000000000016</v>
      </c>
      <c r="J447" s="8">
        <v>26.79025</v>
      </c>
      <c r="K447" s="8">
        <v>27.08433333333333</v>
      </c>
      <c r="L447" s="8">
        <v>27.090666666666664</v>
      </c>
    </row>
    <row r="448" spans="1:12" x14ac:dyDescent="0.2">
      <c r="A448" s="3">
        <v>42415</v>
      </c>
      <c r="B448" s="5">
        <v>186.77500000000001</v>
      </c>
      <c r="C448" s="1"/>
      <c r="D448" s="1"/>
      <c r="E448" s="1"/>
      <c r="H448" s="6">
        <v>42415</v>
      </c>
      <c r="I448" s="13">
        <v>26.689999999999998</v>
      </c>
    </row>
    <row r="449" spans="1:12" x14ac:dyDescent="0.2">
      <c r="A449" s="3">
        <v>42444</v>
      </c>
      <c r="B449" s="5">
        <v>284.44900000000001</v>
      </c>
      <c r="C449" s="1"/>
      <c r="D449" s="1"/>
      <c r="E449" s="1"/>
      <c r="H449" s="6">
        <v>42444</v>
      </c>
      <c r="I449" s="13">
        <v>26.767999999999972</v>
      </c>
    </row>
    <row r="450" spans="1:12" x14ac:dyDescent="0.2">
      <c r="A450" s="3">
        <v>42475</v>
      </c>
      <c r="B450" s="5">
        <v>295.83999999999997</v>
      </c>
      <c r="C450" s="1"/>
      <c r="D450" s="1"/>
      <c r="E450" s="1"/>
      <c r="H450" s="6">
        <v>42475</v>
      </c>
      <c r="I450" s="13">
        <v>26.423000000000002</v>
      </c>
    </row>
    <row r="451" spans="1:12" x14ac:dyDescent="0.2">
      <c r="A451" s="3">
        <v>42505</v>
      </c>
      <c r="B451" s="5">
        <v>246.494</v>
      </c>
      <c r="C451" s="1"/>
      <c r="D451" s="1"/>
      <c r="E451" s="1"/>
      <c r="H451" s="6">
        <v>42505</v>
      </c>
      <c r="I451" s="13">
        <v>26.440999999999974</v>
      </c>
    </row>
    <row r="452" spans="1:12" x14ac:dyDescent="0.2">
      <c r="A452" s="3">
        <v>42536</v>
      </c>
      <c r="B452" s="5">
        <v>192.34200000000001</v>
      </c>
      <c r="C452" s="1">
        <v>2114.3198000000002</v>
      </c>
      <c r="D452" s="1">
        <v>560.14660000000003</v>
      </c>
      <c r="E452" s="1">
        <v>320.05510000000004</v>
      </c>
      <c r="H452" s="6">
        <v>42536</v>
      </c>
      <c r="I452" s="13">
        <v>25.971000000000004</v>
      </c>
    </row>
    <row r="453" spans="1:12" x14ac:dyDescent="0.2">
      <c r="A453" s="3">
        <v>42566</v>
      </c>
      <c r="B453" s="5">
        <v>159.572</v>
      </c>
      <c r="C453" s="1"/>
      <c r="D453" s="1"/>
      <c r="E453" s="1"/>
      <c r="H453" s="6">
        <v>42566</v>
      </c>
      <c r="I453" s="13">
        <v>26.459000000000003</v>
      </c>
    </row>
    <row r="454" spans="1:12" x14ac:dyDescent="0.2">
      <c r="A454" s="3">
        <v>42597</v>
      </c>
      <c r="B454" s="5">
        <v>99.883099999999999</v>
      </c>
      <c r="C454" s="1"/>
      <c r="D454" s="1"/>
      <c r="E454" s="1"/>
      <c r="H454" s="6">
        <v>42597</v>
      </c>
      <c r="I454" s="13">
        <v>27.310999999999979</v>
      </c>
    </row>
    <row r="455" spans="1:12" x14ac:dyDescent="0.2">
      <c r="A455" s="3">
        <v>42628</v>
      </c>
      <c r="B455" s="5">
        <v>105.89100000000001</v>
      </c>
      <c r="C455" s="1"/>
      <c r="D455" s="1"/>
      <c r="E455" s="1"/>
      <c r="H455" s="6">
        <v>42628</v>
      </c>
      <c r="I455" s="13">
        <v>26.629000000000019</v>
      </c>
    </row>
    <row r="456" spans="1:12" x14ac:dyDescent="0.2">
      <c r="A456" s="3">
        <v>42658</v>
      </c>
      <c r="B456" s="5">
        <v>114.28100000000001</v>
      </c>
      <c r="C456" s="1"/>
      <c r="D456" s="1"/>
      <c r="E456" s="1"/>
      <c r="H456" s="6">
        <v>42658</v>
      </c>
      <c r="I456" s="13">
        <v>27.331999999999994</v>
      </c>
    </row>
    <row r="457" spans="1:12" x14ac:dyDescent="0.2">
      <c r="A457" s="3">
        <v>42689</v>
      </c>
      <c r="B457" s="5">
        <v>92.462100000000007</v>
      </c>
      <c r="C457" s="1"/>
      <c r="D457" s="1"/>
      <c r="E457" s="1"/>
      <c r="H457" s="6">
        <v>42689</v>
      </c>
      <c r="I457" s="13">
        <v>27.494000000000028</v>
      </c>
    </row>
    <row r="458" spans="1:12" x14ac:dyDescent="0.2">
      <c r="A458" s="3">
        <v>42719</v>
      </c>
      <c r="B458" s="5">
        <v>247.40799999999999</v>
      </c>
      <c r="H458" s="6">
        <v>42719</v>
      </c>
      <c r="I458" s="13">
        <v>26.170000000000016</v>
      </c>
    </row>
    <row r="459" spans="1:12" x14ac:dyDescent="0.2">
      <c r="A459" s="3">
        <v>42750</v>
      </c>
      <c r="B459" s="5">
        <v>276.44099999999997</v>
      </c>
      <c r="C459" s="1"/>
      <c r="D459" s="1"/>
      <c r="E459" s="1"/>
      <c r="H459" s="6">
        <v>42750</v>
      </c>
      <c r="I459" s="13">
        <v>25.310000000000002</v>
      </c>
      <c r="J459" s="8">
        <v>26.384166666666669</v>
      </c>
      <c r="K459" s="8">
        <v>25.421333333333337</v>
      </c>
      <c r="L459" s="8">
        <v>27.351999999999993</v>
      </c>
    </row>
    <row r="460" spans="1:12" x14ac:dyDescent="0.2">
      <c r="A460" s="3">
        <v>42781</v>
      </c>
      <c r="B460" s="5">
        <v>274.58</v>
      </c>
      <c r="C460" s="1"/>
      <c r="D460" s="1"/>
      <c r="E460" s="1"/>
      <c r="H460" s="6">
        <v>42781</v>
      </c>
      <c r="I460" s="13">
        <v>25.468999999999994</v>
      </c>
    </row>
    <row r="461" spans="1:12" x14ac:dyDescent="0.2">
      <c r="A461" s="3">
        <v>42809</v>
      </c>
      <c r="B461" s="5">
        <v>311.60000000000002</v>
      </c>
      <c r="C461" s="1"/>
      <c r="D461" s="1"/>
      <c r="E461" s="1"/>
      <c r="H461" s="6">
        <v>42809</v>
      </c>
      <c r="I461" s="13">
        <v>25.485000000000014</v>
      </c>
    </row>
    <row r="462" spans="1:12" x14ac:dyDescent="0.2">
      <c r="A462" s="3">
        <v>42840</v>
      </c>
      <c r="B462" s="5">
        <v>294.23</v>
      </c>
      <c r="C462" s="1"/>
      <c r="D462" s="1"/>
      <c r="E462" s="1"/>
      <c r="H462" s="6">
        <v>42840</v>
      </c>
      <c r="I462" s="13">
        <v>25.980000000000018</v>
      </c>
    </row>
    <row r="463" spans="1:12" x14ac:dyDescent="0.2">
      <c r="A463" s="3">
        <v>42870</v>
      </c>
      <c r="B463" s="5">
        <v>241.9</v>
      </c>
      <c r="C463" s="1"/>
      <c r="D463" s="1"/>
      <c r="E463" s="1"/>
      <c r="H463" s="6">
        <v>42870</v>
      </c>
      <c r="I463" s="13">
        <v>26.454999999999984</v>
      </c>
    </row>
    <row r="464" spans="1:12" x14ac:dyDescent="0.2">
      <c r="A464" s="3">
        <v>42901</v>
      </c>
      <c r="B464" s="5">
        <v>191.352</v>
      </c>
      <c r="C464" s="1">
        <v>2334.2773999999999</v>
      </c>
      <c r="D464" s="1">
        <v>862.62099999999998</v>
      </c>
      <c r="E464" s="1">
        <v>285.86259999999999</v>
      </c>
      <c r="H464" s="6">
        <v>42901</v>
      </c>
      <c r="I464" s="13">
        <v>26.209000000000003</v>
      </c>
    </row>
    <row r="465" spans="1:12" x14ac:dyDescent="0.2">
      <c r="A465" s="3">
        <v>42931</v>
      </c>
      <c r="B465" s="5">
        <v>156.36500000000001</v>
      </c>
      <c r="C465" s="1"/>
      <c r="D465" s="1"/>
      <c r="E465" s="1"/>
      <c r="H465" s="6">
        <v>42931</v>
      </c>
      <c r="I465" s="13">
        <v>26.281000000000006</v>
      </c>
    </row>
    <row r="466" spans="1:12" x14ac:dyDescent="0.2">
      <c r="A466" s="3">
        <v>42962</v>
      </c>
      <c r="B466" s="5">
        <v>77.574600000000004</v>
      </c>
      <c r="C466" s="1"/>
      <c r="D466" s="1"/>
      <c r="E466" s="1"/>
      <c r="H466" s="6">
        <v>42962</v>
      </c>
      <c r="I466" s="13">
        <v>27.595000000000027</v>
      </c>
    </row>
    <row r="467" spans="1:12" x14ac:dyDescent="0.2">
      <c r="A467" s="3">
        <v>42993</v>
      </c>
      <c r="B467" s="5">
        <v>107.006</v>
      </c>
      <c r="C467" s="1"/>
      <c r="D467" s="1"/>
      <c r="E467" s="1"/>
      <c r="H467" s="6">
        <v>42993</v>
      </c>
      <c r="I467" s="13">
        <v>27.430999999999983</v>
      </c>
    </row>
    <row r="468" spans="1:12" x14ac:dyDescent="0.2">
      <c r="A468" s="3">
        <v>43023</v>
      </c>
      <c r="B468" s="5">
        <v>101.282</v>
      </c>
      <c r="C468" s="1"/>
      <c r="D468" s="1"/>
      <c r="E468" s="1"/>
      <c r="H468" s="6">
        <v>43023</v>
      </c>
      <c r="I468" s="13">
        <v>27.029999999999973</v>
      </c>
    </row>
    <row r="469" spans="1:12" x14ac:dyDescent="0.2">
      <c r="A469" s="3">
        <v>43054</v>
      </c>
      <c r="B469" s="5">
        <v>87.371799999999993</v>
      </c>
      <c r="C469" s="1"/>
      <c r="D469" s="1"/>
      <c r="E469" s="1"/>
      <c r="H469" s="6">
        <v>43054</v>
      </c>
      <c r="I469" s="13">
        <v>27.23599999999999</v>
      </c>
    </row>
    <row r="470" spans="1:12" x14ac:dyDescent="0.2">
      <c r="A470" s="3">
        <v>43084</v>
      </c>
      <c r="B470" s="5">
        <v>214.57499999999999</v>
      </c>
      <c r="H470" s="6">
        <v>43084</v>
      </c>
      <c r="I470" s="13">
        <v>26.129000000000019</v>
      </c>
    </row>
    <row r="471" spans="1:12" x14ac:dyDescent="0.2">
      <c r="A471" s="3">
        <v>43115</v>
      </c>
      <c r="B471" s="5">
        <v>179.435</v>
      </c>
      <c r="D471" s="1"/>
      <c r="E471" s="1"/>
      <c r="H471" s="6">
        <v>43115</v>
      </c>
      <c r="I471" s="13">
        <v>25.577999999999975</v>
      </c>
      <c r="K471" s="8">
        <v>25.766000000000002</v>
      </c>
      <c r="L471" s="8">
        <v>27.019000000000005</v>
      </c>
    </row>
    <row r="472" spans="1:12" x14ac:dyDescent="0.2">
      <c r="A472" s="3">
        <v>43146</v>
      </c>
      <c r="B472" s="5">
        <v>223.12700000000001</v>
      </c>
      <c r="D472" s="1"/>
      <c r="E472" s="1"/>
      <c r="H472" s="6">
        <v>43146</v>
      </c>
      <c r="I472" s="13">
        <v>25.583000000000027</v>
      </c>
    </row>
    <row r="473" spans="1:12" x14ac:dyDescent="0.2">
      <c r="A473" s="3">
        <v>43174</v>
      </c>
      <c r="B473" s="5">
        <v>211.131</v>
      </c>
      <c r="D473" s="1"/>
      <c r="E473" s="1"/>
      <c r="H473" s="6">
        <v>43174</v>
      </c>
      <c r="I473" s="13">
        <v>26.137</v>
      </c>
    </row>
    <row r="474" spans="1:12" x14ac:dyDescent="0.2">
      <c r="A474" s="3">
        <v>43205</v>
      </c>
      <c r="B474" s="5">
        <v>383.685</v>
      </c>
      <c r="D474" s="1"/>
      <c r="E474" s="1"/>
      <c r="H474" s="6">
        <v>43205</v>
      </c>
      <c r="I474" s="13">
        <v>25.488</v>
      </c>
    </row>
    <row r="475" spans="1:12" x14ac:dyDescent="0.2">
      <c r="A475" s="3">
        <v>43235</v>
      </c>
      <c r="B475" s="5">
        <v>316.89100000000002</v>
      </c>
      <c r="D475" s="1"/>
      <c r="E475" s="1"/>
      <c r="H475" s="6">
        <v>43235</v>
      </c>
      <c r="I475" s="13">
        <v>25.605000000000018</v>
      </c>
    </row>
    <row r="476" spans="1:12" x14ac:dyDescent="0.2">
      <c r="A476" s="3">
        <v>43266</v>
      </c>
      <c r="B476" s="5">
        <v>203.94200000000001</v>
      </c>
      <c r="C476" s="1">
        <v>2398.8446999999996</v>
      </c>
      <c r="D476" s="1">
        <v>613.69299999999998</v>
      </c>
      <c r="E476" s="1">
        <v>288.55070000000001</v>
      </c>
      <c r="H476" s="6">
        <v>43266</v>
      </c>
      <c r="I476" s="13">
        <v>25.574000000000012</v>
      </c>
    </row>
    <row r="477" spans="1:12" x14ac:dyDescent="0.2">
      <c r="A477" s="3">
        <v>43296</v>
      </c>
      <c r="B477" s="5">
        <v>197.94</v>
      </c>
      <c r="D477" s="1"/>
      <c r="E477" s="1"/>
      <c r="H477" s="6">
        <v>43296</v>
      </c>
      <c r="I477" s="13">
        <v>26.062999999999988</v>
      </c>
    </row>
    <row r="478" spans="1:12" x14ac:dyDescent="0.2">
      <c r="A478" s="3">
        <v>43327</v>
      </c>
      <c r="B478" s="5">
        <v>103.386</v>
      </c>
      <c r="D478" s="1"/>
      <c r="E478" s="1"/>
      <c r="H478" s="6">
        <v>43327</v>
      </c>
      <c r="I478" s="13">
        <v>26.387</v>
      </c>
    </row>
    <row r="479" spans="1:12" x14ac:dyDescent="0.2">
      <c r="A479" s="3">
        <v>43358</v>
      </c>
      <c r="B479" s="5">
        <v>114.56699999999999</v>
      </c>
      <c r="D479" s="1"/>
      <c r="E479" s="1"/>
      <c r="H479" s="6">
        <v>43358</v>
      </c>
      <c r="I479" s="13">
        <v>26.959000000000003</v>
      </c>
    </row>
    <row r="480" spans="1:12" x14ac:dyDescent="0.2">
      <c r="A480" s="3">
        <v>43388</v>
      </c>
      <c r="B480" s="5">
        <v>70.597700000000003</v>
      </c>
      <c r="D480" s="1"/>
      <c r="E480" s="1"/>
      <c r="H480" s="6">
        <v>43388</v>
      </c>
      <c r="I480" s="13">
        <v>27.711000000000013</v>
      </c>
    </row>
    <row r="481" spans="1:10" x14ac:dyDescent="0.2">
      <c r="A481" s="3">
        <v>43419</v>
      </c>
      <c r="B481" s="5">
        <v>155.077</v>
      </c>
      <c r="D481" s="1"/>
      <c r="E481" s="1">
        <v>309.92901111111109</v>
      </c>
      <c r="H481" s="6">
        <v>43419</v>
      </c>
      <c r="I481" s="13">
        <v>27.230000000000018</v>
      </c>
    </row>
    <row r="482" spans="1:10" x14ac:dyDescent="0.2">
      <c r="A482" s="3">
        <v>43449</v>
      </c>
      <c r="B482" s="5">
        <v>239.066</v>
      </c>
      <c r="H482" s="6">
        <v>43449</v>
      </c>
      <c r="I482" s="13">
        <v>25.514999999999986</v>
      </c>
    </row>
    <row r="483" spans="1:10" x14ac:dyDescent="0.2">
      <c r="C483" s="1">
        <v>2338.3457974999997</v>
      </c>
      <c r="J483" s="13">
        <v>25.836500000000004</v>
      </c>
    </row>
    <row r="484" spans="1:10" x14ac:dyDescent="0.2">
      <c r="C484" s="1">
        <v>225.32221916724055</v>
      </c>
      <c r="D484" s="1"/>
      <c r="E484" s="1"/>
      <c r="J484" s="13">
        <v>0.41701952471224696</v>
      </c>
    </row>
  </sheetData>
  <conditionalFormatting sqref="B483:B1048576">
    <cfRule type="cellIs" dxfId="15" priority="4" operator="lessThan">
      <formula>100</formula>
    </cfRule>
  </conditionalFormatting>
  <conditionalFormatting sqref="B3:B482">
    <cfRule type="cellIs" dxfId="14" priority="3" operator="lessThan">
      <formula>100</formula>
    </cfRule>
  </conditionalFormatting>
  <conditionalFormatting sqref="B1:B2 C2:E2">
    <cfRule type="cellIs" dxfId="13" priority="2" operator="lessThan">
      <formula>100</formula>
    </cfRule>
  </conditionalFormatting>
  <conditionalFormatting sqref="I1:I2 J2:L2">
    <cfRule type="cellIs" dxfId="0" priority="1" operator="lessThan">
      <formula>100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6EC4E-292B-B048-9866-2D92BAF4102F}">
  <dimension ref="A1:L484"/>
  <sheetViews>
    <sheetView workbookViewId="0">
      <selection activeCell="M7" sqref="M7"/>
    </sheetView>
  </sheetViews>
  <sheetFormatPr baseColWidth="10" defaultRowHeight="16" x14ac:dyDescent="0.2"/>
  <cols>
    <col min="1" max="1" width="12.6640625" bestFit="1" customWidth="1"/>
    <col min="2" max="2" width="13.83203125" style="1" customWidth="1"/>
    <col min="3" max="3" width="13" customWidth="1"/>
    <col min="4" max="5" width="15.6640625" style="2" customWidth="1"/>
    <col min="8" max="8" width="11.33203125" style="6" bestFit="1" customWidth="1"/>
    <col min="9" max="9" width="14.5" style="13" customWidth="1"/>
    <col min="10" max="10" width="14.5" style="2" customWidth="1"/>
    <col min="11" max="11" width="14.5" style="13" customWidth="1"/>
    <col min="12" max="12" width="14.5" style="2" customWidth="1"/>
  </cols>
  <sheetData>
    <row r="1" spans="1:12" x14ac:dyDescent="0.2">
      <c r="A1" t="s">
        <v>3</v>
      </c>
      <c r="B1" s="1" t="s">
        <v>0</v>
      </c>
      <c r="C1" t="s">
        <v>2</v>
      </c>
      <c r="D1" s="2" t="s">
        <v>4</v>
      </c>
      <c r="E1" s="2" t="s">
        <v>5</v>
      </c>
      <c r="H1" t="s">
        <v>6</v>
      </c>
      <c r="I1" s="1" t="s">
        <v>0</v>
      </c>
      <c r="J1" s="2" t="s">
        <v>2</v>
      </c>
      <c r="K1" s="2" t="s">
        <v>4</v>
      </c>
      <c r="L1" s="2" t="s">
        <v>5</v>
      </c>
    </row>
    <row r="2" spans="1:12" x14ac:dyDescent="0.2">
      <c r="B2" s="1" t="s">
        <v>1</v>
      </c>
      <c r="C2" s="1" t="s">
        <v>1</v>
      </c>
      <c r="D2" s="1" t="s">
        <v>1</v>
      </c>
      <c r="E2" s="1" t="s">
        <v>1</v>
      </c>
      <c r="H2"/>
      <c r="I2" s="1" t="s">
        <v>7</v>
      </c>
      <c r="J2" s="1" t="s">
        <v>7</v>
      </c>
      <c r="K2" s="1" t="s">
        <v>7</v>
      </c>
      <c r="L2" s="1" t="s">
        <v>7</v>
      </c>
    </row>
    <row r="3" spans="1:12" x14ac:dyDescent="0.2">
      <c r="A3" s="3">
        <v>28870</v>
      </c>
      <c r="B3" s="1">
        <v>185.619</v>
      </c>
      <c r="C3" s="4"/>
      <c r="D3" s="1"/>
      <c r="E3" s="1"/>
      <c r="H3" s="6">
        <v>28870</v>
      </c>
      <c r="I3" s="13">
        <v>25.50200000000001</v>
      </c>
      <c r="J3" s="8">
        <v>25.83733333333333</v>
      </c>
      <c r="K3" s="13">
        <v>25.166666666666668</v>
      </c>
      <c r="L3" s="8">
        <v>26.336666666666662</v>
      </c>
    </row>
    <row r="4" spans="1:12" x14ac:dyDescent="0.2">
      <c r="A4" s="3">
        <v>28901</v>
      </c>
      <c r="B4" s="1">
        <v>349.50900000000001</v>
      </c>
      <c r="C4" s="4"/>
      <c r="H4" s="6">
        <v>28901</v>
      </c>
      <c r="I4" s="13">
        <v>24.932000000000016</v>
      </c>
    </row>
    <row r="5" spans="1:12" x14ac:dyDescent="0.2">
      <c r="A5" s="3">
        <v>28929</v>
      </c>
      <c r="B5" s="1">
        <v>391.98899999999998</v>
      </c>
      <c r="C5" s="4"/>
      <c r="D5" s="1"/>
      <c r="E5" s="1"/>
      <c r="H5" s="6">
        <v>28929</v>
      </c>
      <c r="I5" s="13">
        <v>25.065999999999974</v>
      </c>
    </row>
    <row r="6" spans="1:12" x14ac:dyDescent="0.2">
      <c r="A6" s="3">
        <v>28960</v>
      </c>
      <c r="B6" s="1">
        <v>302.66000000000003</v>
      </c>
      <c r="C6" s="4"/>
      <c r="D6" s="1"/>
      <c r="E6" s="1"/>
      <c r="H6" s="6">
        <v>28960</v>
      </c>
      <c r="I6" s="13">
        <v>25.802999999999997</v>
      </c>
    </row>
    <row r="7" spans="1:12" x14ac:dyDescent="0.2">
      <c r="A7" s="3">
        <v>28990</v>
      </c>
      <c r="B7" s="1">
        <v>238.239</v>
      </c>
      <c r="C7" s="4"/>
      <c r="D7" s="1"/>
      <c r="E7" s="1"/>
      <c r="H7" s="6">
        <v>28990</v>
      </c>
      <c r="I7" s="13">
        <v>25.615999999999985</v>
      </c>
    </row>
    <row r="8" spans="1:12" x14ac:dyDescent="0.2">
      <c r="A8" s="3">
        <v>29021</v>
      </c>
      <c r="B8" s="1">
        <v>162.06899999999999</v>
      </c>
      <c r="C8" s="4">
        <v>2228.116</v>
      </c>
      <c r="D8" s="1">
        <v>927.11699999999996</v>
      </c>
      <c r="E8" s="1">
        <v>262.30469999999997</v>
      </c>
      <c r="H8" s="6">
        <v>29021</v>
      </c>
      <c r="I8" s="13">
        <v>25.516999999999996</v>
      </c>
    </row>
    <row r="9" spans="1:12" x14ac:dyDescent="0.2">
      <c r="A9" s="3">
        <v>29051</v>
      </c>
      <c r="B9" s="1">
        <v>95.885400000000004</v>
      </c>
      <c r="C9" s="4"/>
      <c r="D9" s="1"/>
      <c r="E9" s="1"/>
      <c r="H9" s="6">
        <v>29051</v>
      </c>
      <c r="I9" s="13">
        <v>25.613</v>
      </c>
    </row>
    <row r="10" spans="1:12" x14ac:dyDescent="0.2">
      <c r="A10" s="3">
        <v>29082</v>
      </c>
      <c r="B10" s="1">
        <v>99.953299999999999</v>
      </c>
      <c r="C10" s="4"/>
      <c r="D10" s="1"/>
      <c r="E10" s="1"/>
      <c r="H10" s="6">
        <v>29082</v>
      </c>
      <c r="I10" s="13">
        <v>26.091999999999985</v>
      </c>
    </row>
    <row r="11" spans="1:12" x14ac:dyDescent="0.2">
      <c r="A11" s="3">
        <v>29113</v>
      </c>
      <c r="B11" s="1">
        <v>85.937399999999997</v>
      </c>
      <c r="C11" s="4"/>
      <c r="D11" s="1"/>
      <c r="E11" s="1"/>
      <c r="H11" s="6">
        <v>29113</v>
      </c>
      <c r="I11" s="13">
        <v>26.177000000000021</v>
      </c>
    </row>
    <row r="12" spans="1:12" x14ac:dyDescent="0.2">
      <c r="A12" s="3">
        <v>29143</v>
      </c>
      <c r="B12" s="1">
        <v>76.414000000000001</v>
      </c>
      <c r="C12" s="4"/>
      <c r="D12" s="1"/>
      <c r="E12" s="1"/>
      <c r="H12" s="6">
        <v>29143</v>
      </c>
      <c r="I12" s="13">
        <v>26.740999999999985</v>
      </c>
    </row>
    <row r="13" spans="1:12" x14ac:dyDescent="0.2">
      <c r="A13" s="3">
        <v>29174</v>
      </c>
      <c r="B13" s="1">
        <v>84.178899999999999</v>
      </c>
      <c r="C13" s="4"/>
      <c r="D13" s="1"/>
      <c r="E13" s="1"/>
      <c r="H13" s="6">
        <v>29174</v>
      </c>
      <c r="I13" s="13">
        <v>27.173999999999978</v>
      </c>
    </row>
    <row r="14" spans="1:12" x14ac:dyDescent="0.2">
      <c r="A14" s="3">
        <v>29204</v>
      </c>
      <c r="B14" s="1">
        <v>155.66200000000001</v>
      </c>
      <c r="H14" s="6">
        <v>29204</v>
      </c>
      <c r="I14" s="13">
        <v>25.814999999999998</v>
      </c>
    </row>
    <row r="15" spans="1:12" x14ac:dyDescent="0.2">
      <c r="A15" s="3">
        <v>29235</v>
      </c>
      <c r="B15" s="1">
        <v>294.90499999999997</v>
      </c>
      <c r="C15" s="4"/>
      <c r="D15" s="1"/>
      <c r="E15" s="1"/>
      <c r="H15" s="6">
        <v>29235</v>
      </c>
      <c r="I15" s="13">
        <v>25.021000000000015</v>
      </c>
      <c r="J15" s="8">
        <v>26.012166666666669</v>
      </c>
      <c r="K15" s="13">
        <v>25.119666666666678</v>
      </c>
      <c r="L15" s="8">
        <v>26.708999999999985</v>
      </c>
    </row>
    <row r="16" spans="1:12" x14ac:dyDescent="0.2">
      <c r="A16" s="3">
        <v>29266</v>
      </c>
      <c r="B16" s="1">
        <v>296.82799999999997</v>
      </c>
      <c r="C16" s="4"/>
      <c r="H16" s="6">
        <v>29266</v>
      </c>
      <c r="I16" s="13">
        <v>25.346000000000004</v>
      </c>
    </row>
    <row r="17" spans="1:12" x14ac:dyDescent="0.2">
      <c r="A17" s="3">
        <v>29295</v>
      </c>
      <c r="B17" s="1">
        <v>374.95299999999997</v>
      </c>
      <c r="C17" s="4"/>
      <c r="D17" s="1"/>
      <c r="E17" s="1"/>
      <c r="H17" s="6">
        <v>29295</v>
      </c>
      <c r="I17" s="13">
        <v>24.992000000000019</v>
      </c>
    </row>
    <row r="18" spans="1:12" x14ac:dyDescent="0.2">
      <c r="A18" s="3">
        <v>29326</v>
      </c>
      <c r="B18" s="1">
        <v>336.32499999999999</v>
      </c>
      <c r="C18" s="4"/>
      <c r="D18" s="1"/>
      <c r="E18" s="1"/>
      <c r="H18" s="6">
        <v>29326</v>
      </c>
      <c r="I18" s="13">
        <v>25.538000000000011</v>
      </c>
    </row>
    <row r="19" spans="1:12" x14ac:dyDescent="0.2">
      <c r="A19" s="3">
        <v>29356</v>
      </c>
      <c r="B19" s="1">
        <v>219.84399999999999</v>
      </c>
      <c r="C19" s="4"/>
      <c r="D19" s="1"/>
      <c r="E19" s="1"/>
      <c r="H19" s="6">
        <v>29356</v>
      </c>
      <c r="I19" s="13">
        <v>25.947000000000003</v>
      </c>
    </row>
    <row r="20" spans="1:12" x14ac:dyDescent="0.2">
      <c r="A20" s="3">
        <v>29387</v>
      </c>
      <c r="B20" s="1">
        <v>193.76599999999999</v>
      </c>
      <c r="C20" s="4">
        <v>2166.2835</v>
      </c>
      <c r="D20" s="1">
        <v>966.68599999999992</v>
      </c>
      <c r="E20" s="1">
        <v>153.20099999999999</v>
      </c>
      <c r="H20" s="6">
        <v>29387</v>
      </c>
      <c r="I20" s="13">
        <v>25.663000000000011</v>
      </c>
    </row>
    <row r="21" spans="1:12" x14ac:dyDescent="0.2">
      <c r="A21" s="3">
        <v>29417</v>
      </c>
      <c r="B21" s="1">
        <v>113.68600000000001</v>
      </c>
      <c r="C21" s="4"/>
      <c r="D21" s="1"/>
      <c r="E21" s="1"/>
      <c r="H21" s="6">
        <v>29417</v>
      </c>
      <c r="I21" s="13">
        <v>25.612000000000023</v>
      </c>
    </row>
    <row r="22" spans="1:12" x14ac:dyDescent="0.2">
      <c r="A22" s="3">
        <v>29448</v>
      </c>
      <c r="B22" s="1">
        <v>68.591999999999999</v>
      </c>
      <c r="C22" s="4"/>
      <c r="D22" s="1"/>
      <c r="E22" s="1"/>
      <c r="H22" s="6">
        <v>29448</v>
      </c>
      <c r="I22" s="13">
        <v>26.077999999999975</v>
      </c>
    </row>
    <row r="23" spans="1:12" x14ac:dyDescent="0.2">
      <c r="A23" s="3">
        <v>29479</v>
      </c>
      <c r="B23" s="1">
        <v>41.7684</v>
      </c>
      <c r="C23" s="4"/>
      <c r="D23" s="1"/>
      <c r="E23" s="1"/>
      <c r="H23" s="6">
        <v>29479</v>
      </c>
      <c r="I23" s="13">
        <v>26.694999999999993</v>
      </c>
    </row>
    <row r="24" spans="1:12" x14ac:dyDescent="0.2">
      <c r="A24" s="3">
        <v>29509</v>
      </c>
      <c r="B24" s="1">
        <v>42.840600000000002</v>
      </c>
      <c r="C24" s="4"/>
      <c r="D24" s="1"/>
      <c r="E24" s="1"/>
      <c r="H24" s="6">
        <v>29509</v>
      </c>
      <c r="I24" s="13">
        <v>27.353999999999985</v>
      </c>
    </row>
    <row r="25" spans="1:12" x14ac:dyDescent="0.2">
      <c r="A25" s="3">
        <v>29540</v>
      </c>
      <c r="B25" s="1">
        <v>86.445700000000002</v>
      </c>
      <c r="C25" s="4"/>
      <c r="D25" s="1"/>
      <c r="E25" s="1"/>
      <c r="H25" s="6">
        <v>29540</v>
      </c>
      <c r="I25" s="13">
        <v>26.942999999999984</v>
      </c>
    </row>
    <row r="26" spans="1:12" x14ac:dyDescent="0.2">
      <c r="A26" s="3">
        <v>29570</v>
      </c>
      <c r="B26" s="1">
        <v>96.329800000000006</v>
      </c>
      <c r="H26" s="6">
        <v>29570</v>
      </c>
      <c r="I26" s="13">
        <v>26.956999999999994</v>
      </c>
    </row>
    <row r="27" spans="1:12" x14ac:dyDescent="0.2">
      <c r="A27" s="3">
        <v>29601</v>
      </c>
      <c r="B27" s="1">
        <v>283.78899999999999</v>
      </c>
      <c r="C27" s="4"/>
      <c r="D27" s="1"/>
      <c r="E27" s="1"/>
      <c r="H27" s="6">
        <v>29601</v>
      </c>
      <c r="I27" s="13">
        <v>25.298999999999978</v>
      </c>
      <c r="J27" s="8">
        <v>26.125916666666665</v>
      </c>
      <c r="K27" s="13">
        <v>25.59099999999999</v>
      </c>
      <c r="L27" s="8">
        <v>26.543666666666677</v>
      </c>
    </row>
    <row r="28" spans="1:12" x14ac:dyDescent="0.2">
      <c r="A28" s="3">
        <v>29632</v>
      </c>
      <c r="B28" s="1">
        <v>241.619</v>
      </c>
      <c r="C28" s="4"/>
      <c r="H28" s="6">
        <v>29632</v>
      </c>
      <c r="I28" s="13">
        <v>25.271000000000015</v>
      </c>
    </row>
    <row r="29" spans="1:12" x14ac:dyDescent="0.2">
      <c r="A29" s="3">
        <v>29660</v>
      </c>
      <c r="B29" s="1">
        <v>152.167</v>
      </c>
      <c r="C29" s="4"/>
      <c r="D29" s="1"/>
      <c r="E29" s="1"/>
      <c r="H29" s="6">
        <v>29660</v>
      </c>
      <c r="I29" s="13">
        <v>26.202999999999975</v>
      </c>
    </row>
    <row r="30" spans="1:12" x14ac:dyDescent="0.2">
      <c r="A30" s="3">
        <v>29691</v>
      </c>
      <c r="B30" s="1">
        <v>198.74700000000001</v>
      </c>
      <c r="C30" s="4"/>
      <c r="D30" s="1"/>
      <c r="E30" s="1"/>
      <c r="H30" s="6">
        <v>29691</v>
      </c>
      <c r="I30" s="13">
        <v>26.117999999999995</v>
      </c>
    </row>
    <row r="31" spans="1:12" x14ac:dyDescent="0.2">
      <c r="A31" s="3">
        <v>29721</v>
      </c>
      <c r="B31" s="1">
        <v>305.88600000000002</v>
      </c>
      <c r="C31" s="4"/>
      <c r="D31" s="1"/>
      <c r="E31" s="1"/>
      <c r="H31" s="6">
        <v>29721</v>
      </c>
      <c r="I31" s="13">
        <v>25.704999999999984</v>
      </c>
    </row>
    <row r="32" spans="1:12" x14ac:dyDescent="0.2">
      <c r="A32" s="3">
        <v>29752</v>
      </c>
      <c r="B32" s="1">
        <v>123.729</v>
      </c>
      <c r="C32" s="4">
        <v>1817.1536000000001</v>
      </c>
      <c r="D32" s="1">
        <v>677.57500000000005</v>
      </c>
      <c r="E32" s="1">
        <v>147.50470000000001</v>
      </c>
      <c r="H32" s="6">
        <v>29752</v>
      </c>
      <c r="I32" s="13">
        <v>25.810999999999979</v>
      </c>
    </row>
    <row r="33" spans="1:12" x14ac:dyDescent="0.2">
      <c r="A33" s="3">
        <v>29782</v>
      </c>
      <c r="B33" s="1">
        <v>144.81700000000001</v>
      </c>
      <c r="C33" s="4"/>
      <c r="D33" s="1"/>
      <c r="E33" s="1"/>
      <c r="H33" s="6">
        <v>29782</v>
      </c>
      <c r="I33" s="13">
        <v>25.305000000000007</v>
      </c>
    </row>
    <row r="34" spans="1:12" x14ac:dyDescent="0.2">
      <c r="A34" s="3">
        <v>29813</v>
      </c>
      <c r="B34" s="1">
        <v>60.983699999999999</v>
      </c>
      <c r="C34" s="4"/>
      <c r="D34" s="1"/>
      <c r="E34" s="1"/>
      <c r="H34" s="6">
        <v>29813</v>
      </c>
      <c r="I34" s="13">
        <v>26.285000000000025</v>
      </c>
    </row>
    <row r="35" spans="1:12" x14ac:dyDescent="0.2">
      <c r="A35" s="3">
        <v>29844</v>
      </c>
      <c r="B35" s="1">
        <v>41.391300000000001</v>
      </c>
      <c r="C35" s="4"/>
      <c r="D35" s="1"/>
      <c r="E35" s="1"/>
      <c r="H35" s="6">
        <v>29844</v>
      </c>
      <c r="I35" s="13">
        <v>26.569000000000017</v>
      </c>
    </row>
    <row r="36" spans="1:12" x14ac:dyDescent="0.2">
      <c r="A36" s="3">
        <v>29874</v>
      </c>
      <c r="B36" s="1">
        <v>45.1297</v>
      </c>
      <c r="C36" s="4"/>
      <c r="D36" s="1"/>
      <c r="E36" s="1"/>
      <c r="H36" s="6">
        <v>29874</v>
      </c>
      <c r="I36" s="13">
        <v>26.776999999999987</v>
      </c>
    </row>
    <row r="37" spans="1:12" x14ac:dyDescent="0.2">
      <c r="A37" s="3">
        <v>29905</v>
      </c>
      <c r="B37" s="1">
        <v>47.561900000000001</v>
      </c>
      <c r="C37" s="4"/>
      <c r="D37" s="1"/>
      <c r="E37" s="1"/>
      <c r="H37" s="6">
        <v>29905</v>
      </c>
      <c r="I37" s="13">
        <v>27.531000000000006</v>
      </c>
    </row>
    <row r="38" spans="1:12" x14ac:dyDescent="0.2">
      <c r="A38" s="3">
        <v>29935</v>
      </c>
      <c r="B38" s="1">
        <v>171.333</v>
      </c>
      <c r="H38" s="6">
        <v>29935</v>
      </c>
      <c r="I38" s="13">
        <v>26.637</v>
      </c>
    </row>
    <row r="39" spans="1:12" x14ac:dyDescent="0.2">
      <c r="A39" s="3">
        <v>29966</v>
      </c>
      <c r="B39" s="1">
        <v>359.52800000000002</v>
      </c>
      <c r="C39" s="4"/>
      <c r="D39" s="1"/>
      <c r="E39" s="1"/>
      <c r="H39" s="6">
        <v>29966</v>
      </c>
      <c r="I39" s="13">
        <v>24.740000000000009</v>
      </c>
      <c r="J39" s="8">
        <v>25.915166666666668</v>
      </c>
      <c r="K39" s="13">
        <v>24.808666666666664</v>
      </c>
      <c r="L39" s="8">
        <v>26.526666666666681</v>
      </c>
    </row>
    <row r="40" spans="1:12" x14ac:dyDescent="0.2">
      <c r="A40" s="3">
        <v>29997</v>
      </c>
      <c r="B40" s="1">
        <v>344.99799999999999</v>
      </c>
      <c r="C40" s="4"/>
      <c r="H40" s="6">
        <v>29997</v>
      </c>
      <c r="I40" s="13">
        <v>24.711999999999989</v>
      </c>
    </row>
    <row r="41" spans="1:12" x14ac:dyDescent="0.2">
      <c r="A41" s="3">
        <v>30025</v>
      </c>
      <c r="B41" s="1">
        <v>410.55700000000002</v>
      </c>
      <c r="C41" s="4"/>
      <c r="D41" s="1"/>
      <c r="E41" s="1"/>
      <c r="H41" s="6">
        <v>30025</v>
      </c>
      <c r="I41" s="13">
        <v>24.97399999999999</v>
      </c>
    </row>
    <row r="42" spans="1:12" x14ac:dyDescent="0.2">
      <c r="A42" s="3">
        <v>30056</v>
      </c>
      <c r="B42" s="1">
        <v>437.24099999999999</v>
      </c>
      <c r="C42" s="4"/>
      <c r="D42" s="1"/>
      <c r="E42" s="1"/>
      <c r="H42" s="6">
        <v>30056</v>
      </c>
      <c r="I42" s="13">
        <v>25.238</v>
      </c>
    </row>
    <row r="43" spans="1:12" x14ac:dyDescent="0.2">
      <c r="A43" s="3">
        <v>30086</v>
      </c>
      <c r="B43" s="1">
        <v>288.60399999999998</v>
      </c>
      <c r="C43" s="4"/>
      <c r="D43" s="1"/>
      <c r="E43" s="1"/>
      <c r="H43" s="6">
        <v>30086</v>
      </c>
      <c r="I43" s="13">
        <v>25.517999999999972</v>
      </c>
    </row>
    <row r="44" spans="1:12" x14ac:dyDescent="0.2">
      <c r="A44" s="3">
        <v>30117</v>
      </c>
      <c r="B44" s="1">
        <v>125.705</v>
      </c>
      <c r="C44" s="4">
        <v>2350.1690000000003</v>
      </c>
      <c r="D44" s="1">
        <v>1115.0830000000001</v>
      </c>
      <c r="E44" s="1">
        <v>143.6747</v>
      </c>
      <c r="H44" s="6">
        <v>30117</v>
      </c>
      <c r="I44" s="13">
        <v>25.504000000000019</v>
      </c>
    </row>
    <row r="45" spans="1:12" x14ac:dyDescent="0.2">
      <c r="A45" s="3">
        <v>30147</v>
      </c>
      <c r="B45" s="1">
        <v>114.504</v>
      </c>
      <c r="C45" s="4"/>
      <c r="D45" s="1"/>
      <c r="E45" s="1"/>
      <c r="H45" s="6">
        <v>30147</v>
      </c>
      <c r="I45" s="13">
        <v>25.370999999999981</v>
      </c>
    </row>
    <row r="46" spans="1:12" x14ac:dyDescent="0.2">
      <c r="A46" s="3">
        <v>30178</v>
      </c>
      <c r="B46" s="1">
        <v>75.578000000000003</v>
      </c>
      <c r="C46" s="4"/>
      <c r="D46" s="1"/>
      <c r="E46" s="1"/>
      <c r="H46" s="6">
        <v>30178</v>
      </c>
      <c r="I46" s="13">
        <v>25.708000000000027</v>
      </c>
    </row>
    <row r="47" spans="1:12" x14ac:dyDescent="0.2">
      <c r="A47" s="3">
        <v>30209</v>
      </c>
      <c r="B47" s="1">
        <v>37.296599999999998</v>
      </c>
      <c r="C47" s="4"/>
      <c r="D47" s="1"/>
      <c r="E47" s="1"/>
      <c r="H47" s="6">
        <v>30209</v>
      </c>
      <c r="I47" s="13">
        <v>26.422000000000025</v>
      </c>
    </row>
    <row r="48" spans="1:12" x14ac:dyDescent="0.2">
      <c r="A48" s="3">
        <v>30239</v>
      </c>
      <c r="B48" s="1">
        <v>30.8001</v>
      </c>
      <c r="C48" s="4"/>
      <c r="D48" s="1"/>
      <c r="E48" s="1"/>
      <c r="H48" s="6">
        <v>30239</v>
      </c>
      <c r="I48" s="13">
        <v>27.449999999999989</v>
      </c>
    </row>
    <row r="49" spans="1:12" x14ac:dyDescent="0.2">
      <c r="A49" s="3">
        <v>30270</v>
      </c>
      <c r="B49" s="1">
        <v>34.041600000000003</v>
      </c>
      <c r="C49" s="4"/>
      <c r="D49" s="1"/>
      <c r="E49" s="1"/>
      <c r="H49" s="6">
        <v>30270</v>
      </c>
      <c r="I49" s="13">
        <v>27.838000000000022</v>
      </c>
    </row>
    <row r="50" spans="1:12" x14ac:dyDescent="0.2">
      <c r="A50" s="3">
        <v>30300</v>
      </c>
      <c r="B50" s="1">
        <v>91.315700000000007</v>
      </c>
      <c r="H50" s="6">
        <v>30300</v>
      </c>
      <c r="I50" s="13">
        <v>27.507000000000005</v>
      </c>
    </row>
    <row r="51" spans="1:12" x14ac:dyDescent="0.2">
      <c r="A51" s="3">
        <v>30331</v>
      </c>
      <c r="C51" s="4"/>
      <c r="D51" s="1"/>
      <c r="E51" s="1"/>
      <c r="H51" s="6">
        <v>30331</v>
      </c>
      <c r="I51" s="13">
        <v>26.841000000000008</v>
      </c>
      <c r="J51" s="8">
        <v>26.493333333333329</v>
      </c>
      <c r="K51" s="13">
        <v>26.528333333333325</v>
      </c>
      <c r="L51" s="8">
        <v>26.701333333333327</v>
      </c>
    </row>
    <row r="52" spans="1:12" x14ac:dyDescent="0.2">
      <c r="A52" s="3">
        <v>30362</v>
      </c>
      <c r="C52" s="4"/>
      <c r="H52" s="6">
        <v>30362</v>
      </c>
      <c r="I52" s="13">
        <v>26.475999999999999</v>
      </c>
    </row>
    <row r="53" spans="1:12" x14ac:dyDescent="0.2">
      <c r="A53" s="3">
        <v>30390</v>
      </c>
      <c r="C53" s="4"/>
      <c r="D53" s="1"/>
      <c r="E53" s="1"/>
      <c r="H53" s="6">
        <v>30390</v>
      </c>
      <c r="I53" s="13">
        <v>26.267999999999972</v>
      </c>
    </row>
    <row r="54" spans="1:12" x14ac:dyDescent="0.2">
      <c r="A54" s="3">
        <v>30421</v>
      </c>
      <c r="C54" s="4"/>
      <c r="D54" s="1"/>
      <c r="E54" s="1"/>
      <c r="H54" s="6">
        <v>30421</v>
      </c>
      <c r="I54" s="13">
        <v>26.266999999999996</v>
      </c>
    </row>
    <row r="55" spans="1:12" x14ac:dyDescent="0.2">
      <c r="A55" s="3">
        <v>30451</v>
      </c>
      <c r="C55" s="4"/>
      <c r="D55" s="1"/>
      <c r="E55" s="1"/>
      <c r="H55" s="6">
        <v>30451</v>
      </c>
      <c r="I55" s="13">
        <v>26.399000000000001</v>
      </c>
    </row>
    <row r="56" spans="1:12" x14ac:dyDescent="0.2">
      <c r="A56" s="3">
        <v>30482</v>
      </c>
      <c r="C56" s="4"/>
      <c r="D56" s="1"/>
      <c r="E56" s="1"/>
      <c r="H56" s="6">
        <v>30482</v>
      </c>
      <c r="I56" s="13">
        <v>25.908000000000015</v>
      </c>
    </row>
    <row r="57" spans="1:12" x14ac:dyDescent="0.2">
      <c r="A57" s="3">
        <v>30512</v>
      </c>
      <c r="C57" s="4"/>
      <c r="D57" s="1"/>
      <c r="E57" s="1"/>
      <c r="H57" s="6">
        <v>30512</v>
      </c>
      <c r="I57" s="13">
        <v>25.916999999999973</v>
      </c>
    </row>
    <row r="58" spans="1:12" x14ac:dyDescent="0.2">
      <c r="A58" s="3">
        <v>30543</v>
      </c>
      <c r="C58" s="4"/>
      <c r="D58" s="1"/>
      <c r="E58" s="1"/>
      <c r="H58" s="6">
        <v>30543</v>
      </c>
      <c r="I58" s="13">
        <v>25.937000000000012</v>
      </c>
    </row>
    <row r="59" spans="1:12" x14ac:dyDescent="0.2">
      <c r="A59" s="3">
        <v>30574</v>
      </c>
      <c r="C59" s="4"/>
      <c r="D59" s="1"/>
      <c r="E59" s="1"/>
      <c r="H59" s="6">
        <v>30574</v>
      </c>
      <c r="I59" s="13">
        <v>26.913999999999987</v>
      </c>
    </row>
    <row r="60" spans="1:12" x14ac:dyDescent="0.2">
      <c r="A60" s="3">
        <v>30604</v>
      </c>
      <c r="C60" s="4"/>
      <c r="D60" s="1"/>
      <c r="E60" s="1"/>
      <c r="H60" s="6">
        <v>30604</v>
      </c>
      <c r="I60" s="13">
        <v>27.252999999999986</v>
      </c>
    </row>
    <row r="61" spans="1:12" x14ac:dyDescent="0.2">
      <c r="A61" s="3">
        <v>30635</v>
      </c>
      <c r="C61" s="4"/>
      <c r="D61" s="1"/>
      <c r="E61" s="1"/>
      <c r="H61" s="6">
        <v>30635</v>
      </c>
      <c r="I61" s="13">
        <v>27.629999999999995</v>
      </c>
    </row>
    <row r="62" spans="1:12" x14ac:dyDescent="0.2">
      <c r="A62" s="3">
        <v>30665</v>
      </c>
      <c r="H62" s="6">
        <v>30665</v>
      </c>
      <c r="I62" s="13">
        <v>26.110000000000014</v>
      </c>
    </row>
    <row r="63" spans="1:12" x14ac:dyDescent="0.2">
      <c r="A63" s="3">
        <v>30696</v>
      </c>
      <c r="B63" s="1">
        <v>288.04399999999998</v>
      </c>
      <c r="C63" s="4"/>
      <c r="D63" s="1"/>
      <c r="E63" s="1"/>
      <c r="H63" s="6">
        <v>30696</v>
      </c>
      <c r="I63" s="13">
        <v>24.598000000000013</v>
      </c>
      <c r="J63" s="8">
        <v>25.520250000000001</v>
      </c>
      <c r="K63" s="13">
        <v>24.679333333333336</v>
      </c>
      <c r="L63" s="8">
        <v>26.233666666666675</v>
      </c>
    </row>
    <row r="64" spans="1:12" x14ac:dyDescent="0.2">
      <c r="A64" s="3">
        <v>30727</v>
      </c>
      <c r="B64" s="1">
        <v>347.77499999999998</v>
      </c>
      <c r="C64" s="4"/>
      <c r="H64" s="6">
        <v>30727</v>
      </c>
      <c r="I64" s="13">
        <v>24.524000000000001</v>
      </c>
    </row>
    <row r="65" spans="1:12" x14ac:dyDescent="0.2">
      <c r="A65" s="3">
        <v>30756</v>
      </c>
      <c r="B65" s="1">
        <v>389.67</v>
      </c>
      <c r="C65" s="4"/>
      <c r="D65" s="1"/>
      <c r="E65" s="1"/>
      <c r="H65" s="6">
        <v>30756</v>
      </c>
      <c r="I65" s="13">
        <v>24.915999999999997</v>
      </c>
    </row>
    <row r="66" spans="1:12" x14ac:dyDescent="0.2">
      <c r="A66" s="3">
        <v>30787</v>
      </c>
      <c r="B66" s="1">
        <v>483.798</v>
      </c>
      <c r="C66" s="4"/>
      <c r="D66" s="1"/>
      <c r="E66" s="1"/>
      <c r="H66" s="6">
        <v>30787</v>
      </c>
      <c r="I66" s="13">
        <v>24.807000000000016</v>
      </c>
    </row>
    <row r="67" spans="1:12" x14ac:dyDescent="0.2">
      <c r="A67" s="3">
        <v>30817</v>
      </c>
      <c r="B67" s="1">
        <v>391.88499999999999</v>
      </c>
      <c r="C67" s="4"/>
      <c r="D67" s="1"/>
      <c r="E67" s="1"/>
      <c r="H67" s="6">
        <v>30817</v>
      </c>
      <c r="I67" s="13">
        <v>25.154999999999973</v>
      </c>
    </row>
    <row r="68" spans="1:12" x14ac:dyDescent="0.2">
      <c r="A68" s="3">
        <v>30848</v>
      </c>
      <c r="B68" s="1">
        <v>191.27699999999999</v>
      </c>
      <c r="C68" s="4">
        <v>2732.6935000000003</v>
      </c>
      <c r="D68" s="1">
        <v>1025.489</v>
      </c>
      <c r="E68" s="1">
        <v>286.16120000000001</v>
      </c>
      <c r="H68" s="6">
        <v>30848</v>
      </c>
      <c r="I68" s="13">
        <v>25.353000000000009</v>
      </c>
    </row>
    <row r="69" spans="1:12" x14ac:dyDescent="0.2">
      <c r="A69" s="3">
        <v>30878</v>
      </c>
      <c r="B69" s="1">
        <v>137.209</v>
      </c>
      <c r="C69" s="4"/>
      <c r="D69" s="1"/>
      <c r="E69" s="1"/>
      <c r="H69" s="6">
        <v>30878</v>
      </c>
      <c r="I69" s="13">
        <v>25.338999999999999</v>
      </c>
    </row>
    <row r="70" spans="1:12" x14ac:dyDescent="0.2">
      <c r="A70" s="3">
        <v>30909</v>
      </c>
      <c r="B70" s="1">
        <v>114.51</v>
      </c>
      <c r="C70" s="4"/>
      <c r="D70" s="1"/>
      <c r="E70" s="1"/>
      <c r="H70" s="6">
        <v>30909</v>
      </c>
      <c r="I70" s="13">
        <v>25.927000000000021</v>
      </c>
    </row>
    <row r="71" spans="1:12" x14ac:dyDescent="0.2">
      <c r="A71" s="3">
        <v>30940</v>
      </c>
      <c r="B71" s="1">
        <v>77.122699999999995</v>
      </c>
      <c r="C71" s="4"/>
      <c r="D71" s="1"/>
      <c r="E71" s="1"/>
      <c r="H71" s="6">
        <v>30940</v>
      </c>
      <c r="I71" s="13">
        <v>25.851999999999975</v>
      </c>
    </row>
    <row r="72" spans="1:12" x14ac:dyDescent="0.2">
      <c r="A72" s="3">
        <v>30970</v>
      </c>
      <c r="B72" s="1">
        <v>94.528499999999994</v>
      </c>
      <c r="C72" s="4"/>
      <c r="D72" s="1"/>
      <c r="E72" s="1"/>
      <c r="H72" s="6">
        <v>30970</v>
      </c>
      <c r="I72" s="13">
        <v>26.922000000000025</v>
      </c>
    </row>
    <row r="73" spans="1:12" x14ac:dyDescent="0.2">
      <c r="A73" s="3">
        <v>31001</v>
      </c>
      <c r="B73" s="1">
        <v>78.402299999999997</v>
      </c>
      <c r="C73" s="4"/>
      <c r="D73" s="1"/>
      <c r="E73" s="1"/>
      <c r="H73" s="6">
        <v>31001</v>
      </c>
      <c r="I73" s="13">
        <v>26.663999999999987</v>
      </c>
    </row>
    <row r="74" spans="1:12" x14ac:dyDescent="0.2">
      <c r="A74" s="3">
        <v>31031</v>
      </c>
      <c r="B74" s="1">
        <v>138.47200000000001</v>
      </c>
      <c r="H74" s="6">
        <v>31031</v>
      </c>
      <c r="I74" s="13">
        <v>26.185999999999979</v>
      </c>
    </row>
    <row r="75" spans="1:12" x14ac:dyDescent="0.2">
      <c r="A75" s="3">
        <v>31062</v>
      </c>
      <c r="B75" s="1">
        <v>391.69799999999998</v>
      </c>
      <c r="C75" s="4"/>
      <c r="D75" s="1"/>
      <c r="E75" s="1"/>
      <c r="H75" s="6">
        <v>31062</v>
      </c>
      <c r="I75" s="13">
        <v>24.706999999999994</v>
      </c>
      <c r="J75" s="8">
        <v>25.405750000000001</v>
      </c>
      <c r="K75" s="13">
        <v>24.826999999999998</v>
      </c>
      <c r="L75" s="8">
        <v>26.216000000000008</v>
      </c>
    </row>
    <row r="76" spans="1:12" x14ac:dyDescent="0.2">
      <c r="A76" s="3">
        <v>31093</v>
      </c>
      <c r="B76" s="1">
        <v>386.75700000000001</v>
      </c>
      <c r="C76" s="4"/>
      <c r="H76" s="6">
        <v>31093</v>
      </c>
      <c r="I76" s="13">
        <v>24.583000000000027</v>
      </c>
    </row>
    <row r="77" spans="1:12" x14ac:dyDescent="0.2">
      <c r="A77" s="3">
        <v>31121</v>
      </c>
      <c r="B77" s="1">
        <v>380.69200000000001</v>
      </c>
      <c r="C77" s="4"/>
      <c r="D77" s="1"/>
      <c r="E77" s="1"/>
      <c r="H77" s="6">
        <v>31121</v>
      </c>
      <c r="I77" s="13">
        <v>25.190999999999974</v>
      </c>
    </row>
    <row r="78" spans="1:12" x14ac:dyDescent="0.2">
      <c r="A78" s="3">
        <v>31152</v>
      </c>
      <c r="B78" s="1">
        <v>339.41300000000001</v>
      </c>
      <c r="C78" s="4"/>
      <c r="D78" s="1"/>
      <c r="E78" s="1"/>
      <c r="H78" s="6">
        <v>31152</v>
      </c>
      <c r="I78" s="13">
        <v>25.208000000000027</v>
      </c>
    </row>
    <row r="79" spans="1:12" x14ac:dyDescent="0.2">
      <c r="A79" s="3">
        <v>31182</v>
      </c>
      <c r="B79" s="1">
        <v>438.90899999999999</v>
      </c>
      <c r="C79" s="4"/>
      <c r="D79" s="1"/>
      <c r="E79" s="1"/>
      <c r="H79" s="6">
        <v>31182</v>
      </c>
      <c r="I79" s="13">
        <v>24.99799999999999</v>
      </c>
    </row>
    <row r="80" spans="1:12" x14ac:dyDescent="0.2">
      <c r="A80" s="3">
        <v>31213</v>
      </c>
      <c r="B80" s="1">
        <v>228.88399999999999</v>
      </c>
      <c r="C80" s="4">
        <v>2945.1213000000002</v>
      </c>
      <c r="D80" s="1">
        <v>1159.1469999999999</v>
      </c>
      <c r="E80" s="1">
        <v>211.16329999999999</v>
      </c>
      <c r="H80" s="6">
        <v>31213</v>
      </c>
      <c r="I80" s="13">
        <v>24.983000000000004</v>
      </c>
    </row>
    <row r="81" spans="1:12" x14ac:dyDescent="0.2">
      <c r="A81" s="3">
        <v>31243</v>
      </c>
      <c r="B81" s="1">
        <v>124.584</v>
      </c>
      <c r="C81" s="4"/>
      <c r="D81" s="1"/>
      <c r="E81" s="1"/>
      <c r="H81" s="6">
        <v>31243</v>
      </c>
      <c r="I81" s="13">
        <v>25.103000000000009</v>
      </c>
    </row>
    <row r="82" spans="1:12" x14ac:dyDescent="0.2">
      <c r="A82" s="3">
        <v>31274</v>
      </c>
      <c r="B82" s="1">
        <v>95.222200000000001</v>
      </c>
      <c r="C82" s="4"/>
      <c r="D82" s="1"/>
      <c r="E82" s="1"/>
      <c r="H82" s="6">
        <v>31274</v>
      </c>
      <c r="I82" s="13">
        <v>25.233000000000004</v>
      </c>
    </row>
    <row r="83" spans="1:12" x14ac:dyDescent="0.2">
      <c r="A83" s="3">
        <v>31305</v>
      </c>
      <c r="B83" s="1">
        <v>56.520400000000002</v>
      </c>
      <c r="C83" s="4"/>
      <c r="D83" s="1"/>
      <c r="E83" s="1"/>
      <c r="H83" s="6">
        <v>31305</v>
      </c>
      <c r="I83" s="13">
        <v>26.218000000000018</v>
      </c>
    </row>
    <row r="84" spans="1:12" x14ac:dyDescent="0.2">
      <c r="A84" s="3">
        <v>31335</v>
      </c>
      <c r="B84" s="1">
        <v>59.420699999999997</v>
      </c>
      <c r="C84" s="4"/>
      <c r="D84" s="1"/>
      <c r="E84" s="1"/>
      <c r="H84" s="6">
        <v>31335</v>
      </c>
      <c r="I84" s="13">
        <v>27.197000000000003</v>
      </c>
    </row>
    <row r="85" spans="1:12" x14ac:dyDescent="0.2">
      <c r="A85" s="3">
        <v>31366</v>
      </c>
      <c r="B85" s="1">
        <v>127.568</v>
      </c>
      <c r="C85" s="4"/>
      <c r="D85" s="1"/>
      <c r="E85" s="1"/>
      <c r="H85" s="6">
        <v>31366</v>
      </c>
      <c r="I85" s="13">
        <v>26.504999999999995</v>
      </c>
    </row>
    <row r="86" spans="1:12" x14ac:dyDescent="0.2">
      <c r="A86" s="3">
        <v>31396</v>
      </c>
      <c r="B86" s="1">
        <v>315.45299999999997</v>
      </c>
      <c r="H86" s="6">
        <v>31396</v>
      </c>
      <c r="I86" s="13">
        <v>24.942999999999984</v>
      </c>
    </row>
    <row r="87" spans="1:12" x14ac:dyDescent="0.2">
      <c r="A87" s="3">
        <v>31427</v>
      </c>
      <c r="B87" s="1">
        <v>279.86900000000003</v>
      </c>
      <c r="C87" s="4"/>
      <c r="D87" s="1"/>
      <c r="E87" s="1"/>
      <c r="H87" s="6">
        <v>31427</v>
      </c>
      <c r="I87" s="13">
        <v>24.975000000000023</v>
      </c>
      <c r="J87" s="8">
        <v>25.704500000000007</v>
      </c>
      <c r="K87" s="13">
        <v>24.825666666666677</v>
      </c>
      <c r="L87" s="8">
        <v>26.570666666666664</v>
      </c>
    </row>
    <row r="88" spans="1:12" x14ac:dyDescent="0.2">
      <c r="A88" s="3">
        <v>31458</v>
      </c>
      <c r="B88" s="1">
        <v>320.46600000000001</v>
      </c>
      <c r="C88" s="4"/>
      <c r="H88" s="6">
        <v>31458</v>
      </c>
      <c r="I88" s="13">
        <v>24.682000000000016</v>
      </c>
    </row>
    <row r="89" spans="1:12" x14ac:dyDescent="0.2">
      <c r="A89" s="3">
        <v>31486</v>
      </c>
      <c r="B89" s="1">
        <v>357.28100000000001</v>
      </c>
      <c r="C89" s="4"/>
      <c r="D89" s="1"/>
      <c r="E89" s="1"/>
      <c r="H89" s="6">
        <v>31486</v>
      </c>
      <c r="I89" s="13">
        <v>24.819999999999993</v>
      </c>
    </row>
    <row r="90" spans="1:12" x14ac:dyDescent="0.2">
      <c r="A90" s="3">
        <v>31517</v>
      </c>
      <c r="B90" s="1">
        <v>431.26</v>
      </c>
      <c r="C90" s="4"/>
      <c r="D90" s="1"/>
      <c r="E90" s="1"/>
      <c r="H90" s="6">
        <v>31517</v>
      </c>
      <c r="I90" s="13">
        <v>25.112000000000023</v>
      </c>
    </row>
    <row r="91" spans="1:12" x14ac:dyDescent="0.2">
      <c r="A91" s="3">
        <v>31547</v>
      </c>
      <c r="B91" s="1">
        <v>295.19099999999997</v>
      </c>
      <c r="C91" s="4"/>
      <c r="D91" s="1"/>
      <c r="E91" s="1"/>
      <c r="H91" s="6">
        <v>31547</v>
      </c>
      <c r="I91" s="13">
        <v>25.59899999999999</v>
      </c>
    </row>
    <row r="92" spans="1:12" x14ac:dyDescent="0.2">
      <c r="A92" s="3">
        <v>31578</v>
      </c>
      <c r="B92" s="1">
        <v>256.887</v>
      </c>
      <c r="C92" s="4">
        <v>2520.9398999999999</v>
      </c>
      <c r="D92" s="1">
        <v>957.61599999999999</v>
      </c>
      <c r="E92" s="1">
        <v>192.94990000000001</v>
      </c>
      <c r="H92" s="6">
        <v>31578</v>
      </c>
      <c r="I92" s="13">
        <v>25.060000000000002</v>
      </c>
    </row>
    <row r="93" spans="1:12" x14ac:dyDescent="0.2">
      <c r="A93" s="3">
        <v>31608</v>
      </c>
      <c r="B93" s="1">
        <v>115.857</v>
      </c>
      <c r="C93" s="4"/>
      <c r="D93" s="1"/>
      <c r="E93" s="1"/>
      <c r="H93" s="6">
        <v>31608</v>
      </c>
      <c r="I93" s="13">
        <v>25.228000000000009</v>
      </c>
    </row>
    <row r="94" spans="1:12" x14ac:dyDescent="0.2">
      <c r="A94" s="3">
        <v>31639</v>
      </c>
      <c r="B94" s="1">
        <v>49.0229</v>
      </c>
      <c r="C94" s="4"/>
      <c r="D94" s="1"/>
      <c r="E94" s="1"/>
      <c r="H94" s="6">
        <v>31639</v>
      </c>
      <c r="I94" s="13">
        <v>26.096000000000004</v>
      </c>
    </row>
    <row r="95" spans="1:12" x14ac:dyDescent="0.2">
      <c r="A95" s="3">
        <v>31670</v>
      </c>
      <c r="B95" s="1">
        <v>67.402600000000007</v>
      </c>
      <c r="C95" s="4"/>
      <c r="D95" s="1"/>
      <c r="E95" s="1"/>
      <c r="H95" s="6">
        <v>31670</v>
      </c>
      <c r="I95" s="13">
        <v>26.435000000000002</v>
      </c>
    </row>
    <row r="96" spans="1:12" x14ac:dyDescent="0.2">
      <c r="A96" s="3">
        <v>31700</v>
      </c>
      <c r="B96" s="1">
        <v>76.5244</v>
      </c>
      <c r="C96" s="4"/>
      <c r="D96" s="1"/>
      <c r="E96" s="1"/>
      <c r="H96" s="6">
        <v>31700</v>
      </c>
      <c r="I96" s="13">
        <v>27.180999999999983</v>
      </c>
    </row>
    <row r="97" spans="1:12" x14ac:dyDescent="0.2">
      <c r="A97" s="3">
        <v>31731</v>
      </c>
      <c r="B97" s="1">
        <v>114.62</v>
      </c>
      <c r="C97" s="4"/>
      <c r="D97" s="1"/>
      <c r="E97" s="1"/>
      <c r="H97" s="6">
        <v>31731</v>
      </c>
      <c r="I97" s="13">
        <v>26.819000000000017</v>
      </c>
    </row>
    <row r="98" spans="1:12" x14ac:dyDescent="0.2">
      <c r="A98" s="3">
        <v>31761</v>
      </c>
      <c r="B98" s="1">
        <v>156.559</v>
      </c>
      <c r="H98" s="6">
        <v>31761</v>
      </c>
      <c r="I98" s="13">
        <v>26.447000000000003</v>
      </c>
    </row>
    <row r="99" spans="1:12" x14ac:dyDescent="0.2">
      <c r="A99" s="3">
        <v>31792</v>
      </c>
      <c r="B99" s="1">
        <v>263.387</v>
      </c>
      <c r="C99" s="4"/>
      <c r="D99" s="1"/>
      <c r="E99" s="1"/>
      <c r="H99" s="6">
        <v>31792</v>
      </c>
      <c r="I99" s="13">
        <v>25.249000000000024</v>
      </c>
      <c r="J99" s="8">
        <v>26.582166666666669</v>
      </c>
      <c r="K99" s="13">
        <v>25.50866666666667</v>
      </c>
      <c r="L99" s="8">
        <v>27.175333333333356</v>
      </c>
    </row>
    <row r="100" spans="1:12" x14ac:dyDescent="0.2">
      <c r="A100" s="3">
        <v>31823</v>
      </c>
      <c r="B100" s="1">
        <v>219.40100000000001</v>
      </c>
      <c r="C100" s="4"/>
      <c r="H100" s="6">
        <v>31823</v>
      </c>
      <c r="I100" s="13">
        <v>25.613</v>
      </c>
    </row>
    <row r="101" spans="1:12" x14ac:dyDescent="0.2">
      <c r="A101" s="3">
        <v>31851</v>
      </c>
      <c r="B101" s="1">
        <v>262.49099999999999</v>
      </c>
      <c r="C101" s="4"/>
      <c r="D101" s="1"/>
      <c r="E101" s="1"/>
      <c r="H101" s="6">
        <v>31851</v>
      </c>
      <c r="I101" s="13">
        <v>25.663999999999987</v>
      </c>
    </row>
    <row r="102" spans="1:12" x14ac:dyDescent="0.2">
      <c r="A102" s="3">
        <v>31882</v>
      </c>
      <c r="B102" s="1">
        <v>342.44499999999999</v>
      </c>
      <c r="C102" s="4"/>
      <c r="D102" s="1"/>
      <c r="E102" s="1"/>
      <c r="H102" s="6">
        <v>31882</v>
      </c>
      <c r="I102" s="13">
        <v>25.903999999999996</v>
      </c>
    </row>
    <row r="103" spans="1:12" x14ac:dyDescent="0.2">
      <c r="A103" s="3">
        <v>31912</v>
      </c>
      <c r="B103" s="1">
        <v>219.74600000000001</v>
      </c>
      <c r="C103" s="4"/>
      <c r="D103" s="1"/>
      <c r="E103" s="1"/>
      <c r="H103" s="6">
        <v>31912</v>
      </c>
      <c r="I103" s="13">
        <v>26.067999999999984</v>
      </c>
    </row>
    <row r="104" spans="1:12" x14ac:dyDescent="0.2">
      <c r="A104" s="3">
        <v>31943</v>
      </c>
      <c r="B104" s="1">
        <v>165.833</v>
      </c>
      <c r="C104" s="4">
        <v>1848.3116000000002</v>
      </c>
      <c r="D104" s="1">
        <v>745.279</v>
      </c>
      <c r="E104" s="1">
        <v>157.58529999999999</v>
      </c>
      <c r="H104" s="6">
        <v>31943</v>
      </c>
      <c r="I104" s="13">
        <v>25.980000000000018</v>
      </c>
    </row>
    <row r="105" spans="1:12" x14ac:dyDescent="0.2">
      <c r="A105" s="3">
        <v>31973</v>
      </c>
      <c r="B105" s="1">
        <v>98.226100000000002</v>
      </c>
      <c r="C105" s="4"/>
      <c r="D105" s="1"/>
      <c r="E105" s="1"/>
      <c r="H105" s="6">
        <v>31973</v>
      </c>
      <c r="I105" s="13">
        <v>26.24799999999999</v>
      </c>
    </row>
    <row r="106" spans="1:12" x14ac:dyDescent="0.2">
      <c r="A106" s="3">
        <v>32004</v>
      </c>
      <c r="B106" s="1">
        <v>68.061599999999999</v>
      </c>
      <c r="C106" s="4"/>
      <c r="D106" s="1"/>
      <c r="E106" s="1"/>
      <c r="H106" s="6">
        <v>32004</v>
      </c>
      <c r="I106" s="13">
        <v>26.338000000000022</v>
      </c>
    </row>
    <row r="107" spans="1:12" x14ac:dyDescent="0.2">
      <c r="A107" s="3">
        <v>32035</v>
      </c>
      <c r="B107" s="1">
        <v>56.4268</v>
      </c>
      <c r="C107" s="4"/>
      <c r="D107" s="1"/>
      <c r="E107" s="1"/>
      <c r="H107" s="6">
        <v>32035</v>
      </c>
      <c r="I107" s="13">
        <v>27.208000000000027</v>
      </c>
    </row>
    <row r="108" spans="1:12" x14ac:dyDescent="0.2">
      <c r="A108" s="3">
        <v>32065</v>
      </c>
      <c r="B108" s="1">
        <v>33.096899999999998</v>
      </c>
      <c r="C108" s="4"/>
      <c r="D108" s="1"/>
      <c r="E108" s="1"/>
      <c r="H108" s="6">
        <v>32065</v>
      </c>
      <c r="I108" s="13">
        <v>27.980000000000018</v>
      </c>
    </row>
    <row r="109" spans="1:12" x14ac:dyDescent="0.2">
      <c r="A109" s="3">
        <v>32096</v>
      </c>
      <c r="B109" s="1">
        <v>22.763500000000001</v>
      </c>
      <c r="C109" s="4"/>
      <c r="D109" s="1"/>
      <c r="E109" s="1"/>
      <c r="H109" s="6">
        <v>32096</v>
      </c>
      <c r="I109" s="13">
        <v>28.543000000000006</v>
      </c>
    </row>
    <row r="110" spans="1:12" x14ac:dyDescent="0.2">
      <c r="A110" s="3">
        <v>32126</v>
      </c>
      <c r="B110" s="1">
        <v>96.433700000000002</v>
      </c>
      <c r="H110" s="6">
        <v>32126</v>
      </c>
      <c r="I110" s="13">
        <v>28.190999999999974</v>
      </c>
    </row>
    <row r="111" spans="1:12" x14ac:dyDescent="0.2">
      <c r="A111" s="3">
        <v>32157</v>
      </c>
      <c r="B111" s="1">
        <v>262.63799999999998</v>
      </c>
      <c r="C111" s="4"/>
      <c r="D111" s="1"/>
      <c r="E111" s="1"/>
      <c r="H111" s="6">
        <v>32157</v>
      </c>
      <c r="I111" s="13">
        <v>25.636000000000024</v>
      </c>
      <c r="J111" s="8">
        <v>25.884083333333336</v>
      </c>
      <c r="K111" s="13">
        <v>25.557666666666666</v>
      </c>
      <c r="L111" s="8">
        <v>26.688333333333333</v>
      </c>
    </row>
    <row r="112" spans="1:12" x14ac:dyDescent="0.2">
      <c r="A112" s="3">
        <v>32188</v>
      </c>
      <c r="B112" s="1">
        <v>309.54899999999998</v>
      </c>
      <c r="C112" s="4"/>
      <c r="H112" s="6">
        <v>32188</v>
      </c>
      <c r="I112" s="13">
        <v>25.492999999999995</v>
      </c>
    </row>
    <row r="113" spans="1:12" x14ac:dyDescent="0.2">
      <c r="A113" s="3">
        <v>32217</v>
      </c>
      <c r="B113" s="1">
        <v>336.07100000000003</v>
      </c>
      <c r="C113" s="4"/>
      <c r="D113" s="1"/>
      <c r="E113" s="1"/>
      <c r="H113" s="6">
        <v>32217</v>
      </c>
      <c r="I113" s="13">
        <v>25.543999999999983</v>
      </c>
    </row>
    <row r="114" spans="1:12" x14ac:dyDescent="0.2">
      <c r="A114" s="3">
        <v>32248</v>
      </c>
      <c r="B114" s="1">
        <v>427.21</v>
      </c>
      <c r="C114" s="4"/>
      <c r="D114" s="1"/>
      <c r="E114" s="1"/>
      <c r="H114" s="6">
        <v>32248</v>
      </c>
      <c r="I114" s="13">
        <v>25.454000000000008</v>
      </c>
    </row>
    <row r="115" spans="1:12" x14ac:dyDescent="0.2">
      <c r="A115" s="3">
        <v>32278</v>
      </c>
      <c r="B115" s="1">
        <v>421.74</v>
      </c>
      <c r="C115" s="4"/>
      <c r="D115" s="1"/>
      <c r="E115" s="1"/>
      <c r="H115" s="6">
        <v>32278</v>
      </c>
      <c r="I115" s="13">
        <v>25.51600000000002</v>
      </c>
    </row>
    <row r="116" spans="1:12" x14ac:dyDescent="0.2">
      <c r="A116" s="3">
        <v>32309</v>
      </c>
      <c r="B116" s="1">
        <v>251.44200000000001</v>
      </c>
      <c r="C116" s="4">
        <v>2650.1136000000001</v>
      </c>
      <c r="D116" s="1">
        <v>908.25799999999992</v>
      </c>
      <c r="E116" s="1">
        <v>183.45820000000001</v>
      </c>
      <c r="H116" s="6">
        <v>32309</v>
      </c>
      <c r="I116" s="13">
        <v>25.355999999999995</v>
      </c>
    </row>
    <row r="117" spans="1:12" x14ac:dyDescent="0.2">
      <c r="A117" s="3">
        <v>32339</v>
      </c>
      <c r="B117" s="1">
        <v>135.726</v>
      </c>
      <c r="C117" s="4"/>
      <c r="D117" s="1"/>
      <c r="E117" s="1"/>
      <c r="H117" s="6">
        <v>32339</v>
      </c>
      <c r="I117" s="13">
        <v>25.685000000000002</v>
      </c>
    </row>
    <row r="118" spans="1:12" x14ac:dyDescent="0.2">
      <c r="A118" s="3">
        <v>32370</v>
      </c>
      <c r="B118" s="1">
        <v>72.427599999999998</v>
      </c>
      <c r="C118" s="4"/>
      <c r="D118" s="1"/>
      <c r="E118" s="1"/>
      <c r="H118" s="6">
        <v>32370</v>
      </c>
      <c r="I118" s="13">
        <v>26.538000000000011</v>
      </c>
    </row>
    <row r="119" spans="1:12" x14ac:dyDescent="0.2">
      <c r="A119" s="3">
        <v>32401</v>
      </c>
      <c r="B119" s="1">
        <v>62.023600000000002</v>
      </c>
      <c r="C119" s="4"/>
      <c r="D119" s="1"/>
      <c r="E119" s="1"/>
      <c r="H119" s="6">
        <v>32401</v>
      </c>
      <c r="I119" s="13">
        <v>26.711999999999989</v>
      </c>
    </row>
    <row r="120" spans="1:12" x14ac:dyDescent="0.2">
      <c r="A120" s="3">
        <v>32431</v>
      </c>
      <c r="B120" s="1">
        <v>49.006999999999998</v>
      </c>
      <c r="C120" s="4"/>
      <c r="D120" s="1"/>
      <c r="E120" s="1"/>
      <c r="H120" s="6">
        <v>32431</v>
      </c>
      <c r="I120" s="13">
        <v>26.814999999999998</v>
      </c>
    </row>
    <row r="121" spans="1:12" x14ac:dyDescent="0.2">
      <c r="A121" s="3">
        <v>32462</v>
      </c>
      <c r="B121" s="1">
        <v>89.102400000000003</v>
      </c>
      <c r="C121" s="4"/>
      <c r="D121" s="1"/>
      <c r="E121" s="1"/>
      <c r="H121" s="6">
        <v>32462</v>
      </c>
      <c r="I121" s="13">
        <v>26.456999999999994</v>
      </c>
    </row>
    <row r="122" spans="1:12" x14ac:dyDescent="0.2">
      <c r="A122" s="3">
        <v>32492</v>
      </c>
      <c r="B122" s="1">
        <v>233.17699999999999</v>
      </c>
      <c r="H122" s="6">
        <v>32492</v>
      </c>
      <c r="I122" s="13">
        <v>25.40300000000002</v>
      </c>
    </row>
    <row r="123" spans="1:12" x14ac:dyDescent="0.2">
      <c r="A123" s="3">
        <v>32523</v>
      </c>
      <c r="B123" s="1">
        <v>345</v>
      </c>
      <c r="C123" s="4"/>
      <c r="D123" s="1"/>
      <c r="E123" s="1"/>
      <c r="H123" s="6">
        <v>32523</v>
      </c>
      <c r="I123" s="13">
        <v>24.70999999999998</v>
      </c>
      <c r="J123" s="8">
        <v>25.477333333333334</v>
      </c>
      <c r="K123" s="13">
        <v>24.583999999999985</v>
      </c>
      <c r="L123" s="8">
        <v>26.370000000000005</v>
      </c>
    </row>
    <row r="124" spans="1:12" x14ac:dyDescent="0.2">
      <c r="A124" s="3">
        <v>32554</v>
      </c>
      <c r="B124" s="1">
        <v>319.05</v>
      </c>
      <c r="C124" s="4"/>
      <c r="H124" s="6">
        <v>32554</v>
      </c>
      <c r="I124" s="13">
        <v>24.567999999999984</v>
      </c>
    </row>
    <row r="125" spans="1:12" x14ac:dyDescent="0.2">
      <c r="A125" s="3">
        <v>32582</v>
      </c>
      <c r="B125" s="1">
        <v>437.89299999999997</v>
      </c>
      <c r="C125" s="4"/>
      <c r="D125" s="1"/>
      <c r="E125" s="1"/>
      <c r="H125" s="6">
        <v>32582</v>
      </c>
      <c r="I125" s="13">
        <v>24.47399999999999</v>
      </c>
    </row>
    <row r="126" spans="1:12" x14ac:dyDescent="0.2">
      <c r="A126" s="3">
        <v>32613</v>
      </c>
      <c r="B126" s="1">
        <v>454.31400000000002</v>
      </c>
      <c r="C126" s="4"/>
      <c r="D126" s="1"/>
      <c r="E126" s="1"/>
      <c r="H126" s="6">
        <v>32613</v>
      </c>
      <c r="I126" s="13">
        <v>25.023000000000025</v>
      </c>
    </row>
    <row r="127" spans="1:12" x14ac:dyDescent="0.2">
      <c r="A127" s="3">
        <v>32643</v>
      </c>
      <c r="B127" s="1">
        <v>418.27199999999999</v>
      </c>
      <c r="C127" s="4"/>
      <c r="D127" s="1"/>
      <c r="E127" s="1"/>
      <c r="H127" s="6">
        <v>32643</v>
      </c>
      <c r="I127" s="13">
        <v>24.904999999999973</v>
      </c>
    </row>
    <row r="128" spans="1:12" x14ac:dyDescent="0.2">
      <c r="A128" s="3">
        <v>32674</v>
      </c>
      <c r="B128" s="1">
        <v>213.453</v>
      </c>
      <c r="C128" s="4">
        <v>2924.123</v>
      </c>
      <c r="D128" s="1">
        <v>1101.943</v>
      </c>
      <c r="E128" s="1">
        <v>230.84369999999998</v>
      </c>
      <c r="H128" s="6">
        <v>32674</v>
      </c>
      <c r="I128" s="13">
        <v>25.112000000000023</v>
      </c>
    </row>
    <row r="129" spans="1:12" x14ac:dyDescent="0.2">
      <c r="A129" s="3">
        <v>32704</v>
      </c>
      <c r="B129" s="1">
        <v>177.47800000000001</v>
      </c>
      <c r="C129" s="4"/>
      <c r="D129" s="1"/>
      <c r="E129" s="1"/>
      <c r="H129" s="6">
        <v>32704</v>
      </c>
      <c r="I129" s="13">
        <v>25.185000000000002</v>
      </c>
    </row>
    <row r="130" spans="1:12" x14ac:dyDescent="0.2">
      <c r="A130" s="3">
        <v>32735</v>
      </c>
      <c r="B130" s="1">
        <v>88.021199999999993</v>
      </c>
      <c r="C130" s="4"/>
      <c r="D130" s="1"/>
      <c r="E130" s="1"/>
      <c r="H130" s="6">
        <v>32735</v>
      </c>
      <c r="I130" s="13">
        <v>25.976999999999975</v>
      </c>
    </row>
    <row r="131" spans="1:12" x14ac:dyDescent="0.2">
      <c r="A131" s="3">
        <v>32766</v>
      </c>
      <c r="B131" s="1">
        <v>45.630800000000001</v>
      </c>
      <c r="C131" s="4"/>
      <c r="D131" s="1"/>
      <c r="E131" s="1"/>
      <c r="H131" s="6">
        <v>32766</v>
      </c>
      <c r="I131" s="13">
        <v>26.77800000000002</v>
      </c>
    </row>
    <row r="132" spans="1:12" x14ac:dyDescent="0.2">
      <c r="A132" s="3">
        <v>32796</v>
      </c>
      <c r="B132" s="1">
        <v>97.191699999999997</v>
      </c>
      <c r="C132" s="4"/>
      <c r="D132" s="1"/>
      <c r="E132" s="1"/>
      <c r="H132" s="6">
        <v>32796</v>
      </c>
      <c r="I132" s="13">
        <v>26.355000000000018</v>
      </c>
    </row>
    <row r="133" spans="1:12" x14ac:dyDescent="0.2">
      <c r="A133" s="3">
        <v>32827</v>
      </c>
      <c r="B133" s="1">
        <v>88.8643</v>
      </c>
      <c r="C133" s="4"/>
      <c r="D133" s="1"/>
      <c r="E133" s="1"/>
      <c r="H133" s="6">
        <v>32827</v>
      </c>
      <c r="I133" s="13">
        <v>26.622000000000014</v>
      </c>
    </row>
    <row r="134" spans="1:12" x14ac:dyDescent="0.2">
      <c r="A134" s="3">
        <v>32857</v>
      </c>
      <c r="B134" s="1">
        <v>238.95500000000001</v>
      </c>
      <c r="H134" s="6">
        <v>32857</v>
      </c>
      <c r="I134" s="13">
        <v>26.019000000000005</v>
      </c>
    </row>
    <row r="135" spans="1:12" x14ac:dyDescent="0.2">
      <c r="A135" s="3">
        <v>32888</v>
      </c>
      <c r="B135" s="1">
        <v>272.65100000000001</v>
      </c>
      <c r="C135" s="4"/>
      <c r="D135" s="1"/>
      <c r="E135" s="1"/>
      <c r="H135" s="6">
        <v>32888</v>
      </c>
      <c r="I135" s="13">
        <v>25.266999999999996</v>
      </c>
      <c r="J135" s="8">
        <v>25.884250000000005</v>
      </c>
      <c r="K135" s="13">
        <v>25.172333333333331</v>
      </c>
      <c r="L135" s="8">
        <v>26.455666666666673</v>
      </c>
    </row>
    <row r="136" spans="1:12" x14ac:dyDescent="0.2">
      <c r="A136" s="3">
        <v>32919</v>
      </c>
      <c r="B136" s="1">
        <v>290.87099999999998</v>
      </c>
      <c r="C136" s="4"/>
      <c r="H136" s="6">
        <v>32919</v>
      </c>
      <c r="I136" s="13">
        <v>25.072999999999979</v>
      </c>
    </row>
    <row r="137" spans="1:12" x14ac:dyDescent="0.2">
      <c r="A137" s="3">
        <v>32947</v>
      </c>
      <c r="B137" s="1">
        <v>348.17200000000003</v>
      </c>
      <c r="C137" s="4"/>
      <c r="D137" s="1"/>
      <c r="E137" s="1"/>
      <c r="H137" s="6">
        <v>32947</v>
      </c>
      <c r="I137" s="13">
        <v>25.177000000000021</v>
      </c>
    </row>
    <row r="138" spans="1:12" x14ac:dyDescent="0.2">
      <c r="A138" s="3">
        <v>32978</v>
      </c>
      <c r="B138" s="1">
        <v>309.08100000000002</v>
      </c>
      <c r="C138" s="4"/>
      <c r="D138" s="1"/>
      <c r="E138" s="1"/>
      <c r="H138" s="6">
        <v>32978</v>
      </c>
      <c r="I138" s="13">
        <v>25.742999999999995</v>
      </c>
    </row>
    <row r="139" spans="1:12" x14ac:dyDescent="0.2">
      <c r="A139" s="3">
        <v>33008</v>
      </c>
      <c r="B139" s="1">
        <v>232.03399999999999</v>
      </c>
      <c r="C139" s="4"/>
      <c r="D139" s="1"/>
      <c r="E139" s="1"/>
      <c r="H139" s="6">
        <v>33008</v>
      </c>
      <c r="I139" s="13">
        <v>25.769000000000005</v>
      </c>
    </row>
    <row r="140" spans="1:12" x14ac:dyDescent="0.2">
      <c r="A140" s="3">
        <v>33039</v>
      </c>
      <c r="B140" s="1">
        <v>167.821</v>
      </c>
      <c r="C140" s="4">
        <v>2175.9509000000003</v>
      </c>
      <c r="D140" s="1">
        <v>911.69399999999996</v>
      </c>
      <c r="E140" s="1">
        <v>185.28499999999997</v>
      </c>
      <c r="H140" s="6">
        <v>33039</v>
      </c>
      <c r="I140" s="13">
        <v>25.583000000000027</v>
      </c>
    </row>
    <row r="141" spans="1:12" x14ac:dyDescent="0.2">
      <c r="A141" s="3">
        <v>33069</v>
      </c>
      <c r="B141" s="1">
        <v>169.68899999999999</v>
      </c>
      <c r="C141" s="4"/>
      <c r="D141" s="1"/>
      <c r="E141" s="1"/>
      <c r="H141" s="6">
        <v>33069</v>
      </c>
      <c r="I141" s="13">
        <v>25.134000000000015</v>
      </c>
    </row>
    <row r="142" spans="1:12" x14ac:dyDescent="0.2">
      <c r="A142" s="3">
        <v>33100</v>
      </c>
      <c r="B142" s="1">
        <v>94.790499999999994</v>
      </c>
      <c r="C142" s="4"/>
      <c r="D142" s="1"/>
      <c r="E142" s="1"/>
      <c r="H142" s="6">
        <v>33100</v>
      </c>
      <c r="I142" s="13">
        <v>25.851999999999975</v>
      </c>
    </row>
    <row r="143" spans="1:12" x14ac:dyDescent="0.2">
      <c r="A143" s="3">
        <v>33131</v>
      </c>
      <c r="B143" s="1">
        <v>50.421999999999997</v>
      </c>
      <c r="C143" s="4"/>
      <c r="D143" s="1"/>
      <c r="E143" s="1"/>
      <c r="H143" s="6">
        <v>33131</v>
      </c>
      <c r="I143" s="13">
        <v>26.242000000000019</v>
      </c>
    </row>
    <row r="144" spans="1:12" x14ac:dyDescent="0.2">
      <c r="A144" s="3">
        <v>33161</v>
      </c>
      <c r="B144" s="1">
        <v>40.072499999999998</v>
      </c>
      <c r="C144" s="4"/>
      <c r="D144" s="1"/>
      <c r="E144" s="1"/>
      <c r="H144" s="6">
        <v>33161</v>
      </c>
      <c r="I144" s="13">
        <v>27.273000000000025</v>
      </c>
    </row>
    <row r="145" spans="1:12" x14ac:dyDescent="0.2">
      <c r="A145" s="3">
        <v>33192</v>
      </c>
      <c r="B145" s="1">
        <v>63.735900000000001</v>
      </c>
      <c r="C145" s="4"/>
      <c r="D145" s="1"/>
      <c r="E145" s="1"/>
      <c r="H145" s="6">
        <v>33192</v>
      </c>
      <c r="I145" s="13">
        <v>27.206000000000017</v>
      </c>
    </row>
    <row r="146" spans="1:12" x14ac:dyDescent="0.2">
      <c r="A146" s="3">
        <v>33222</v>
      </c>
      <c r="B146" s="1">
        <v>136.61099999999999</v>
      </c>
      <c r="H146" s="6">
        <v>33222</v>
      </c>
      <c r="I146" s="13">
        <v>26.291999999999973</v>
      </c>
    </row>
    <row r="147" spans="1:12" x14ac:dyDescent="0.2">
      <c r="A147" s="3">
        <v>33253</v>
      </c>
      <c r="B147" s="1">
        <v>351.60199999999998</v>
      </c>
      <c r="C147" s="4"/>
      <c r="D147" s="1"/>
      <c r="E147" s="1"/>
      <c r="H147" s="6">
        <v>33253</v>
      </c>
      <c r="I147" s="13">
        <v>25.021000000000015</v>
      </c>
      <c r="J147" s="8">
        <v>26.112333333333343</v>
      </c>
      <c r="K147" s="13">
        <v>25.215000000000014</v>
      </c>
      <c r="L147" s="8">
        <v>26.608000000000004</v>
      </c>
    </row>
    <row r="148" spans="1:12" x14ac:dyDescent="0.2">
      <c r="A148" s="3">
        <v>33284</v>
      </c>
      <c r="B148" s="1">
        <v>282.18900000000002</v>
      </c>
      <c r="C148" s="4"/>
      <c r="H148" s="6">
        <v>33284</v>
      </c>
      <c r="I148" s="13">
        <v>25.297000000000025</v>
      </c>
    </row>
    <row r="149" spans="1:12" x14ac:dyDescent="0.2">
      <c r="A149" s="3">
        <v>33312</v>
      </c>
      <c r="B149" s="1">
        <v>341.13099999999997</v>
      </c>
      <c r="C149" s="4"/>
      <c r="D149" s="1"/>
      <c r="E149" s="1"/>
      <c r="H149" s="6">
        <v>33312</v>
      </c>
      <c r="I149" s="13">
        <v>25.326999999999998</v>
      </c>
    </row>
    <row r="150" spans="1:12" x14ac:dyDescent="0.2">
      <c r="A150" s="3">
        <v>33343</v>
      </c>
      <c r="B150" s="1">
        <v>313.755</v>
      </c>
      <c r="C150" s="4"/>
      <c r="D150" s="1"/>
      <c r="E150" s="1"/>
      <c r="H150" s="6">
        <v>33343</v>
      </c>
      <c r="I150" s="13">
        <v>25.408000000000015</v>
      </c>
    </row>
    <row r="151" spans="1:12" x14ac:dyDescent="0.2">
      <c r="A151" s="3">
        <v>33373</v>
      </c>
      <c r="B151" s="1">
        <v>319.22899999999998</v>
      </c>
      <c r="C151" s="4"/>
      <c r="D151" s="1"/>
      <c r="E151" s="1"/>
      <c r="H151" s="6">
        <v>33373</v>
      </c>
      <c r="I151" s="13">
        <v>25.704999999999984</v>
      </c>
    </row>
    <row r="152" spans="1:12" x14ac:dyDescent="0.2">
      <c r="A152" s="3">
        <v>33404</v>
      </c>
      <c r="B152" s="1">
        <v>207.82599999999999</v>
      </c>
      <c r="C152" s="4">
        <v>2143.0916999999999</v>
      </c>
      <c r="D152" s="1">
        <v>974.92199999999991</v>
      </c>
      <c r="E152" s="1">
        <v>162.33590000000001</v>
      </c>
      <c r="H152" s="6">
        <v>33404</v>
      </c>
      <c r="I152" s="13">
        <v>25.744000000000028</v>
      </c>
    </row>
    <row r="153" spans="1:12" x14ac:dyDescent="0.2">
      <c r="A153" s="3">
        <v>33434</v>
      </c>
      <c r="B153" s="1">
        <v>97.221999999999994</v>
      </c>
      <c r="C153" s="4"/>
      <c r="D153" s="1"/>
      <c r="E153" s="1"/>
      <c r="H153" s="6">
        <v>33434</v>
      </c>
      <c r="I153" s="13">
        <v>25.704000000000008</v>
      </c>
    </row>
    <row r="154" spans="1:12" x14ac:dyDescent="0.2">
      <c r="A154" s="3">
        <v>33465</v>
      </c>
      <c r="B154" s="1">
        <v>85.723200000000006</v>
      </c>
      <c r="C154" s="4"/>
      <c r="D154" s="1"/>
      <c r="E154" s="1"/>
      <c r="H154" s="6">
        <v>33465</v>
      </c>
      <c r="I154" s="13">
        <v>26.13900000000001</v>
      </c>
    </row>
    <row r="155" spans="1:12" x14ac:dyDescent="0.2">
      <c r="A155" s="3">
        <v>33496</v>
      </c>
      <c r="B155" s="1">
        <v>30.589200000000002</v>
      </c>
      <c r="C155" s="4"/>
      <c r="D155" s="1"/>
      <c r="E155" s="1"/>
      <c r="H155" s="6">
        <v>33496</v>
      </c>
      <c r="I155" s="13">
        <v>26.781999999999982</v>
      </c>
    </row>
    <row r="156" spans="1:12" x14ac:dyDescent="0.2">
      <c r="A156" s="3">
        <v>33526</v>
      </c>
      <c r="B156" s="1">
        <v>46.023499999999999</v>
      </c>
      <c r="C156" s="4"/>
      <c r="D156" s="1"/>
      <c r="E156" s="1"/>
      <c r="H156" s="6">
        <v>33526</v>
      </c>
      <c r="I156" s="13">
        <v>26.90300000000002</v>
      </c>
    </row>
    <row r="157" spans="1:12" x14ac:dyDescent="0.2">
      <c r="A157" s="3">
        <v>33557</v>
      </c>
      <c r="B157" s="1">
        <v>17.868099999999998</v>
      </c>
      <c r="C157" s="4"/>
      <c r="D157" s="1"/>
      <c r="E157" s="1"/>
      <c r="H157" s="6">
        <v>33557</v>
      </c>
      <c r="I157" s="13">
        <v>27.557000000000016</v>
      </c>
    </row>
    <row r="158" spans="1:12" x14ac:dyDescent="0.2">
      <c r="A158" s="3">
        <v>33587</v>
      </c>
      <c r="B158" s="1">
        <v>49.933700000000002</v>
      </c>
      <c r="H158" s="6">
        <v>33587</v>
      </c>
      <c r="I158" s="13">
        <v>27.761000000000024</v>
      </c>
    </row>
    <row r="159" spans="1:12" x14ac:dyDescent="0.2">
      <c r="A159" s="3">
        <v>33618</v>
      </c>
      <c r="B159" s="1">
        <v>132.69300000000001</v>
      </c>
      <c r="C159" s="4"/>
      <c r="D159" s="1"/>
      <c r="E159" s="1"/>
      <c r="H159" s="6">
        <v>33618</v>
      </c>
      <c r="I159" s="13">
        <v>26.701000000000022</v>
      </c>
      <c r="J159" s="8">
        <v>26.423499999999994</v>
      </c>
      <c r="K159" s="13">
        <v>25.834000000000003</v>
      </c>
      <c r="L159" s="8">
        <v>26.923333333333328</v>
      </c>
    </row>
    <row r="160" spans="1:12" x14ac:dyDescent="0.2">
      <c r="A160" s="3">
        <v>33649</v>
      </c>
      <c r="B160" s="1">
        <v>375.28</v>
      </c>
      <c r="C160" s="4"/>
      <c r="H160" s="6">
        <v>33649</v>
      </c>
      <c r="I160" s="13">
        <v>25.451999999999998</v>
      </c>
    </row>
    <row r="161" spans="1:12" x14ac:dyDescent="0.2">
      <c r="A161" s="3">
        <v>33678</v>
      </c>
      <c r="B161" s="1">
        <v>343.1</v>
      </c>
      <c r="C161" s="4"/>
      <c r="D161" s="1"/>
      <c r="E161" s="1"/>
      <c r="H161" s="6">
        <v>33678</v>
      </c>
      <c r="I161" s="13">
        <v>25.34899999999999</v>
      </c>
    </row>
    <row r="162" spans="1:12" x14ac:dyDescent="0.2">
      <c r="A162" s="3">
        <v>33709</v>
      </c>
      <c r="B162" s="1">
        <v>296.24200000000002</v>
      </c>
      <c r="C162" s="4"/>
      <c r="D162" s="1"/>
      <c r="E162" s="1"/>
      <c r="H162" s="6">
        <v>33709</v>
      </c>
      <c r="I162" s="13">
        <v>25.978999999999985</v>
      </c>
    </row>
    <row r="163" spans="1:12" x14ac:dyDescent="0.2">
      <c r="A163" s="3">
        <v>33739</v>
      </c>
      <c r="B163" s="1">
        <v>141.511</v>
      </c>
      <c r="C163" s="4"/>
      <c r="D163" s="1"/>
      <c r="E163" s="1"/>
      <c r="H163" s="6">
        <v>33739</v>
      </c>
      <c r="I163" s="13">
        <v>26.45999999999998</v>
      </c>
    </row>
    <row r="164" spans="1:12" x14ac:dyDescent="0.2">
      <c r="A164" s="3">
        <v>33770</v>
      </c>
      <c r="B164" s="1">
        <v>102.124</v>
      </c>
      <c r="C164" s="4">
        <v>1721.8652000000002</v>
      </c>
      <c r="D164" s="1">
        <v>851.07299999999998</v>
      </c>
      <c r="E164" s="1">
        <v>116.04349999999999</v>
      </c>
      <c r="H164" s="6">
        <v>33770</v>
      </c>
      <c r="I164" s="13">
        <v>25.963000000000022</v>
      </c>
    </row>
    <row r="165" spans="1:12" x14ac:dyDescent="0.2">
      <c r="A165" s="3">
        <v>33800</v>
      </c>
      <c r="B165" s="1">
        <v>81.932299999999998</v>
      </c>
      <c r="C165" s="4"/>
      <c r="D165" s="1"/>
      <c r="E165" s="1"/>
      <c r="H165" s="6">
        <v>33800</v>
      </c>
      <c r="I165" s="13">
        <v>25.476999999999975</v>
      </c>
    </row>
    <row r="166" spans="1:12" x14ac:dyDescent="0.2">
      <c r="A166" s="3">
        <v>33831</v>
      </c>
      <c r="B166" s="1">
        <v>66.778700000000001</v>
      </c>
      <c r="C166" s="4"/>
      <c r="D166" s="1"/>
      <c r="E166" s="1"/>
      <c r="H166" s="6">
        <v>33831</v>
      </c>
      <c r="I166" s="13">
        <v>26.089999999999975</v>
      </c>
    </row>
    <row r="167" spans="1:12" x14ac:dyDescent="0.2">
      <c r="A167" s="3">
        <v>33862</v>
      </c>
      <c r="B167" s="1">
        <v>33.2896</v>
      </c>
      <c r="C167" s="4"/>
      <c r="D167" s="1"/>
      <c r="E167" s="1"/>
      <c r="H167" s="6">
        <v>33862</v>
      </c>
      <c r="I167" s="13">
        <v>26.716999999999985</v>
      </c>
    </row>
    <row r="168" spans="1:12" x14ac:dyDescent="0.2">
      <c r="A168" s="3">
        <v>33892</v>
      </c>
      <c r="B168" s="1">
        <v>15.975199999999999</v>
      </c>
      <c r="C168" s="4"/>
      <c r="D168" s="1"/>
      <c r="E168" s="1"/>
      <c r="H168" s="6">
        <v>33892</v>
      </c>
      <c r="I168" s="13">
        <v>27.963000000000022</v>
      </c>
    </row>
    <row r="169" spans="1:12" x14ac:dyDescent="0.2">
      <c r="A169" s="3">
        <v>33923</v>
      </c>
      <c r="B169" s="1">
        <v>45.9514</v>
      </c>
      <c r="C169" s="4"/>
      <c r="D169" s="1"/>
      <c r="E169" s="1"/>
      <c r="H169" s="6">
        <v>33923</v>
      </c>
      <c r="I169" s="13">
        <v>27.47399999999999</v>
      </c>
    </row>
    <row r="170" spans="1:12" x14ac:dyDescent="0.2">
      <c r="A170" s="3">
        <v>33953</v>
      </c>
      <c r="B170" s="1">
        <v>86.988</v>
      </c>
      <c r="H170" s="6">
        <v>33953</v>
      </c>
      <c r="I170" s="13">
        <v>27.456999999999994</v>
      </c>
    </row>
    <row r="171" spans="1:12" x14ac:dyDescent="0.2">
      <c r="A171" s="3">
        <v>33984</v>
      </c>
      <c r="B171" s="1">
        <v>221.56299999999999</v>
      </c>
      <c r="C171" s="4"/>
      <c r="D171" s="1"/>
      <c r="E171" s="1"/>
      <c r="H171" s="6">
        <v>33984</v>
      </c>
      <c r="I171" s="13">
        <v>25.677999999999997</v>
      </c>
      <c r="J171" s="8">
        <v>26.084750000000003</v>
      </c>
      <c r="K171" s="13">
        <v>25.320999999999987</v>
      </c>
      <c r="L171" s="8">
        <v>26.757666666666676</v>
      </c>
    </row>
    <row r="172" spans="1:12" x14ac:dyDescent="0.2">
      <c r="A172" s="3">
        <v>34015</v>
      </c>
      <c r="B172" s="1">
        <v>268.447</v>
      </c>
      <c r="C172" s="4"/>
      <c r="H172" s="6">
        <v>34015</v>
      </c>
      <c r="I172" s="13">
        <v>25.156999999999982</v>
      </c>
    </row>
    <row r="173" spans="1:12" x14ac:dyDescent="0.2">
      <c r="A173" s="3">
        <v>34043</v>
      </c>
      <c r="B173" s="1">
        <v>359.04899999999998</v>
      </c>
      <c r="C173" s="4"/>
      <c r="D173" s="1"/>
      <c r="E173" s="1"/>
      <c r="H173" s="6">
        <v>34043</v>
      </c>
      <c r="I173" s="13">
        <v>25.127999999999986</v>
      </c>
    </row>
    <row r="174" spans="1:12" x14ac:dyDescent="0.2">
      <c r="A174" s="3">
        <v>34074</v>
      </c>
      <c r="B174" s="1">
        <v>342.22800000000001</v>
      </c>
      <c r="C174" s="4"/>
      <c r="D174" s="1"/>
      <c r="E174" s="1"/>
      <c r="H174" s="6">
        <v>34074</v>
      </c>
      <c r="I174" s="13">
        <v>25.625999999999976</v>
      </c>
    </row>
    <row r="175" spans="1:12" x14ac:dyDescent="0.2">
      <c r="A175" s="3">
        <v>34104</v>
      </c>
      <c r="B175" s="1">
        <v>222.76400000000001</v>
      </c>
      <c r="C175" s="4"/>
      <c r="D175" s="1"/>
      <c r="E175" s="1"/>
      <c r="H175" s="6">
        <v>34104</v>
      </c>
      <c r="I175" s="13">
        <v>25.90300000000002</v>
      </c>
    </row>
    <row r="176" spans="1:12" x14ac:dyDescent="0.2">
      <c r="A176" s="3">
        <v>34135</v>
      </c>
      <c r="B176" s="1">
        <v>124.023</v>
      </c>
      <c r="C176" s="4">
        <v>2082.8125</v>
      </c>
      <c r="D176" s="1">
        <v>849.05899999999997</v>
      </c>
      <c r="E176" s="1">
        <v>184.74009999999998</v>
      </c>
      <c r="H176" s="6">
        <v>34135</v>
      </c>
      <c r="I176" s="13">
        <v>25.920000000000016</v>
      </c>
    </row>
    <row r="177" spans="1:12" x14ac:dyDescent="0.2">
      <c r="A177" s="3">
        <v>34165</v>
      </c>
      <c r="B177" s="1">
        <v>97.788399999999996</v>
      </c>
      <c r="C177" s="4"/>
      <c r="D177" s="1"/>
      <c r="E177" s="1"/>
      <c r="H177" s="6">
        <v>34165</v>
      </c>
      <c r="I177" s="13">
        <v>25.754000000000019</v>
      </c>
    </row>
    <row r="178" spans="1:12" x14ac:dyDescent="0.2">
      <c r="A178" s="3">
        <v>34196</v>
      </c>
      <c r="B178" s="1">
        <v>76.958600000000004</v>
      </c>
      <c r="C178" s="4"/>
      <c r="D178" s="1"/>
      <c r="E178" s="1"/>
      <c r="H178" s="6">
        <v>34196</v>
      </c>
      <c r="I178" s="13">
        <v>26.088000000000022</v>
      </c>
    </row>
    <row r="179" spans="1:12" x14ac:dyDescent="0.2">
      <c r="A179" s="3">
        <v>34227</v>
      </c>
      <c r="B179" s="1">
        <v>46.105600000000003</v>
      </c>
      <c r="C179" s="4"/>
      <c r="D179" s="1"/>
      <c r="E179" s="1"/>
      <c r="H179" s="6">
        <v>34227</v>
      </c>
      <c r="I179" s="13">
        <v>26.913000000000011</v>
      </c>
    </row>
    <row r="180" spans="1:12" x14ac:dyDescent="0.2">
      <c r="A180" s="3">
        <v>34257</v>
      </c>
      <c r="B180" s="1">
        <v>61.675899999999999</v>
      </c>
      <c r="C180" s="4"/>
      <c r="D180" s="1"/>
      <c r="E180" s="1"/>
      <c r="H180" s="6">
        <v>34257</v>
      </c>
      <c r="I180" s="13">
        <v>27.271999999999991</v>
      </c>
    </row>
    <row r="181" spans="1:12" x14ac:dyDescent="0.2">
      <c r="A181" s="3">
        <v>34288</v>
      </c>
      <c r="B181" s="1">
        <v>105.931</v>
      </c>
      <c r="C181" s="4"/>
      <c r="D181" s="1"/>
      <c r="E181" s="1"/>
      <c r="H181" s="6">
        <v>34288</v>
      </c>
      <c r="I181" s="13">
        <v>26.872000000000014</v>
      </c>
    </row>
    <row r="182" spans="1:12" x14ac:dyDescent="0.2">
      <c r="A182" s="3">
        <v>34318</v>
      </c>
      <c r="B182" s="1">
        <v>156.279</v>
      </c>
      <c r="H182" s="6">
        <v>34318</v>
      </c>
      <c r="I182" s="13">
        <v>26.706000000000017</v>
      </c>
    </row>
    <row r="183" spans="1:12" x14ac:dyDescent="0.2">
      <c r="A183" s="3">
        <v>34349</v>
      </c>
      <c r="B183" s="1">
        <v>311.60399999999998</v>
      </c>
      <c r="C183" s="4"/>
      <c r="D183" s="1"/>
      <c r="E183" s="1"/>
      <c r="H183" s="6">
        <v>34349</v>
      </c>
      <c r="I183" s="13">
        <v>25.216000000000008</v>
      </c>
      <c r="J183" s="8">
        <v>26.051333333333332</v>
      </c>
      <c r="K183" s="13">
        <v>25.135666666666662</v>
      </c>
      <c r="L183" s="8">
        <v>26.823666666666668</v>
      </c>
    </row>
    <row r="184" spans="1:12" x14ac:dyDescent="0.2">
      <c r="A184" s="3">
        <v>34380</v>
      </c>
      <c r="B184" s="1">
        <v>286.78399999999999</v>
      </c>
      <c r="C184" s="4"/>
      <c r="H184" s="6">
        <v>34380</v>
      </c>
      <c r="I184" s="13">
        <v>25.007999999999981</v>
      </c>
    </row>
    <row r="185" spans="1:12" x14ac:dyDescent="0.2">
      <c r="A185" s="3">
        <v>34408</v>
      </c>
      <c r="B185" s="1">
        <v>367.56599999999997</v>
      </c>
      <c r="C185" s="4"/>
      <c r="D185" s="1"/>
      <c r="E185" s="1"/>
      <c r="H185" s="6">
        <v>34408</v>
      </c>
      <c r="I185" s="13">
        <v>25.182999999999993</v>
      </c>
    </row>
    <row r="186" spans="1:12" x14ac:dyDescent="0.2">
      <c r="A186" s="3">
        <v>34439</v>
      </c>
      <c r="B186" s="1">
        <v>370.947</v>
      </c>
      <c r="C186" s="4"/>
      <c r="D186" s="1"/>
      <c r="E186" s="1"/>
      <c r="H186" s="6">
        <v>34439</v>
      </c>
      <c r="I186" s="13">
        <v>25.392999999999972</v>
      </c>
    </row>
    <row r="187" spans="1:12" x14ac:dyDescent="0.2">
      <c r="A187" s="3">
        <v>34469</v>
      </c>
      <c r="B187" s="1">
        <v>377.07299999999998</v>
      </c>
      <c r="C187" s="4"/>
      <c r="D187" s="1"/>
      <c r="E187" s="1"/>
      <c r="H187" s="6">
        <v>34469</v>
      </c>
      <c r="I187" s="13">
        <v>25.565999999999974</v>
      </c>
    </row>
    <row r="188" spans="1:12" x14ac:dyDescent="0.2">
      <c r="A188" s="3">
        <v>34500</v>
      </c>
      <c r="B188" s="1">
        <v>208.547</v>
      </c>
      <c r="C188" s="4">
        <v>2457.5170999999996</v>
      </c>
      <c r="D188" s="1">
        <v>965.95399999999995</v>
      </c>
      <c r="E188" s="1">
        <v>197.30919999999998</v>
      </c>
      <c r="H188" s="6">
        <v>34500</v>
      </c>
      <c r="I188" s="13">
        <v>25.644000000000005</v>
      </c>
    </row>
    <row r="189" spans="1:12" x14ac:dyDescent="0.2">
      <c r="A189" s="3">
        <v>34530</v>
      </c>
      <c r="B189" s="1">
        <v>138.827</v>
      </c>
      <c r="C189" s="4"/>
      <c r="D189" s="1"/>
      <c r="E189" s="1"/>
      <c r="H189" s="6">
        <v>34530</v>
      </c>
      <c r="I189" s="13">
        <v>25.807000000000016</v>
      </c>
    </row>
    <row r="190" spans="1:12" x14ac:dyDescent="0.2">
      <c r="A190" s="3">
        <v>34561</v>
      </c>
      <c r="B190" s="1">
        <v>85.741699999999994</v>
      </c>
      <c r="C190" s="4"/>
      <c r="D190" s="1"/>
      <c r="E190" s="1"/>
      <c r="H190" s="6">
        <v>34561</v>
      </c>
      <c r="I190" s="13">
        <v>26.367999999999995</v>
      </c>
    </row>
    <row r="191" spans="1:12" x14ac:dyDescent="0.2">
      <c r="A191" s="3">
        <v>34592</v>
      </c>
      <c r="B191" s="1">
        <v>44.829700000000003</v>
      </c>
      <c r="C191" s="4"/>
      <c r="D191" s="1"/>
      <c r="E191" s="1"/>
      <c r="H191" s="6">
        <v>34592</v>
      </c>
      <c r="I191" s="13">
        <v>27.095000000000027</v>
      </c>
    </row>
    <row r="192" spans="1:12" x14ac:dyDescent="0.2">
      <c r="A192" s="3">
        <v>34622</v>
      </c>
      <c r="B192" s="1">
        <v>66.737799999999993</v>
      </c>
      <c r="C192" s="4"/>
      <c r="D192" s="1"/>
      <c r="E192" s="1"/>
      <c r="H192" s="6">
        <v>34622</v>
      </c>
      <c r="I192" s="13">
        <v>27.007999999999981</v>
      </c>
    </row>
    <row r="193" spans="1:12" x14ac:dyDescent="0.2">
      <c r="A193" s="3">
        <v>34653</v>
      </c>
      <c r="B193" s="1">
        <v>79.119900000000001</v>
      </c>
      <c r="C193" s="4"/>
      <c r="D193" s="1"/>
      <c r="E193" s="1"/>
      <c r="H193" s="6">
        <v>34653</v>
      </c>
      <c r="I193" s="13">
        <v>27.41500000000002</v>
      </c>
    </row>
    <row r="194" spans="1:12" x14ac:dyDescent="0.2">
      <c r="A194" s="3">
        <v>34683</v>
      </c>
      <c r="B194" s="1">
        <v>119.74</v>
      </c>
      <c r="H194" s="6">
        <v>34683</v>
      </c>
      <c r="I194" s="13">
        <v>26.913000000000011</v>
      </c>
    </row>
    <row r="195" spans="1:12" x14ac:dyDescent="0.2">
      <c r="A195" s="3">
        <v>34714</v>
      </c>
      <c r="B195" s="1">
        <v>217.72300000000001</v>
      </c>
      <c r="C195" s="4"/>
      <c r="D195" s="1"/>
      <c r="E195" s="1"/>
      <c r="H195" s="6">
        <v>34714</v>
      </c>
      <c r="I195" s="13">
        <v>25.51400000000001</v>
      </c>
      <c r="J195" s="8">
        <v>26.328666666666663</v>
      </c>
      <c r="K195" s="13">
        <v>25.470666666666677</v>
      </c>
      <c r="L195" s="8">
        <v>27.492666666666651</v>
      </c>
    </row>
    <row r="196" spans="1:12" x14ac:dyDescent="0.2">
      <c r="A196" s="3">
        <v>34745</v>
      </c>
      <c r="B196" s="1">
        <v>260.74</v>
      </c>
      <c r="C196" s="4"/>
      <c r="H196" s="6">
        <v>34745</v>
      </c>
      <c r="I196" s="13">
        <v>25.237000000000023</v>
      </c>
    </row>
    <row r="197" spans="1:12" x14ac:dyDescent="0.2">
      <c r="A197" s="3">
        <v>34773</v>
      </c>
      <c r="B197" s="1">
        <v>301.96100000000001</v>
      </c>
      <c r="C197" s="4"/>
      <c r="D197" s="1"/>
      <c r="E197" s="1"/>
      <c r="H197" s="6">
        <v>34773</v>
      </c>
      <c r="I197" s="13">
        <v>25.661000000000001</v>
      </c>
    </row>
    <row r="198" spans="1:12" x14ac:dyDescent="0.2">
      <c r="A198" s="3">
        <v>34804</v>
      </c>
      <c r="B198" s="1">
        <v>388.37799999999999</v>
      </c>
      <c r="C198" s="4"/>
      <c r="D198" s="1"/>
      <c r="E198" s="1"/>
      <c r="H198" s="6">
        <v>34804</v>
      </c>
      <c r="I198" s="13">
        <v>25.608000000000004</v>
      </c>
    </row>
    <row r="199" spans="1:12" x14ac:dyDescent="0.2">
      <c r="A199" s="3">
        <v>34834</v>
      </c>
      <c r="B199" s="1">
        <v>369.89800000000002</v>
      </c>
      <c r="C199" s="4"/>
      <c r="D199" s="1"/>
      <c r="E199" s="1"/>
      <c r="H199" s="6">
        <v>34834</v>
      </c>
      <c r="I199" s="13">
        <v>25.716999999999985</v>
      </c>
    </row>
    <row r="200" spans="1:12" x14ac:dyDescent="0.2">
      <c r="A200" s="3">
        <v>34865</v>
      </c>
      <c r="B200" s="1">
        <v>203.381</v>
      </c>
      <c r="C200" s="4">
        <v>2175.5576000000001</v>
      </c>
      <c r="D200" s="1">
        <v>780.42399999999998</v>
      </c>
      <c r="E200" s="1">
        <v>112.3586</v>
      </c>
      <c r="H200" s="6">
        <v>34865</v>
      </c>
      <c r="I200" s="13">
        <v>26.142999999999972</v>
      </c>
    </row>
    <row r="201" spans="1:12" x14ac:dyDescent="0.2">
      <c r="A201" s="3">
        <v>34895</v>
      </c>
      <c r="B201" s="1">
        <v>104.616</v>
      </c>
      <c r="C201" s="4"/>
      <c r="D201" s="1"/>
      <c r="E201" s="1"/>
      <c r="H201" s="6">
        <v>34895</v>
      </c>
      <c r="I201" s="13">
        <v>26.036000000000001</v>
      </c>
    </row>
    <row r="202" spans="1:12" x14ac:dyDescent="0.2">
      <c r="A202" s="3">
        <v>34926</v>
      </c>
      <c r="B202" s="1">
        <v>41.0182</v>
      </c>
      <c r="C202" s="4"/>
      <c r="D202" s="1"/>
      <c r="E202" s="1"/>
      <c r="H202" s="6">
        <v>34926</v>
      </c>
      <c r="I202" s="13">
        <v>27.276999999999987</v>
      </c>
    </row>
    <row r="203" spans="1:12" x14ac:dyDescent="0.2">
      <c r="A203" s="3">
        <v>34957</v>
      </c>
      <c r="B203" s="1">
        <v>35.152000000000001</v>
      </c>
      <c r="C203" s="4"/>
      <c r="D203" s="1"/>
      <c r="E203" s="1"/>
      <c r="H203" s="6">
        <v>34957</v>
      </c>
      <c r="I203" s="13">
        <v>27.61099999999999</v>
      </c>
    </row>
    <row r="204" spans="1:12" x14ac:dyDescent="0.2">
      <c r="A204" s="3">
        <v>34987</v>
      </c>
      <c r="B204" s="1">
        <v>36.188400000000001</v>
      </c>
      <c r="C204" s="4"/>
      <c r="D204" s="1"/>
      <c r="E204" s="1"/>
      <c r="H204" s="6">
        <v>34987</v>
      </c>
      <c r="I204" s="13">
        <v>27.589999999999975</v>
      </c>
    </row>
    <row r="205" spans="1:12" x14ac:dyDescent="0.2">
      <c r="A205" s="3">
        <v>35018</v>
      </c>
      <c r="B205" s="1">
        <v>101.586</v>
      </c>
      <c r="C205" s="4"/>
      <c r="D205" s="1"/>
      <c r="E205" s="1"/>
      <c r="H205" s="6">
        <v>35018</v>
      </c>
      <c r="I205" s="13">
        <v>26.658000000000015</v>
      </c>
    </row>
    <row r="206" spans="1:12" x14ac:dyDescent="0.2">
      <c r="A206" s="3">
        <v>35048</v>
      </c>
      <c r="B206" s="1">
        <v>114.916</v>
      </c>
      <c r="H206" s="6">
        <v>35048</v>
      </c>
      <c r="I206" s="13">
        <v>26.891999999999996</v>
      </c>
    </row>
    <row r="207" spans="1:12" x14ac:dyDescent="0.2">
      <c r="A207" s="3">
        <v>35079</v>
      </c>
      <c r="B207" s="1">
        <v>368.07400000000001</v>
      </c>
      <c r="C207" s="4"/>
      <c r="D207" s="1"/>
      <c r="E207" s="1"/>
      <c r="H207" s="6">
        <v>35079</v>
      </c>
      <c r="I207" s="13">
        <v>25.192999999999984</v>
      </c>
      <c r="J207" s="8">
        <v>26.098166666666668</v>
      </c>
      <c r="K207" s="13">
        <v>25.156999999999982</v>
      </c>
      <c r="L207" s="8">
        <v>26.983666666666675</v>
      </c>
    </row>
    <row r="208" spans="1:12" x14ac:dyDescent="0.2">
      <c r="A208" s="3">
        <v>35110</v>
      </c>
      <c r="B208" s="1">
        <v>325.20299999999997</v>
      </c>
      <c r="C208" s="4"/>
      <c r="H208" s="6">
        <v>35110</v>
      </c>
      <c r="I208" s="13">
        <v>25.262999999999977</v>
      </c>
    </row>
    <row r="209" spans="1:12" x14ac:dyDescent="0.2">
      <c r="A209" s="3">
        <v>35139</v>
      </c>
      <c r="B209" s="1">
        <v>442.56799999999998</v>
      </c>
      <c r="C209" s="4"/>
      <c r="D209" s="1"/>
      <c r="E209" s="1"/>
      <c r="H209" s="6">
        <v>35139</v>
      </c>
      <c r="I209" s="13">
        <v>25.014999999999986</v>
      </c>
    </row>
    <row r="210" spans="1:12" x14ac:dyDescent="0.2">
      <c r="A210" s="3">
        <v>35170</v>
      </c>
      <c r="B210" s="1">
        <v>383.81</v>
      </c>
      <c r="C210" s="4"/>
      <c r="D210" s="1"/>
      <c r="E210" s="1"/>
      <c r="H210" s="6">
        <v>35170</v>
      </c>
      <c r="I210" s="13">
        <v>25.586000000000013</v>
      </c>
    </row>
    <row r="211" spans="1:12" x14ac:dyDescent="0.2">
      <c r="A211" s="3">
        <v>35200</v>
      </c>
      <c r="B211" s="1">
        <v>318.36599999999999</v>
      </c>
      <c r="C211" s="4"/>
      <c r="D211" s="1"/>
      <c r="E211" s="1"/>
      <c r="H211" s="6">
        <v>35200</v>
      </c>
      <c r="I211" s="13">
        <v>25.704999999999984</v>
      </c>
    </row>
    <row r="212" spans="1:12" x14ac:dyDescent="0.2">
      <c r="A212" s="3">
        <v>35231</v>
      </c>
      <c r="B212" s="1">
        <v>191.79499999999999</v>
      </c>
      <c r="C212" s="4">
        <v>2491.9112</v>
      </c>
      <c r="D212" s="1">
        <v>1135.845</v>
      </c>
      <c r="E212" s="1">
        <v>169.13889999999998</v>
      </c>
      <c r="H212" s="6">
        <v>35231</v>
      </c>
      <c r="I212" s="13">
        <v>25.204000000000008</v>
      </c>
    </row>
    <row r="213" spans="1:12" x14ac:dyDescent="0.2">
      <c r="A213" s="3">
        <v>35261</v>
      </c>
      <c r="B213" s="1">
        <v>140.03200000000001</v>
      </c>
      <c r="C213" s="4"/>
      <c r="D213" s="1"/>
      <c r="E213" s="1"/>
      <c r="H213" s="6">
        <v>35261</v>
      </c>
      <c r="I213" s="13">
        <v>25.72399999999999</v>
      </c>
    </row>
    <row r="214" spans="1:12" x14ac:dyDescent="0.2">
      <c r="A214" s="3">
        <v>35292</v>
      </c>
      <c r="B214" s="1">
        <v>82.748099999999994</v>
      </c>
      <c r="C214" s="4"/>
      <c r="D214" s="1"/>
      <c r="E214" s="1"/>
      <c r="H214" s="6">
        <v>35292</v>
      </c>
      <c r="I214" s="13">
        <v>26.285000000000025</v>
      </c>
    </row>
    <row r="215" spans="1:12" x14ac:dyDescent="0.2">
      <c r="A215" s="3">
        <v>35323</v>
      </c>
      <c r="B215" s="1">
        <v>46.98</v>
      </c>
      <c r="C215" s="4"/>
      <c r="D215" s="1"/>
      <c r="E215" s="1"/>
      <c r="H215" s="6">
        <v>35323</v>
      </c>
      <c r="I215" s="13">
        <v>27.213000000000022</v>
      </c>
    </row>
    <row r="216" spans="1:12" x14ac:dyDescent="0.2">
      <c r="A216" s="3">
        <v>35353</v>
      </c>
      <c r="B216" s="1">
        <v>39.410800000000002</v>
      </c>
      <c r="C216" s="4"/>
      <c r="D216" s="1"/>
      <c r="E216" s="1"/>
      <c r="H216" s="6">
        <v>35353</v>
      </c>
      <c r="I216" s="13">
        <v>27.452999999999975</v>
      </c>
    </row>
    <row r="217" spans="1:12" x14ac:dyDescent="0.2">
      <c r="A217" s="3">
        <v>35384</v>
      </c>
      <c r="B217" s="1">
        <v>66.217600000000004</v>
      </c>
      <c r="C217" s="4"/>
      <c r="D217" s="1"/>
      <c r="E217" s="1"/>
      <c r="H217" s="6">
        <v>35384</v>
      </c>
      <c r="I217" s="13">
        <v>27.557000000000016</v>
      </c>
    </row>
    <row r="218" spans="1:12" x14ac:dyDescent="0.2">
      <c r="A218" s="3">
        <v>35414</v>
      </c>
      <c r="B218" s="1">
        <v>86.706699999999998</v>
      </c>
      <c r="H218" s="6">
        <v>35414</v>
      </c>
      <c r="I218" s="13">
        <v>26.980000000000018</v>
      </c>
    </row>
    <row r="219" spans="1:12" x14ac:dyDescent="0.2">
      <c r="A219" s="3">
        <v>35445</v>
      </c>
      <c r="B219" s="1">
        <v>324.09100000000001</v>
      </c>
      <c r="C219" s="4"/>
      <c r="D219" s="1"/>
      <c r="E219" s="1"/>
      <c r="H219" s="6">
        <v>35445</v>
      </c>
      <c r="I219" s="13">
        <v>25.379999999999995</v>
      </c>
      <c r="J219" s="8">
        <v>26.565999999999999</v>
      </c>
      <c r="K219" s="13">
        <v>25.305000000000007</v>
      </c>
      <c r="L219" s="8">
        <v>27.522333333333336</v>
      </c>
    </row>
    <row r="220" spans="1:12" x14ac:dyDescent="0.2">
      <c r="A220" s="3">
        <v>35476</v>
      </c>
      <c r="B220" s="1">
        <v>265.68299999999999</v>
      </c>
      <c r="C220" s="4"/>
      <c r="H220" s="6">
        <v>35476</v>
      </c>
      <c r="I220" s="13">
        <v>25.172000000000025</v>
      </c>
    </row>
    <row r="221" spans="1:12" x14ac:dyDescent="0.2">
      <c r="A221" s="3">
        <v>35504</v>
      </c>
      <c r="B221" s="1">
        <v>315.65499999999997</v>
      </c>
      <c r="C221" s="4"/>
      <c r="D221" s="1"/>
      <c r="E221" s="1"/>
      <c r="H221" s="6">
        <v>35504</v>
      </c>
      <c r="I221" s="13">
        <v>25.363</v>
      </c>
    </row>
    <row r="222" spans="1:12" x14ac:dyDescent="0.2">
      <c r="A222" s="3">
        <v>35535</v>
      </c>
      <c r="B222" s="1">
        <v>321.779</v>
      </c>
      <c r="C222" s="4"/>
      <c r="D222" s="1"/>
      <c r="E222" s="1"/>
      <c r="H222" s="6">
        <v>35535</v>
      </c>
      <c r="I222" s="13">
        <v>25.795999999999992</v>
      </c>
    </row>
    <row r="223" spans="1:12" x14ac:dyDescent="0.2">
      <c r="A223" s="3">
        <v>35565</v>
      </c>
      <c r="B223" s="1">
        <v>251.39500000000001</v>
      </c>
      <c r="C223" s="4"/>
      <c r="D223" s="1"/>
      <c r="E223" s="1"/>
      <c r="H223" s="6">
        <v>35565</v>
      </c>
      <c r="I223" s="13">
        <v>26.045999999999992</v>
      </c>
    </row>
    <row r="224" spans="1:12" x14ac:dyDescent="0.2">
      <c r="A224" s="3">
        <v>35596</v>
      </c>
      <c r="B224" s="1">
        <v>74.0732</v>
      </c>
      <c r="C224" s="4">
        <v>1900.6668000000002</v>
      </c>
      <c r="D224" s="1">
        <v>905.42899999999997</v>
      </c>
      <c r="E224" s="1">
        <v>126.57979999999999</v>
      </c>
      <c r="H224" s="6">
        <v>35596</v>
      </c>
      <c r="I224" s="13">
        <v>26.428999999999974</v>
      </c>
    </row>
    <row r="225" spans="1:12" x14ac:dyDescent="0.2">
      <c r="A225" s="3">
        <v>35626</v>
      </c>
      <c r="B225" s="1">
        <v>74.155199999999994</v>
      </c>
      <c r="C225" s="4"/>
      <c r="D225" s="1"/>
      <c r="E225" s="1"/>
      <c r="H225" s="6">
        <v>35626</v>
      </c>
      <c r="I225" s="13">
        <v>26.338999999999999</v>
      </c>
    </row>
    <row r="226" spans="1:12" x14ac:dyDescent="0.2">
      <c r="A226" s="3">
        <v>35657</v>
      </c>
      <c r="B226" s="1">
        <v>83.120999999999995</v>
      </c>
      <c r="C226" s="4"/>
      <c r="D226" s="1"/>
      <c r="E226" s="1"/>
      <c r="H226" s="6">
        <v>35657</v>
      </c>
      <c r="I226" s="13">
        <v>26.648000000000025</v>
      </c>
    </row>
    <row r="227" spans="1:12" x14ac:dyDescent="0.2">
      <c r="A227" s="3">
        <v>35688</v>
      </c>
      <c r="B227" s="1">
        <v>18.933499999999999</v>
      </c>
      <c r="C227" s="4"/>
      <c r="D227" s="1"/>
      <c r="E227" s="1"/>
      <c r="H227" s="6">
        <v>35688</v>
      </c>
      <c r="I227" s="13">
        <v>27.365999999999985</v>
      </c>
    </row>
    <row r="228" spans="1:12" x14ac:dyDescent="0.2">
      <c r="A228" s="3">
        <v>35718</v>
      </c>
      <c r="B228" s="1">
        <v>24.525300000000001</v>
      </c>
      <c r="C228" s="4"/>
      <c r="D228" s="1"/>
      <c r="E228" s="1"/>
      <c r="H228" s="6">
        <v>35718</v>
      </c>
      <c r="I228" s="13">
        <v>28.552999999999997</v>
      </c>
    </row>
    <row r="229" spans="1:12" x14ac:dyDescent="0.2">
      <c r="A229" s="3">
        <v>35749</v>
      </c>
      <c r="B229" s="1">
        <v>51.645299999999999</v>
      </c>
      <c r="C229" s="4"/>
      <c r="D229" s="1"/>
      <c r="E229" s="1"/>
      <c r="H229" s="6">
        <v>35749</v>
      </c>
      <c r="I229" s="13">
        <v>28.288999999999987</v>
      </c>
    </row>
    <row r="230" spans="1:12" x14ac:dyDescent="0.2">
      <c r="A230" s="3">
        <v>35779</v>
      </c>
      <c r="B230" s="1">
        <v>95.610299999999995</v>
      </c>
      <c r="H230" s="6">
        <v>35779</v>
      </c>
      <c r="I230" s="13">
        <v>27.411000000000001</v>
      </c>
    </row>
    <row r="231" spans="1:12" x14ac:dyDescent="0.2">
      <c r="A231" s="3">
        <v>35810</v>
      </c>
      <c r="B231" s="1">
        <v>198.66300000000001</v>
      </c>
      <c r="C231" s="4"/>
      <c r="D231" s="1"/>
      <c r="E231" s="1"/>
      <c r="H231" s="6">
        <v>35810</v>
      </c>
      <c r="I231" s="13">
        <v>26.367999999999995</v>
      </c>
      <c r="J231" s="8">
        <v>26.790666666666667</v>
      </c>
      <c r="K231" s="13">
        <v>26.41033333333333</v>
      </c>
      <c r="L231" s="8">
        <v>27.414333333333332</v>
      </c>
    </row>
    <row r="232" spans="1:12" x14ac:dyDescent="0.2">
      <c r="A232" s="3">
        <v>35841</v>
      </c>
      <c r="B232" s="1">
        <v>185.47399999999999</v>
      </c>
      <c r="C232" s="4"/>
      <c r="H232" s="6">
        <v>35841</v>
      </c>
      <c r="I232" s="13">
        <v>26.952999999999975</v>
      </c>
    </row>
    <row r="233" spans="1:12" x14ac:dyDescent="0.2">
      <c r="A233" s="3">
        <v>35869</v>
      </c>
      <c r="B233" s="1">
        <v>289.39299999999997</v>
      </c>
      <c r="C233" s="4"/>
      <c r="D233" s="1"/>
      <c r="E233" s="1"/>
      <c r="H233" s="6">
        <v>35869</v>
      </c>
      <c r="I233" s="13">
        <v>25.910000000000025</v>
      </c>
    </row>
    <row r="234" spans="1:12" x14ac:dyDescent="0.2">
      <c r="A234" s="3">
        <v>35900</v>
      </c>
      <c r="B234" s="1">
        <v>298.35599999999999</v>
      </c>
      <c r="C234" s="4"/>
      <c r="D234" s="1"/>
      <c r="E234" s="1"/>
      <c r="H234" s="6">
        <v>35900</v>
      </c>
      <c r="I234" s="13">
        <v>26.761000000000024</v>
      </c>
    </row>
    <row r="235" spans="1:12" x14ac:dyDescent="0.2">
      <c r="A235" s="3">
        <v>35930</v>
      </c>
      <c r="B235" s="1">
        <v>242.69499999999999</v>
      </c>
      <c r="C235" s="4"/>
      <c r="D235" s="1"/>
      <c r="E235" s="1"/>
      <c r="H235" s="6">
        <v>35930</v>
      </c>
      <c r="I235" s="13">
        <v>26.656999999999982</v>
      </c>
    </row>
    <row r="236" spans="1:12" x14ac:dyDescent="0.2">
      <c r="A236" s="3">
        <v>35961</v>
      </c>
      <c r="B236" s="1">
        <v>158.15199999999999</v>
      </c>
      <c r="C236" s="4">
        <v>1856.5301999999999</v>
      </c>
      <c r="D236" s="1">
        <v>673.53</v>
      </c>
      <c r="E236" s="1">
        <v>126.27380000000001</v>
      </c>
      <c r="H236" s="6">
        <v>35961</v>
      </c>
      <c r="I236" s="13">
        <v>26.341999999999985</v>
      </c>
    </row>
    <row r="237" spans="1:12" x14ac:dyDescent="0.2">
      <c r="A237" s="3">
        <v>35991</v>
      </c>
      <c r="B237" s="1">
        <v>134.09299999999999</v>
      </c>
      <c r="C237" s="4"/>
      <c r="D237" s="1"/>
      <c r="E237" s="1"/>
      <c r="H237" s="6">
        <v>35991</v>
      </c>
      <c r="I237" s="13">
        <v>26.103000000000009</v>
      </c>
    </row>
    <row r="238" spans="1:12" x14ac:dyDescent="0.2">
      <c r="A238" s="3">
        <v>36022</v>
      </c>
      <c r="B238" s="1">
        <v>53.828000000000003</v>
      </c>
      <c r="C238" s="4"/>
      <c r="D238" s="1"/>
      <c r="E238" s="1"/>
      <c r="H238" s="6">
        <v>36022</v>
      </c>
      <c r="I238" s="13">
        <v>27.103000000000009</v>
      </c>
    </row>
    <row r="239" spans="1:12" x14ac:dyDescent="0.2">
      <c r="A239" s="3">
        <v>36053</v>
      </c>
      <c r="B239" s="1">
        <v>38.177300000000002</v>
      </c>
      <c r="C239" s="4"/>
      <c r="D239" s="1"/>
      <c r="E239" s="1"/>
      <c r="H239" s="6">
        <v>36053</v>
      </c>
      <c r="I239" s="13">
        <v>27.267999999999972</v>
      </c>
    </row>
    <row r="240" spans="1:12" x14ac:dyDescent="0.2">
      <c r="A240" s="3">
        <v>36083</v>
      </c>
      <c r="B240" s="1">
        <v>34.268500000000003</v>
      </c>
      <c r="C240" s="4"/>
      <c r="D240" s="1"/>
      <c r="E240" s="1"/>
      <c r="H240" s="6">
        <v>36083</v>
      </c>
      <c r="I240" s="13">
        <v>27.872000000000014</v>
      </c>
    </row>
    <row r="241" spans="1:12" x14ac:dyDescent="0.2">
      <c r="A241" s="3">
        <v>36114</v>
      </c>
      <c r="B241" s="1">
        <v>85.827399999999997</v>
      </c>
      <c r="C241" s="4"/>
      <c r="D241" s="1"/>
      <c r="E241" s="1"/>
      <c r="H241" s="6">
        <v>36114</v>
      </c>
      <c r="I241" s="13">
        <v>27.348000000000013</v>
      </c>
    </row>
    <row r="242" spans="1:12" x14ac:dyDescent="0.2">
      <c r="A242" s="3">
        <v>36144</v>
      </c>
      <c r="B242" s="1">
        <v>137.60300000000001</v>
      </c>
      <c r="H242" s="6">
        <v>36144</v>
      </c>
      <c r="I242" s="13">
        <v>26.802999999999997</v>
      </c>
    </row>
    <row r="243" spans="1:12" x14ac:dyDescent="0.2">
      <c r="A243" s="3">
        <v>36175</v>
      </c>
      <c r="B243" s="1">
        <v>278.44</v>
      </c>
      <c r="C243" s="4"/>
      <c r="D243" s="1"/>
      <c r="E243" s="1"/>
      <c r="H243" s="6">
        <v>36175</v>
      </c>
      <c r="I243" s="13">
        <v>25.396000000000015</v>
      </c>
      <c r="J243" s="8">
        <v>25.949000000000012</v>
      </c>
      <c r="K243" s="13">
        <v>25.148333333333351</v>
      </c>
      <c r="L243" s="8">
        <v>26.73200000000001</v>
      </c>
    </row>
    <row r="244" spans="1:12" x14ac:dyDescent="0.2">
      <c r="A244" s="3">
        <v>36206</v>
      </c>
      <c r="B244" s="1">
        <v>303.80900000000003</v>
      </c>
      <c r="C244" s="4"/>
      <c r="H244" s="6">
        <v>36206</v>
      </c>
      <c r="I244" s="13">
        <v>25.062000000000012</v>
      </c>
    </row>
    <row r="245" spans="1:12" x14ac:dyDescent="0.2">
      <c r="A245" s="3">
        <v>36234</v>
      </c>
      <c r="B245" s="1">
        <v>362.39400000000001</v>
      </c>
      <c r="C245" s="4"/>
      <c r="D245" s="1"/>
      <c r="E245" s="1"/>
      <c r="H245" s="6">
        <v>36234</v>
      </c>
      <c r="I245" s="13">
        <v>24.987000000000023</v>
      </c>
    </row>
    <row r="246" spans="1:12" x14ac:dyDescent="0.2">
      <c r="A246" s="3">
        <v>36265</v>
      </c>
      <c r="B246" s="1">
        <v>376.28399999999999</v>
      </c>
      <c r="C246" s="4"/>
      <c r="D246" s="1"/>
      <c r="E246" s="1"/>
      <c r="H246" s="6">
        <v>36265</v>
      </c>
      <c r="I246" s="13">
        <v>25.437999999999988</v>
      </c>
    </row>
    <row r="247" spans="1:12" x14ac:dyDescent="0.2">
      <c r="A247" s="3">
        <v>36295</v>
      </c>
      <c r="B247" s="1">
        <v>360.66500000000002</v>
      </c>
      <c r="C247" s="4"/>
      <c r="D247" s="1"/>
      <c r="E247" s="1"/>
      <c r="H247" s="6">
        <v>36295</v>
      </c>
      <c r="I247" s="13">
        <v>25.208000000000027</v>
      </c>
    </row>
    <row r="248" spans="1:12" x14ac:dyDescent="0.2">
      <c r="A248" s="3">
        <v>36326</v>
      </c>
      <c r="B248" s="1">
        <v>171.142</v>
      </c>
      <c r="C248" s="4">
        <v>2333.8788000000004</v>
      </c>
      <c r="D248" s="1">
        <v>944.64300000000003</v>
      </c>
      <c r="E248" s="1">
        <v>187.80089999999998</v>
      </c>
      <c r="H248" s="6">
        <v>36326</v>
      </c>
      <c r="I248" s="13">
        <v>25.809000000000026</v>
      </c>
    </row>
    <row r="249" spans="1:12" x14ac:dyDescent="0.2">
      <c r="A249" s="3">
        <v>36356</v>
      </c>
      <c r="B249" s="1">
        <v>87.000299999999996</v>
      </c>
      <c r="C249" s="4"/>
      <c r="D249" s="1"/>
      <c r="E249" s="1"/>
      <c r="H249" s="6">
        <v>36356</v>
      </c>
      <c r="I249" s="13">
        <v>25.869000000000028</v>
      </c>
    </row>
    <row r="250" spans="1:12" x14ac:dyDescent="0.2">
      <c r="A250" s="3">
        <v>36387</v>
      </c>
      <c r="B250" s="1">
        <v>76.858099999999993</v>
      </c>
      <c r="C250" s="4"/>
      <c r="D250" s="1"/>
      <c r="E250" s="1"/>
      <c r="H250" s="6">
        <v>36387</v>
      </c>
      <c r="I250" s="13">
        <v>26.595000000000027</v>
      </c>
    </row>
    <row r="251" spans="1:12" x14ac:dyDescent="0.2">
      <c r="A251" s="3">
        <v>36418</v>
      </c>
      <c r="B251" s="1">
        <v>55.764899999999997</v>
      </c>
      <c r="C251" s="4"/>
      <c r="D251" s="1"/>
      <c r="E251" s="1"/>
      <c r="H251" s="6">
        <v>36418</v>
      </c>
      <c r="I251" s="13">
        <v>26.668000000000006</v>
      </c>
    </row>
    <row r="252" spans="1:12" x14ac:dyDescent="0.2">
      <c r="A252" s="3">
        <v>36448</v>
      </c>
      <c r="B252" s="1">
        <v>55.177900000000001</v>
      </c>
      <c r="C252" s="4"/>
      <c r="D252" s="1"/>
      <c r="E252" s="1"/>
      <c r="H252" s="6">
        <v>36448</v>
      </c>
      <c r="I252" s="13">
        <v>26.932999999999993</v>
      </c>
    </row>
    <row r="253" spans="1:12" x14ac:dyDescent="0.2">
      <c r="A253" s="3">
        <v>36479</v>
      </c>
      <c r="B253" s="1">
        <v>39.032600000000002</v>
      </c>
      <c r="C253" s="4"/>
      <c r="D253" s="1"/>
      <c r="E253" s="1"/>
      <c r="H253" s="6">
        <v>36479</v>
      </c>
      <c r="I253" s="13">
        <v>26.91500000000002</v>
      </c>
    </row>
    <row r="254" spans="1:12" x14ac:dyDescent="0.2">
      <c r="A254" s="3">
        <v>36509</v>
      </c>
      <c r="B254" s="1">
        <v>167.31100000000001</v>
      </c>
      <c r="H254" s="6">
        <v>36509</v>
      </c>
      <c r="I254" s="13">
        <v>26.507999999999981</v>
      </c>
    </row>
    <row r="255" spans="1:12" x14ac:dyDescent="0.2">
      <c r="A255" s="3">
        <v>36540</v>
      </c>
      <c r="B255" s="1">
        <v>378.48599999999999</v>
      </c>
      <c r="C255" s="4"/>
      <c r="D255" s="1"/>
      <c r="E255" s="1"/>
      <c r="H255" s="6">
        <v>36540</v>
      </c>
      <c r="I255" s="13">
        <v>25.067999999999984</v>
      </c>
      <c r="J255" s="8">
        <v>25.972749999999994</v>
      </c>
      <c r="K255" s="13">
        <v>24.908999999999992</v>
      </c>
      <c r="L255" s="8">
        <v>26.749666666666656</v>
      </c>
    </row>
    <row r="256" spans="1:12" x14ac:dyDescent="0.2">
      <c r="A256" s="3">
        <v>36571</v>
      </c>
      <c r="B256" s="1">
        <v>360.83499999999998</v>
      </c>
      <c r="C256" s="4"/>
      <c r="H256" s="6">
        <v>36571</v>
      </c>
      <c r="I256" s="13">
        <v>24.788999999999987</v>
      </c>
    </row>
    <row r="257" spans="1:12" x14ac:dyDescent="0.2">
      <c r="A257" s="3">
        <v>36600</v>
      </c>
      <c r="B257" s="1">
        <v>392.12200000000001</v>
      </c>
      <c r="C257" s="4"/>
      <c r="D257" s="1"/>
      <c r="E257" s="1"/>
      <c r="H257" s="6">
        <v>36600</v>
      </c>
      <c r="I257" s="13">
        <v>24.870000000000005</v>
      </c>
    </row>
    <row r="258" spans="1:12" x14ac:dyDescent="0.2">
      <c r="A258" s="3">
        <v>36631</v>
      </c>
      <c r="B258" s="1">
        <v>453.23599999999999</v>
      </c>
      <c r="C258" s="4"/>
      <c r="D258" s="1"/>
      <c r="E258" s="1"/>
      <c r="H258" s="6">
        <v>36631</v>
      </c>
      <c r="I258" s="13">
        <v>25.211999999999989</v>
      </c>
    </row>
    <row r="259" spans="1:12" x14ac:dyDescent="0.2">
      <c r="A259" s="3">
        <v>36661</v>
      </c>
      <c r="B259" s="1">
        <v>384.10199999999998</v>
      </c>
      <c r="C259" s="4"/>
      <c r="D259" s="1"/>
      <c r="E259" s="1"/>
      <c r="H259" s="6">
        <v>36661</v>
      </c>
      <c r="I259" s="13">
        <v>25.70999999999998</v>
      </c>
    </row>
    <row r="260" spans="1:12" x14ac:dyDescent="0.2">
      <c r="A260" s="3">
        <v>36692</v>
      </c>
      <c r="B260" s="1">
        <v>168.672</v>
      </c>
      <c r="C260" s="4">
        <v>2672.9090000000001</v>
      </c>
      <c r="D260" s="1">
        <v>1131.443</v>
      </c>
      <c r="E260" s="1">
        <v>196.23540000000003</v>
      </c>
      <c r="H260" s="6">
        <v>36692</v>
      </c>
      <c r="I260" s="13">
        <v>25.831000000000017</v>
      </c>
    </row>
    <row r="261" spans="1:12" x14ac:dyDescent="0.2">
      <c r="A261" s="3">
        <v>36722</v>
      </c>
      <c r="B261" s="1">
        <v>178.934</v>
      </c>
      <c r="C261" s="4"/>
      <c r="D261" s="1"/>
      <c r="E261" s="1"/>
      <c r="H261" s="6">
        <v>36722</v>
      </c>
      <c r="I261" s="13">
        <v>25.533000000000015</v>
      </c>
    </row>
    <row r="262" spans="1:12" x14ac:dyDescent="0.2">
      <c r="A262" s="3">
        <v>36753</v>
      </c>
      <c r="B262" s="1">
        <v>71.554599999999994</v>
      </c>
      <c r="C262" s="4"/>
      <c r="D262" s="1"/>
      <c r="E262" s="1"/>
      <c r="H262" s="6">
        <v>36753</v>
      </c>
      <c r="I262" s="13">
        <v>26.605999999999995</v>
      </c>
    </row>
    <row r="263" spans="1:12" x14ac:dyDescent="0.2">
      <c r="A263" s="3">
        <v>36784</v>
      </c>
      <c r="B263" s="1">
        <v>79.144400000000005</v>
      </c>
      <c r="C263" s="4"/>
      <c r="D263" s="1"/>
      <c r="E263" s="1"/>
      <c r="H263" s="6">
        <v>36784</v>
      </c>
      <c r="I263" s="13">
        <v>26.475999999999999</v>
      </c>
    </row>
    <row r="264" spans="1:12" x14ac:dyDescent="0.2">
      <c r="A264" s="3">
        <v>36814</v>
      </c>
      <c r="B264" s="1">
        <v>45.5364</v>
      </c>
      <c r="C264" s="4"/>
      <c r="D264" s="1"/>
      <c r="E264" s="1"/>
      <c r="H264" s="6">
        <v>36814</v>
      </c>
      <c r="I264" s="13">
        <v>27.166999999999973</v>
      </c>
    </row>
    <row r="265" spans="1:12" x14ac:dyDescent="0.2">
      <c r="A265" s="3">
        <v>36845</v>
      </c>
      <c r="B265" s="1">
        <v>40.5486</v>
      </c>
      <c r="C265" s="4"/>
      <c r="D265" s="1"/>
      <c r="E265" s="1"/>
      <c r="H265" s="6">
        <v>36845</v>
      </c>
      <c r="I265" s="13">
        <v>27.476999999999975</v>
      </c>
    </row>
    <row r="266" spans="1:12" x14ac:dyDescent="0.2">
      <c r="A266" s="3">
        <v>36875</v>
      </c>
      <c r="B266" s="1">
        <v>119.738</v>
      </c>
      <c r="H266" s="6">
        <v>36875</v>
      </c>
      <c r="I266" s="13">
        <v>26.934000000000026</v>
      </c>
    </row>
    <row r="267" spans="1:12" x14ac:dyDescent="0.2">
      <c r="A267" s="3">
        <v>36906</v>
      </c>
      <c r="B267" s="1">
        <v>341.70499999999998</v>
      </c>
      <c r="C267" s="4"/>
      <c r="D267" s="1"/>
      <c r="E267" s="1"/>
      <c r="H267" s="6">
        <v>36906</v>
      </c>
      <c r="I267" s="13">
        <v>24.771999999999991</v>
      </c>
      <c r="J267" s="8">
        <v>26.258333333333329</v>
      </c>
      <c r="K267" s="13">
        <v>24.952999999999992</v>
      </c>
      <c r="L267" s="8">
        <v>27.141999999999996</v>
      </c>
    </row>
    <row r="268" spans="1:12" x14ac:dyDescent="0.2">
      <c r="A268" s="3">
        <v>36937</v>
      </c>
      <c r="B268" s="1">
        <v>276.46499999999997</v>
      </c>
      <c r="C268" s="4"/>
      <c r="H268" s="6">
        <v>36937</v>
      </c>
      <c r="I268" s="13">
        <v>24.711000000000013</v>
      </c>
    </row>
    <row r="269" spans="1:12" x14ac:dyDescent="0.2">
      <c r="A269" s="3">
        <v>36965</v>
      </c>
      <c r="B269" s="1">
        <v>263.50200000000001</v>
      </c>
      <c r="C269" s="4"/>
      <c r="D269" s="1"/>
      <c r="E269" s="1"/>
      <c r="H269" s="6">
        <v>36965</v>
      </c>
      <c r="I269" s="13">
        <v>25.375999999999976</v>
      </c>
    </row>
    <row r="270" spans="1:12" x14ac:dyDescent="0.2">
      <c r="A270" s="3">
        <v>36996</v>
      </c>
      <c r="B270" s="1">
        <v>409.73899999999998</v>
      </c>
      <c r="C270" s="4"/>
      <c r="D270" s="1"/>
      <c r="E270" s="1"/>
      <c r="H270" s="6">
        <v>36996</v>
      </c>
      <c r="I270" s="13">
        <v>25.480000000000018</v>
      </c>
    </row>
    <row r="271" spans="1:12" x14ac:dyDescent="0.2">
      <c r="A271" s="3">
        <v>37026</v>
      </c>
      <c r="B271" s="1">
        <v>226.965</v>
      </c>
      <c r="C271" s="4"/>
      <c r="D271" s="1"/>
      <c r="E271" s="1"/>
      <c r="H271" s="6">
        <v>37026</v>
      </c>
      <c r="I271" s="13">
        <v>26.279999999999973</v>
      </c>
    </row>
    <row r="272" spans="1:12" x14ac:dyDescent="0.2">
      <c r="A272" s="3">
        <v>37057</v>
      </c>
      <c r="B272" s="1">
        <v>242.459</v>
      </c>
      <c r="C272" s="4">
        <v>2071.2303000000002</v>
      </c>
      <c r="D272" s="1">
        <v>881.67200000000003</v>
      </c>
      <c r="E272" s="1">
        <v>115.23169999999999</v>
      </c>
      <c r="H272" s="6">
        <v>37057</v>
      </c>
      <c r="I272" s="13">
        <v>25.427000000000021</v>
      </c>
    </row>
    <row r="273" spans="1:12" x14ac:dyDescent="0.2">
      <c r="A273" s="3">
        <v>37087</v>
      </c>
      <c r="B273" s="1">
        <v>99.724299999999999</v>
      </c>
      <c r="C273" s="4"/>
      <c r="D273" s="1"/>
      <c r="E273" s="1"/>
      <c r="H273" s="6">
        <v>37087</v>
      </c>
      <c r="I273" s="13">
        <v>25.946000000000026</v>
      </c>
    </row>
    <row r="274" spans="1:12" x14ac:dyDescent="0.2">
      <c r="A274" s="3">
        <v>37118</v>
      </c>
      <c r="B274" s="1">
        <v>27.034600000000001</v>
      </c>
      <c r="C274" s="4"/>
      <c r="D274" s="1"/>
      <c r="E274" s="1"/>
      <c r="H274" s="6">
        <v>37118</v>
      </c>
      <c r="I274" s="13">
        <v>27.009999999999991</v>
      </c>
    </row>
    <row r="275" spans="1:12" x14ac:dyDescent="0.2">
      <c r="A275" s="3">
        <v>37149</v>
      </c>
      <c r="B275" s="1">
        <v>39.078699999999998</v>
      </c>
      <c r="C275" s="4"/>
      <c r="D275" s="1"/>
      <c r="E275" s="1"/>
      <c r="H275" s="6">
        <v>37149</v>
      </c>
      <c r="I275" s="13">
        <v>26.872000000000014</v>
      </c>
    </row>
    <row r="276" spans="1:12" x14ac:dyDescent="0.2">
      <c r="A276" s="3">
        <v>37179</v>
      </c>
      <c r="B276" s="1">
        <v>49.118400000000001</v>
      </c>
      <c r="C276" s="4"/>
      <c r="D276" s="1"/>
      <c r="E276" s="1"/>
      <c r="H276" s="6">
        <v>37179</v>
      </c>
      <c r="I276" s="13">
        <v>27.543999999999983</v>
      </c>
    </row>
    <row r="277" spans="1:12" x14ac:dyDescent="0.2">
      <c r="A277" s="3">
        <v>37210</v>
      </c>
      <c r="B277" s="1">
        <v>26.303799999999999</v>
      </c>
      <c r="C277" s="4"/>
      <c r="D277" s="1"/>
      <c r="E277" s="1"/>
      <c r="H277" s="6">
        <v>37210</v>
      </c>
      <c r="I277" s="13">
        <v>27.947999999999979</v>
      </c>
    </row>
    <row r="278" spans="1:12" x14ac:dyDescent="0.2">
      <c r="A278" s="3">
        <v>37240</v>
      </c>
      <c r="B278" s="1">
        <v>69.135499999999993</v>
      </c>
      <c r="H278" s="6">
        <v>37240</v>
      </c>
      <c r="I278" s="13">
        <v>27.73399999999998</v>
      </c>
    </row>
    <row r="279" spans="1:12" x14ac:dyDescent="0.2">
      <c r="A279" s="3">
        <v>37271</v>
      </c>
      <c r="B279" s="1">
        <v>299.24900000000002</v>
      </c>
      <c r="C279" s="4"/>
      <c r="D279" s="1"/>
      <c r="E279" s="1"/>
      <c r="H279" s="6">
        <v>37271</v>
      </c>
      <c r="I279" s="13">
        <v>25.649999999999977</v>
      </c>
      <c r="J279" s="8">
        <v>26.482916666666668</v>
      </c>
      <c r="K279" s="13">
        <v>25.498999999999985</v>
      </c>
      <c r="L279" s="8">
        <v>27.483333333333331</v>
      </c>
    </row>
    <row r="280" spans="1:12" x14ac:dyDescent="0.2">
      <c r="A280" s="3">
        <v>37302</v>
      </c>
      <c r="B280" s="1">
        <v>261.50299999999999</v>
      </c>
      <c r="C280" s="4"/>
      <c r="H280" s="6">
        <v>37302</v>
      </c>
      <c r="I280" s="13">
        <v>25.452999999999975</v>
      </c>
    </row>
    <row r="281" spans="1:12" x14ac:dyDescent="0.2">
      <c r="A281" s="3">
        <v>37330</v>
      </c>
      <c r="B281" s="1">
        <v>341.67099999999999</v>
      </c>
      <c r="C281" s="4"/>
      <c r="D281" s="1"/>
      <c r="E281" s="1"/>
      <c r="H281" s="6">
        <v>37330</v>
      </c>
      <c r="I281" s="13">
        <v>25.394000000000005</v>
      </c>
    </row>
    <row r="282" spans="1:12" x14ac:dyDescent="0.2">
      <c r="A282" s="3">
        <v>37361</v>
      </c>
      <c r="B282" s="1">
        <v>422.06200000000001</v>
      </c>
      <c r="C282" s="4"/>
      <c r="D282" s="1"/>
      <c r="E282" s="1"/>
      <c r="H282" s="6">
        <v>37361</v>
      </c>
      <c r="I282" s="13">
        <v>25.694000000000017</v>
      </c>
    </row>
    <row r="283" spans="1:12" x14ac:dyDescent="0.2">
      <c r="A283" s="3">
        <v>37391</v>
      </c>
      <c r="B283" s="1">
        <v>292.87200000000001</v>
      </c>
      <c r="C283" s="4"/>
      <c r="D283" s="1"/>
      <c r="E283" s="1"/>
      <c r="H283" s="6">
        <v>37391</v>
      </c>
      <c r="I283" s="13">
        <v>26.038000000000011</v>
      </c>
    </row>
    <row r="284" spans="1:12" x14ac:dyDescent="0.2">
      <c r="A284" s="3">
        <v>37422</v>
      </c>
      <c r="B284" s="1">
        <v>213.36600000000001</v>
      </c>
      <c r="C284" s="4">
        <v>2191.7874000000002</v>
      </c>
      <c r="D284" s="1">
        <v>902.423</v>
      </c>
      <c r="E284" s="1">
        <v>96.211100000000016</v>
      </c>
      <c r="H284" s="6">
        <v>37422</v>
      </c>
      <c r="I284" s="13">
        <v>25.853000000000009</v>
      </c>
    </row>
    <row r="285" spans="1:12" x14ac:dyDescent="0.2">
      <c r="A285" s="3">
        <v>37452</v>
      </c>
      <c r="B285" s="1">
        <v>67.947100000000006</v>
      </c>
      <c r="C285" s="4"/>
      <c r="D285" s="1"/>
      <c r="E285" s="1"/>
      <c r="H285" s="6">
        <v>37452</v>
      </c>
      <c r="I285" s="13">
        <v>26.192999999999984</v>
      </c>
    </row>
    <row r="286" spans="1:12" x14ac:dyDescent="0.2">
      <c r="A286" s="3">
        <v>37483</v>
      </c>
      <c r="B286" s="1">
        <v>46.006500000000003</v>
      </c>
      <c r="C286" s="4"/>
      <c r="D286" s="1"/>
      <c r="E286" s="1"/>
      <c r="H286" s="6">
        <v>37483</v>
      </c>
      <c r="I286" s="13">
        <v>26.762</v>
      </c>
    </row>
    <row r="287" spans="1:12" x14ac:dyDescent="0.2">
      <c r="A287" s="3">
        <v>37514</v>
      </c>
      <c r="B287" s="1">
        <v>24.101700000000001</v>
      </c>
      <c r="C287" s="4"/>
      <c r="D287" s="1"/>
      <c r="E287" s="1"/>
      <c r="H287" s="6">
        <v>37514</v>
      </c>
      <c r="I287" s="13">
        <v>27.675000000000011</v>
      </c>
    </row>
    <row r="288" spans="1:12" x14ac:dyDescent="0.2">
      <c r="A288" s="3">
        <v>37544</v>
      </c>
      <c r="B288" s="1">
        <v>26.102900000000002</v>
      </c>
      <c r="C288" s="4"/>
      <c r="D288" s="1"/>
      <c r="E288" s="1"/>
      <c r="H288" s="6">
        <v>37544</v>
      </c>
      <c r="I288" s="13">
        <v>28.012999999999977</v>
      </c>
    </row>
    <row r="289" spans="1:12" x14ac:dyDescent="0.2">
      <c r="A289" s="3">
        <v>37575</v>
      </c>
      <c r="B289" s="1">
        <v>52.412199999999999</v>
      </c>
      <c r="C289" s="4"/>
      <c r="D289" s="1"/>
      <c r="E289" s="1"/>
      <c r="H289" s="6">
        <v>37575</v>
      </c>
      <c r="I289" s="13">
        <v>28.100000000000023</v>
      </c>
    </row>
    <row r="290" spans="1:12" x14ac:dyDescent="0.2">
      <c r="A290" s="3">
        <v>37605</v>
      </c>
      <c r="B290" s="1">
        <v>144.494</v>
      </c>
      <c r="H290" s="6">
        <v>37605</v>
      </c>
      <c r="I290" s="13">
        <v>26.970000000000027</v>
      </c>
    </row>
    <row r="291" spans="1:12" x14ac:dyDescent="0.2">
      <c r="A291" s="3">
        <v>37636</v>
      </c>
      <c r="B291" s="1">
        <v>131.52199999999999</v>
      </c>
      <c r="C291" s="4"/>
      <c r="D291" s="1"/>
      <c r="E291" s="1"/>
      <c r="H291" s="6">
        <v>37636</v>
      </c>
      <c r="I291" s="13">
        <v>26.353999999999985</v>
      </c>
      <c r="J291" s="8">
        <v>26.492999999999995</v>
      </c>
      <c r="K291" s="13">
        <v>25.58433333333333</v>
      </c>
      <c r="L291" s="8">
        <v>27.20933333333333</v>
      </c>
    </row>
    <row r="292" spans="1:12" x14ac:dyDescent="0.2">
      <c r="A292" s="3">
        <v>37667</v>
      </c>
      <c r="B292" s="1">
        <v>304.96499999999997</v>
      </c>
      <c r="C292" s="4"/>
      <c r="H292" s="6">
        <v>37667</v>
      </c>
      <c r="I292" s="13">
        <v>25.271000000000015</v>
      </c>
    </row>
    <row r="293" spans="1:12" x14ac:dyDescent="0.2">
      <c r="A293" s="3">
        <v>37695</v>
      </c>
      <c r="B293" s="1">
        <v>286.23</v>
      </c>
      <c r="C293" s="4"/>
      <c r="D293" s="1"/>
      <c r="E293" s="1"/>
      <c r="H293" s="6">
        <v>37695</v>
      </c>
      <c r="I293" s="13">
        <v>25.127999999999986</v>
      </c>
    </row>
    <row r="294" spans="1:12" x14ac:dyDescent="0.2">
      <c r="A294" s="3">
        <v>37726</v>
      </c>
      <c r="B294" s="1">
        <v>361.91300000000001</v>
      </c>
      <c r="C294" s="4"/>
      <c r="D294" s="1"/>
      <c r="E294" s="1"/>
      <c r="H294" s="6">
        <v>37726</v>
      </c>
      <c r="I294" s="13">
        <v>25.865000000000009</v>
      </c>
    </row>
    <row r="295" spans="1:12" x14ac:dyDescent="0.2">
      <c r="A295" s="3">
        <v>37756</v>
      </c>
      <c r="B295" s="1">
        <v>257.75</v>
      </c>
      <c r="C295" s="4"/>
      <c r="D295" s="1"/>
      <c r="E295" s="1"/>
      <c r="H295" s="6">
        <v>37756</v>
      </c>
      <c r="I295" s="13">
        <v>26.293000000000006</v>
      </c>
    </row>
    <row r="296" spans="1:12" x14ac:dyDescent="0.2">
      <c r="A296" s="3">
        <v>37787</v>
      </c>
      <c r="B296" s="1">
        <v>161.55600000000001</v>
      </c>
      <c r="C296" s="4">
        <v>1909.7908000000002</v>
      </c>
      <c r="D296" s="1">
        <v>722.71699999999998</v>
      </c>
      <c r="E296" s="1">
        <v>153.6114</v>
      </c>
      <c r="H296" s="6">
        <v>37787</v>
      </c>
      <c r="I296" s="13">
        <v>26.173000000000002</v>
      </c>
    </row>
    <row r="297" spans="1:12" x14ac:dyDescent="0.2">
      <c r="A297" s="3">
        <v>37817</v>
      </c>
      <c r="B297" s="1">
        <v>111.97199999999999</v>
      </c>
      <c r="C297" s="4"/>
      <c r="D297" s="1"/>
      <c r="E297" s="1"/>
      <c r="H297" s="6">
        <v>37817</v>
      </c>
      <c r="I297" s="13">
        <v>26.351999999999975</v>
      </c>
    </row>
    <row r="298" spans="1:12" x14ac:dyDescent="0.2">
      <c r="A298" s="3">
        <v>37848</v>
      </c>
      <c r="B298" s="1">
        <v>63.857500000000002</v>
      </c>
      <c r="C298" s="4"/>
      <c r="D298" s="1"/>
      <c r="E298" s="1"/>
      <c r="H298" s="6">
        <v>37848</v>
      </c>
      <c r="I298" s="13">
        <v>26.814000000000021</v>
      </c>
    </row>
    <row r="299" spans="1:12" x14ac:dyDescent="0.2">
      <c r="A299" s="3">
        <v>37879</v>
      </c>
      <c r="B299" s="1">
        <v>45.984900000000003</v>
      </c>
      <c r="C299" s="4"/>
      <c r="D299" s="1"/>
      <c r="E299" s="1"/>
      <c r="H299" s="6">
        <v>37879</v>
      </c>
      <c r="I299" s="13">
        <v>27.074999999999989</v>
      </c>
    </row>
    <row r="300" spans="1:12" x14ac:dyDescent="0.2">
      <c r="A300" s="3">
        <v>37909</v>
      </c>
      <c r="B300" s="1">
        <v>43.768999999999998</v>
      </c>
      <c r="C300" s="4"/>
      <c r="D300" s="1"/>
      <c r="E300" s="1"/>
      <c r="H300" s="6">
        <v>37909</v>
      </c>
      <c r="I300" s="13">
        <v>27.738999999999976</v>
      </c>
    </row>
    <row r="301" spans="1:12" x14ac:dyDescent="0.2">
      <c r="A301" s="3">
        <v>37940</v>
      </c>
      <c r="B301" s="1">
        <v>49.095100000000002</v>
      </c>
      <c r="C301" s="4"/>
      <c r="D301" s="1"/>
      <c r="E301" s="1"/>
      <c r="H301" s="6">
        <v>37940</v>
      </c>
      <c r="I301" s="13">
        <v>27.615999999999985</v>
      </c>
    </row>
    <row r="302" spans="1:12" x14ac:dyDescent="0.2">
      <c r="A302" s="3">
        <v>37970</v>
      </c>
      <c r="B302" s="1">
        <v>91.176299999999998</v>
      </c>
      <c r="H302" s="6">
        <v>37970</v>
      </c>
      <c r="I302" s="13">
        <v>27.23599999999999</v>
      </c>
    </row>
    <row r="303" spans="1:12" x14ac:dyDescent="0.2">
      <c r="A303" s="3">
        <v>38001</v>
      </c>
      <c r="B303" s="1">
        <v>207.53299999999999</v>
      </c>
      <c r="C303" s="4"/>
      <c r="D303" s="1"/>
      <c r="E303" s="1"/>
      <c r="H303" s="6">
        <v>38001</v>
      </c>
      <c r="I303" s="13">
        <v>26.295999999999992</v>
      </c>
      <c r="J303" s="8">
        <v>26.630333333333336</v>
      </c>
      <c r="K303" s="13">
        <v>25.617666666666668</v>
      </c>
      <c r="L303" s="8">
        <v>27.274000000000001</v>
      </c>
    </row>
    <row r="304" spans="1:12" x14ac:dyDescent="0.2">
      <c r="A304" s="3">
        <v>38032</v>
      </c>
      <c r="B304" s="1">
        <v>375.03500000000003</v>
      </c>
      <c r="C304" s="4"/>
      <c r="H304" s="6">
        <v>38032</v>
      </c>
      <c r="I304" s="13">
        <v>25.206000000000017</v>
      </c>
    </row>
    <row r="305" spans="1:12" x14ac:dyDescent="0.2">
      <c r="A305" s="3">
        <v>38061</v>
      </c>
      <c r="B305" s="1">
        <v>412.63200000000001</v>
      </c>
      <c r="C305" s="4"/>
      <c r="D305" s="1"/>
      <c r="E305" s="1"/>
      <c r="H305" s="6">
        <v>38061</v>
      </c>
      <c r="I305" s="13">
        <v>25.350999999999999</v>
      </c>
    </row>
    <row r="306" spans="1:12" x14ac:dyDescent="0.2">
      <c r="A306" s="3">
        <v>38092</v>
      </c>
      <c r="B306" s="1">
        <v>336.95299999999997</v>
      </c>
      <c r="C306" s="4"/>
      <c r="D306" s="1"/>
      <c r="E306" s="1"/>
      <c r="H306" s="6">
        <v>38092</v>
      </c>
      <c r="I306" s="13">
        <v>26.029999999999973</v>
      </c>
    </row>
    <row r="307" spans="1:12" x14ac:dyDescent="0.2">
      <c r="A307" s="3">
        <v>38122</v>
      </c>
      <c r="B307" s="1">
        <v>251.93799999999999</v>
      </c>
      <c r="C307" s="4"/>
      <c r="D307" s="1"/>
      <c r="E307" s="1"/>
      <c r="H307" s="6">
        <v>38122</v>
      </c>
      <c r="I307" s="13">
        <v>26.334000000000003</v>
      </c>
    </row>
    <row r="308" spans="1:12" x14ac:dyDescent="0.2">
      <c r="A308" s="3">
        <v>38153</v>
      </c>
      <c r="B308" s="1">
        <v>149.297</v>
      </c>
      <c r="C308" s="4">
        <v>2138.0907999999995</v>
      </c>
      <c r="D308" s="1">
        <v>995.2</v>
      </c>
      <c r="E308" s="1">
        <v>172.38789999999997</v>
      </c>
      <c r="H308" s="6">
        <v>38153</v>
      </c>
      <c r="I308" s="13">
        <v>25.867000000000019</v>
      </c>
    </row>
    <row r="309" spans="1:12" x14ac:dyDescent="0.2">
      <c r="A309" s="3">
        <v>38183</v>
      </c>
      <c r="B309" s="1">
        <v>124.07</v>
      </c>
      <c r="C309" s="4"/>
      <c r="D309" s="1"/>
      <c r="E309" s="1"/>
      <c r="H309" s="6">
        <v>38183</v>
      </c>
      <c r="I309" s="13">
        <v>25.947000000000003</v>
      </c>
    </row>
    <row r="310" spans="1:12" x14ac:dyDescent="0.2">
      <c r="A310" s="3">
        <v>38214</v>
      </c>
      <c r="B310" s="1">
        <v>88.4666</v>
      </c>
      <c r="C310" s="4"/>
      <c r="D310" s="1"/>
      <c r="E310" s="1"/>
      <c r="H310" s="6">
        <v>38214</v>
      </c>
      <c r="I310" s="13">
        <v>26.576999999999998</v>
      </c>
    </row>
    <row r="311" spans="1:12" x14ac:dyDescent="0.2">
      <c r="A311" s="3">
        <v>38245</v>
      </c>
      <c r="B311" s="1">
        <v>51.174999999999997</v>
      </c>
      <c r="C311" s="4"/>
      <c r="D311" s="1"/>
      <c r="E311" s="1"/>
      <c r="H311" s="6">
        <v>38245</v>
      </c>
      <c r="I311" s="13">
        <v>27.163000000000011</v>
      </c>
    </row>
    <row r="312" spans="1:12" x14ac:dyDescent="0.2">
      <c r="A312" s="3">
        <v>38275</v>
      </c>
      <c r="B312" s="1">
        <v>32.746299999999998</v>
      </c>
      <c r="C312" s="4"/>
      <c r="D312" s="1"/>
      <c r="E312" s="1"/>
      <c r="H312" s="6">
        <v>38275</v>
      </c>
      <c r="I312" s="13">
        <v>28.081999999999994</v>
      </c>
    </row>
    <row r="313" spans="1:12" x14ac:dyDescent="0.2">
      <c r="A313" s="3">
        <v>38306</v>
      </c>
      <c r="B313" s="1">
        <v>23.428899999999999</v>
      </c>
      <c r="C313" s="4"/>
      <c r="D313" s="1"/>
      <c r="E313" s="1"/>
      <c r="H313" s="6">
        <v>38306</v>
      </c>
      <c r="I313" s="13">
        <v>28.591000000000008</v>
      </c>
    </row>
    <row r="314" spans="1:12" x14ac:dyDescent="0.2">
      <c r="A314" s="3">
        <v>38336</v>
      </c>
      <c r="B314" s="1">
        <v>84.816000000000003</v>
      </c>
      <c r="H314" s="6">
        <v>38336</v>
      </c>
      <c r="I314" s="13">
        <v>28.120000000000005</v>
      </c>
    </row>
    <row r="315" spans="1:12" x14ac:dyDescent="0.2">
      <c r="A315" s="3">
        <v>38367</v>
      </c>
      <c r="B315" s="1">
        <v>183.68100000000001</v>
      </c>
      <c r="C315" s="4"/>
      <c r="D315" s="1"/>
      <c r="E315" s="1"/>
      <c r="H315" s="6">
        <v>38367</v>
      </c>
      <c r="I315" s="13">
        <v>27.353999999999985</v>
      </c>
      <c r="J315" s="8">
        <v>27.072166666666664</v>
      </c>
      <c r="K315" s="13">
        <v>26.497333333333319</v>
      </c>
      <c r="L315" s="8">
        <v>28.059666666666658</v>
      </c>
    </row>
    <row r="316" spans="1:12" x14ac:dyDescent="0.2">
      <c r="A316" s="3">
        <v>38398</v>
      </c>
      <c r="B316" s="1">
        <v>304.83100000000002</v>
      </c>
      <c r="C316" s="4"/>
      <c r="H316" s="6">
        <v>38398</v>
      </c>
      <c r="I316" s="13">
        <v>26.137</v>
      </c>
    </row>
    <row r="317" spans="1:12" x14ac:dyDescent="0.2">
      <c r="A317" s="3">
        <v>38426</v>
      </c>
      <c r="B317" s="1">
        <v>365.46699999999998</v>
      </c>
      <c r="C317" s="4"/>
      <c r="D317" s="1"/>
      <c r="E317" s="1"/>
      <c r="H317" s="6">
        <v>38426</v>
      </c>
      <c r="I317" s="13">
        <v>26.000999999999976</v>
      </c>
    </row>
    <row r="318" spans="1:12" x14ac:dyDescent="0.2">
      <c r="A318" s="3">
        <v>38457</v>
      </c>
      <c r="B318" s="1">
        <v>396.72899999999998</v>
      </c>
      <c r="C318" s="4"/>
      <c r="D318" s="1"/>
      <c r="E318" s="1"/>
      <c r="H318" s="6">
        <v>38457</v>
      </c>
      <c r="I318" s="13">
        <v>26.286999999999978</v>
      </c>
    </row>
    <row r="319" spans="1:12" x14ac:dyDescent="0.2">
      <c r="A319" s="3">
        <v>38487</v>
      </c>
      <c r="B319" s="1">
        <v>325.41199999999998</v>
      </c>
      <c r="C319" s="4"/>
      <c r="D319" s="1"/>
      <c r="E319" s="1"/>
      <c r="H319" s="6">
        <v>38487</v>
      </c>
      <c r="I319" s="13">
        <v>26.261000000000024</v>
      </c>
    </row>
    <row r="320" spans="1:12" x14ac:dyDescent="0.2">
      <c r="A320" s="3">
        <v>38518</v>
      </c>
      <c r="B320" s="1">
        <v>121.633</v>
      </c>
      <c r="C320" s="4">
        <v>2245.8135000000002</v>
      </c>
      <c r="D320" s="1">
        <v>853.97900000000004</v>
      </c>
      <c r="E320" s="1">
        <v>139.35739999999998</v>
      </c>
      <c r="H320" s="6">
        <v>38518</v>
      </c>
      <c r="I320" s="13">
        <v>26.661999999999978</v>
      </c>
    </row>
    <row r="321" spans="1:12" x14ac:dyDescent="0.2">
      <c r="A321" s="3">
        <v>38548</v>
      </c>
      <c r="B321" s="1">
        <v>109.828</v>
      </c>
      <c r="C321" s="4"/>
      <c r="D321" s="1"/>
      <c r="E321" s="1"/>
      <c r="H321" s="6">
        <v>38548</v>
      </c>
      <c r="I321" s="13">
        <v>26.718000000000018</v>
      </c>
    </row>
    <row r="322" spans="1:12" x14ac:dyDescent="0.2">
      <c r="A322" s="3">
        <v>38579</v>
      </c>
      <c r="B322" s="1">
        <v>58.741599999999998</v>
      </c>
      <c r="C322" s="4"/>
      <c r="D322" s="1"/>
      <c r="E322" s="1"/>
      <c r="H322" s="6">
        <v>38579</v>
      </c>
      <c r="I322" s="13">
        <v>27.502999999999986</v>
      </c>
    </row>
    <row r="323" spans="1:12" x14ac:dyDescent="0.2">
      <c r="A323" s="3">
        <v>38610</v>
      </c>
      <c r="B323" s="1">
        <v>28.538699999999999</v>
      </c>
      <c r="C323" s="4"/>
      <c r="D323" s="1"/>
      <c r="E323" s="1"/>
      <c r="H323" s="6">
        <v>38610</v>
      </c>
      <c r="I323" s="13">
        <v>28.120999999999981</v>
      </c>
    </row>
    <row r="324" spans="1:12" x14ac:dyDescent="0.2">
      <c r="A324" s="3">
        <v>38640</v>
      </c>
      <c r="B324" s="1">
        <v>52.077100000000002</v>
      </c>
      <c r="C324" s="4"/>
      <c r="D324" s="1"/>
      <c r="E324" s="1"/>
      <c r="H324" s="6">
        <v>38640</v>
      </c>
      <c r="I324" s="13">
        <v>28.555000000000007</v>
      </c>
    </row>
    <row r="325" spans="1:12" x14ac:dyDescent="0.2">
      <c r="A325" s="3">
        <v>38671</v>
      </c>
      <c r="B325" s="1">
        <v>31.199100000000001</v>
      </c>
      <c r="C325" s="4"/>
      <c r="D325" s="1"/>
      <c r="E325" s="1"/>
      <c r="H325" s="6">
        <v>38671</v>
      </c>
      <c r="I325" s="13">
        <v>28.785000000000025</v>
      </c>
    </row>
    <row r="326" spans="1:12" x14ac:dyDescent="0.2">
      <c r="A326" s="3">
        <v>38701</v>
      </c>
      <c r="B326" s="1">
        <v>267.67599999999999</v>
      </c>
      <c r="H326" s="6">
        <v>38701</v>
      </c>
      <c r="I326" s="13">
        <v>26.482000000000028</v>
      </c>
    </row>
    <row r="327" spans="1:12" x14ac:dyDescent="0.2">
      <c r="A327" s="3">
        <v>38732</v>
      </c>
      <c r="B327" s="1">
        <v>266.11500000000001</v>
      </c>
      <c r="C327" s="4"/>
      <c r="D327" s="1"/>
      <c r="E327" s="1"/>
      <c r="H327" s="6">
        <v>38732</v>
      </c>
      <c r="I327" s="13">
        <v>25.988</v>
      </c>
      <c r="J327" s="8">
        <v>26.724083333333336</v>
      </c>
      <c r="K327" s="13">
        <v>25.824666666666662</v>
      </c>
      <c r="L327" s="8">
        <v>27.85766666666666</v>
      </c>
    </row>
    <row r="328" spans="1:12" x14ac:dyDescent="0.2">
      <c r="A328" s="3">
        <v>38763</v>
      </c>
      <c r="B328" s="1">
        <v>242.161</v>
      </c>
      <c r="C328" s="4"/>
      <c r="H328" s="6">
        <v>38763</v>
      </c>
      <c r="I328" s="13">
        <v>25.779999999999973</v>
      </c>
    </row>
    <row r="329" spans="1:12" x14ac:dyDescent="0.2">
      <c r="A329" s="3">
        <v>38791</v>
      </c>
      <c r="B329" s="1">
        <v>386.95699999999999</v>
      </c>
      <c r="C329" s="4"/>
      <c r="D329" s="1"/>
      <c r="E329" s="1"/>
      <c r="H329" s="6">
        <v>38791</v>
      </c>
      <c r="I329" s="13">
        <v>25.706000000000017</v>
      </c>
    </row>
    <row r="330" spans="1:12" x14ac:dyDescent="0.2">
      <c r="A330" s="3">
        <v>38822</v>
      </c>
      <c r="B330" s="1">
        <v>441.238</v>
      </c>
      <c r="C330" s="4"/>
      <c r="D330" s="1"/>
      <c r="E330" s="1"/>
      <c r="H330" s="6">
        <v>38822</v>
      </c>
      <c r="I330" s="13">
        <v>25.725999999999999</v>
      </c>
    </row>
    <row r="331" spans="1:12" x14ac:dyDescent="0.2">
      <c r="A331" s="3">
        <v>38852</v>
      </c>
      <c r="B331" s="1">
        <v>349.10500000000002</v>
      </c>
      <c r="C331" s="4"/>
      <c r="D331" s="1"/>
      <c r="E331" s="1"/>
      <c r="H331" s="6">
        <v>38852</v>
      </c>
      <c r="I331" s="13">
        <v>25.857000000000028</v>
      </c>
    </row>
    <row r="332" spans="1:12" x14ac:dyDescent="0.2">
      <c r="A332" s="3">
        <v>38883</v>
      </c>
      <c r="B332" s="1">
        <v>216.803</v>
      </c>
      <c r="C332" s="4">
        <v>2374.9249999999997</v>
      </c>
      <c r="D332" s="1">
        <v>895.23299999999995</v>
      </c>
      <c r="E332" s="1">
        <v>130.9862</v>
      </c>
      <c r="H332" s="6">
        <v>38883</v>
      </c>
      <c r="I332" s="13">
        <v>26.194000000000017</v>
      </c>
    </row>
    <row r="333" spans="1:12" x14ac:dyDescent="0.2">
      <c r="A333" s="3">
        <v>38913</v>
      </c>
      <c r="B333" s="1">
        <v>95.643799999999999</v>
      </c>
      <c r="C333" s="4"/>
      <c r="D333" s="1"/>
      <c r="E333" s="1"/>
      <c r="H333" s="6">
        <v>38913</v>
      </c>
      <c r="I333" s="13">
        <v>26.745999999999981</v>
      </c>
    </row>
    <row r="334" spans="1:12" x14ac:dyDescent="0.2">
      <c r="A334" s="3">
        <v>38944</v>
      </c>
      <c r="B334" s="1">
        <v>54.396299999999997</v>
      </c>
      <c r="C334" s="4"/>
      <c r="D334" s="1"/>
      <c r="E334" s="1"/>
      <c r="H334" s="6">
        <v>38944</v>
      </c>
      <c r="I334" s="13">
        <v>27.281999999999982</v>
      </c>
    </row>
    <row r="335" spans="1:12" x14ac:dyDescent="0.2">
      <c r="A335" s="3">
        <v>38975</v>
      </c>
      <c r="B335" s="1">
        <v>41.774900000000002</v>
      </c>
      <c r="C335" s="4"/>
      <c r="D335" s="1"/>
      <c r="E335" s="1"/>
      <c r="H335" s="6">
        <v>38975</v>
      </c>
      <c r="I335" s="13">
        <v>27.740000000000009</v>
      </c>
    </row>
    <row r="336" spans="1:12" x14ac:dyDescent="0.2">
      <c r="A336" s="3">
        <v>39005</v>
      </c>
      <c r="B336" s="1">
        <v>34.814999999999998</v>
      </c>
      <c r="C336" s="4"/>
      <c r="D336" s="1"/>
      <c r="E336" s="1"/>
      <c r="H336" s="6">
        <v>39005</v>
      </c>
      <c r="I336" s="13">
        <v>28.550999999999988</v>
      </c>
    </row>
    <row r="337" spans="1:12" x14ac:dyDescent="0.2">
      <c r="A337" s="3">
        <v>39036</v>
      </c>
      <c r="B337" s="1">
        <v>127.21599999999999</v>
      </c>
      <c r="C337" s="4"/>
      <c r="D337" s="1"/>
      <c r="E337" s="1"/>
      <c r="H337" s="6">
        <v>39036</v>
      </c>
      <c r="I337" s="13">
        <v>27.646000000000015</v>
      </c>
    </row>
    <row r="338" spans="1:12" x14ac:dyDescent="0.2">
      <c r="A338" s="3">
        <v>39066</v>
      </c>
      <c r="B338" s="1">
        <v>118.7</v>
      </c>
      <c r="H338" s="6">
        <v>39066</v>
      </c>
      <c r="I338" s="13">
        <v>27.473000000000013</v>
      </c>
    </row>
    <row r="339" spans="1:12" x14ac:dyDescent="0.2">
      <c r="A339" s="3">
        <v>39097</v>
      </c>
      <c r="C339" s="4"/>
      <c r="D339" s="1"/>
      <c r="E339" s="1"/>
      <c r="H339" s="6">
        <v>39097</v>
      </c>
      <c r="I339" s="13">
        <v>27.252999999999986</v>
      </c>
      <c r="J339" s="8">
        <v>26.707999999999998</v>
      </c>
      <c r="K339" s="13">
        <v>26.249333333333329</v>
      </c>
      <c r="L339" s="8">
        <v>27.393000000000011</v>
      </c>
    </row>
    <row r="340" spans="1:12" x14ac:dyDescent="0.2">
      <c r="A340" s="3">
        <v>39128</v>
      </c>
      <c r="B340" s="1">
        <v>240.35300000000001</v>
      </c>
      <c r="C340" s="4"/>
      <c r="H340" s="6">
        <v>39128</v>
      </c>
      <c r="I340" s="13">
        <v>26.067999999999984</v>
      </c>
    </row>
    <row r="341" spans="1:12" x14ac:dyDescent="0.2">
      <c r="A341" s="3">
        <v>39156</v>
      </c>
      <c r="B341" s="1">
        <v>424.63099999999997</v>
      </c>
      <c r="C341" s="4"/>
      <c r="D341" s="1"/>
      <c r="E341" s="1"/>
      <c r="H341" s="6">
        <v>39156</v>
      </c>
      <c r="I341" s="13">
        <v>25.427000000000021</v>
      </c>
    </row>
    <row r="342" spans="1:12" x14ac:dyDescent="0.2">
      <c r="A342" s="3">
        <v>39187</v>
      </c>
      <c r="B342" s="1">
        <v>384.65600000000001</v>
      </c>
      <c r="C342" s="4"/>
      <c r="D342" s="1"/>
      <c r="E342" s="1"/>
      <c r="H342" s="6">
        <v>39187</v>
      </c>
      <c r="I342" s="13">
        <v>26.086999999999989</v>
      </c>
    </row>
    <row r="343" spans="1:12" x14ac:dyDescent="0.2">
      <c r="A343" s="3">
        <v>39217</v>
      </c>
      <c r="B343" s="1">
        <v>262.42700000000002</v>
      </c>
      <c r="C343" s="4"/>
      <c r="D343" s="1"/>
      <c r="E343" s="1"/>
      <c r="H343" s="6">
        <v>39217</v>
      </c>
      <c r="I343" s="13">
        <v>26.430999999999983</v>
      </c>
    </row>
    <row r="344" spans="1:12" x14ac:dyDescent="0.2">
      <c r="A344" s="3">
        <v>39248</v>
      </c>
      <c r="B344" s="1">
        <v>144.34700000000001</v>
      </c>
      <c r="C344" s="4">
        <v>2038.2810000000002</v>
      </c>
      <c r="D344" s="1">
        <v>664.98399999999992</v>
      </c>
      <c r="E344" s="1">
        <v>203.38249999999999</v>
      </c>
      <c r="H344" s="6">
        <v>39248</v>
      </c>
      <c r="I344" s="13">
        <v>26.274000000000001</v>
      </c>
    </row>
    <row r="345" spans="1:12" x14ac:dyDescent="0.2">
      <c r="A345" s="3">
        <v>39278</v>
      </c>
      <c r="B345" s="1">
        <v>110.996</v>
      </c>
      <c r="C345" s="4"/>
      <c r="D345" s="1"/>
      <c r="E345" s="1"/>
      <c r="H345" s="6">
        <v>39278</v>
      </c>
      <c r="I345" s="13">
        <v>26.45999999999998</v>
      </c>
    </row>
    <row r="346" spans="1:12" x14ac:dyDescent="0.2">
      <c r="A346" s="3">
        <v>39309</v>
      </c>
      <c r="B346" s="1">
        <v>72.045900000000003</v>
      </c>
      <c r="C346" s="4"/>
      <c r="D346" s="1"/>
      <c r="E346" s="1"/>
      <c r="H346" s="6">
        <v>39309</v>
      </c>
      <c r="I346" s="13">
        <v>26.951999999999998</v>
      </c>
    </row>
    <row r="347" spans="1:12" x14ac:dyDescent="0.2">
      <c r="A347" s="3">
        <v>39340</v>
      </c>
      <c r="B347" s="1">
        <v>29.044599999999999</v>
      </c>
      <c r="C347" s="4"/>
      <c r="D347" s="1"/>
      <c r="E347" s="1"/>
      <c r="H347" s="6">
        <v>39340</v>
      </c>
      <c r="I347" s="13">
        <v>27.706000000000017</v>
      </c>
    </row>
    <row r="348" spans="1:12" x14ac:dyDescent="0.2">
      <c r="A348" s="3">
        <v>39370</v>
      </c>
      <c r="B348" s="1">
        <v>102.292</v>
      </c>
      <c r="C348" s="4"/>
      <c r="D348" s="1"/>
      <c r="E348" s="1"/>
      <c r="H348" s="6">
        <v>39370</v>
      </c>
      <c r="I348" s="13">
        <v>27.521000000000015</v>
      </c>
    </row>
    <row r="349" spans="1:12" x14ac:dyDescent="0.2">
      <c r="A349" s="3">
        <v>39401</v>
      </c>
      <c r="B349" s="1">
        <v>44.694499999999998</v>
      </c>
      <c r="C349" s="4"/>
      <c r="D349" s="1"/>
      <c r="E349" s="1"/>
      <c r="H349" s="6">
        <v>39401</v>
      </c>
      <c r="I349" s="13">
        <v>27.978999999999985</v>
      </c>
    </row>
    <row r="350" spans="1:12" x14ac:dyDescent="0.2">
      <c r="A350" s="3">
        <v>39431</v>
      </c>
      <c r="B350" s="1">
        <v>222.79400000000001</v>
      </c>
      <c r="H350" s="6">
        <v>39431</v>
      </c>
      <c r="I350" s="13">
        <v>26.338000000000022</v>
      </c>
    </row>
    <row r="351" spans="1:12" x14ac:dyDescent="0.2">
      <c r="A351" s="3">
        <v>39462</v>
      </c>
      <c r="B351" s="1">
        <v>244.798</v>
      </c>
      <c r="C351" s="4"/>
      <c r="D351" s="1"/>
      <c r="E351" s="1"/>
      <c r="H351" s="6">
        <v>39462</v>
      </c>
      <c r="I351" s="13">
        <v>25.399999999999977</v>
      </c>
      <c r="J351" s="8">
        <v>26.466916666666666</v>
      </c>
      <c r="K351" s="13">
        <v>25.304333333333318</v>
      </c>
      <c r="L351" s="8">
        <v>27.590333333333337</v>
      </c>
    </row>
    <row r="352" spans="1:12" x14ac:dyDescent="0.2">
      <c r="A352" s="3">
        <v>39493</v>
      </c>
      <c r="B352" s="1">
        <v>273.517</v>
      </c>
      <c r="C352" s="4"/>
      <c r="H352" s="6">
        <v>39493</v>
      </c>
      <c r="I352" s="13">
        <v>25.423000000000002</v>
      </c>
    </row>
    <row r="353" spans="1:12" x14ac:dyDescent="0.2">
      <c r="A353" s="3">
        <v>39522</v>
      </c>
      <c r="B353" s="1">
        <v>427.38499999999999</v>
      </c>
      <c r="C353" s="4"/>
      <c r="D353" s="1"/>
      <c r="E353" s="1"/>
      <c r="H353" s="6">
        <v>39522</v>
      </c>
      <c r="I353" s="13">
        <v>25.089999999999975</v>
      </c>
    </row>
    <row r="354" spans="1:12" x14ac:dyDescent="0.2">
      <c r="A354" s="3">
        <v>39553</v>
      </c>
      <c r="B354" s="1">
        <v>352.47199999999998</v>
      </c>
      <c r="C354" s="4"/>
      <c r="D354" s="1"/>
      <c r="E354" s="1"/>
      <c r="H354" s="6">
        <v>39553</v>
      </c>
      <c r="I354" s="13">
        <v>25.651999999999987</v>
      </c>
    </row>
    <row r="355" spans="1:12" x14ac:dyDescent="0.2">
      <c r="A355" s="3">
        <v>39583</v>
      </c>
      <c r="B355" s="1">
        <v>357.31599999999997</v>
      </c>
      <c r="C355" s="4"/>
      <c r="D355" s="1"/>
      <c r="E355" s="1"/>
      <c r="H355" s="6">
        <v>39583</v>
      </c>
      <c r="I355" s="13">
        <v>25.788000000000011</v>
      </c>
    </row>
    <row r="356" spans="1:12" x14ac:dyDescent="0.2">
      <c r="A356" s="3">
        <v>39614</v>
      </c>
      <c r="B356" s="1">
        <v>227.77500000000001</v>
      </c>
      <c r="C356" s="4">
        <v>2357.9576000000002</v>
      </c>
      <c r="D356" s="1">
        <v>945.7</v>
      </c>
      <c r="E356" s="1">
        <v>144.19189999999998</v>
      </c>
      <c r="H356" s="6">
        <v>39614</v>
      </c>
      <c r="I356" s="13">
        <v>25.862000000000023</v>
      </c>
    </row>
    <row r="357" spans="1:12" x14ac:dyDescent="0.2">
      <c r="A357" s="3">
        <v>39644</v>
      </c>
      <c r="B357" s="1">
        <v>101.333</v>
      </c>
      <c r="C357" s="4"/>
      <c r="D357" s="1"/>
      <c r="E357" s="1"/>
      <c r="H357" s="6">
        <v>39644</v>
      </c>
      <c r="I357" s="13">
        <v>26.504000000000019</v>
      </c>
    </row>
    <row r="358" spans="1:12" x14ac:dyDescent="0.2">
      <c r="A358" s="3">
        <v>39675</v>
      </c>
      <c r="B358" s="1">
        <v>53.263399999999997</v>
      </c>
      <c r="C358" s="4"/>
      <c r="D358" s="1"/>
      <c r="E358" s="1"/>
      <c r="H358" s="6">
        <v>39675</v>
      </c>
      <c r="I358" s="13">
        <v>27.228000000000009</v>
      </c>
    </row>
    <row r="359" spans="1:12" x14ac:dyDescent="0.2">
      <c r="A359" s="3">
        <v>39706</v>
      </c>
      <c r="B359" s="1">
        <v>35.892099999999999</v>
      </c>
      <c r="C359" s="4"/>
      <c r="D359" s="1"/>
      <c r="E359" s="1"/>
      <c r="H359" s="6">
        <v>39706</v>
      </c>
      <c r="I359" s="13">
        <v>27.63900000000001</v>
      </c>
    </row>
    <row r="360" spans="1:12" x14ac:dyDescent="0.2">
      <c r="A360" s="3">
        <v>39736</v>
      </c>
      <c r="B360" s="1">
        <v>55.0364</v>
      </c>
      <c r="C360" s="4"/>
      <c r="D360" s="1"/>
      <c r="E360" s="1"/>
      <c r="H360" s="6">
        <v>39736</v>
      </c>
      <c r="I360" s="13">
        <v>27.903999999999996</v>
      </c>
    </row>
    <row r="361" spans="1:12" x14ac:dyDescent="0.2">
      <c r="A361" s="3">
        <v>39767</v>
      </c>
      <c r="B361" s="1">
        <v>37.663699999999999</v>
      </c>
      <c r="C361" s="4"/>
      <c r="D361" s="1"/>
      <c r="E361" s="1"/>
      <c r="H361" s="6">
        <v>39767</v>
      </c>
      <c r="I361" s="13">
        <v>28.34899999999999</v>
      </c>
    </row>
    <row r="362" spans="1:12" x14ac:dyDescent="0.2">
      <c r="A362" s="3">
        <v>39797</v>
      </c>
      <c r="B362" s="1">
        <v>191.506</v>
      </c>
      <c r="H362" s="6">
        <v>39797</v>
      </c>
      <c r="I362" s="13">
        <v>26.76400000000001</v>
      </c>
    </row>
    <row r="363" spans="1:12" x14ac:dyDescent="0.2">
      <c r="A363" s="3">
        <v>39828</v>
      </c>
      <c r="B363" s="1">
        <v>316.66500000000002</v>
      </c>
      <c r="C363" s="4"/>
      <c r="D363" s="1"/>
      <c r="E363" s="1"/>
      <c r="H363" s="6">
        <v>39828</v>
      </c>
      <c r="I363" s="13">
        <v>25.860000000000014</v>
      </c>
      <c r="J363" s="8">
        <v>26.783833333333337</v>
      </c>
      <c r="K363" s="13">
        <v>25.62166666666667</v>
      </c>
      <c r="L363" s="8">
        <v>28.123666666666679</v>
      </c>
    </row>
    <row r="364" spans="1:12" x14ac:dyDescent="0.2">
      <c r="A364" s="3">
        <v>39859</v>
      </c>
      <c r="B364" s="1">
        <v>417.40499999999997</v>
      </c>
      <c r="C364" s="4"/>
      <c r="H364" s="6">
        <v>39859</v>
      </c>
      <c r="I364" s="13">
        <v>25.350999999999999</v>
      </c>
    </row>
    <row r="365" spans="1:12" x14ac:dyDescent="0.2">
      <c r="A365" s="3">
        <v>39887</v>
      </c>
      <c r="B365" s="1">
        <v>386.13600000000002</v>
      </c>
      <c r="C365" s="4"/>
      <c r="D365" s="1"/>
      <c r="E365" s="1"/>
      <c r="H365" s="6">
        <v>39887</v>
      </c>
      <c r="I365" s="13">
        <v>25.653999999999996</v>
      </c>
    </row>
    <row r="366" spans="1:12" x14ac:dyDescent="0.2">
      <c r="A366" s="3">
        <v>39918</v>
      </c>
      <c r="B366" s="1">
        <v>386.36700000000002</v>
      </c>
      <c r="C366" s="4"/>
      <c r="D366" s="1"/>
      <c r="E366" s="1"/>
      <c r="H366" s="6">
        <v>39918</v>
      </c>
      <c r="I366" s="13">
        <v>25.947999999999979</v>
      </c>
    </row>
    <row r="367" spans="1:12" x14ac:dyDescent="0.2">
      <c r="A367" s="3">
        <v>39948</v>
      </c>
      <c r="B367" s="1">
        <v>429.56200000000001</v>
      </c>
      <c r="C367" s="4"/>
      <c r="D367" s="1"/>
      <c r="E367" s="1"/>
      <c r="H367" s="6">
        <v>39948</v>
      </c>
      <c r="I367" s="13">
        <v>25.720000000000027</v>
      </c>
    </row>
    <row r="368" spans="1:12" x14ac:dyDescent="0.2">
      <c r="A368" s="3">
        <v>39979</v>
      </c>
      <c r="B368" s="1">
        <v>252.06399999999999</v>
      </c>
      <c r="C368" s="4">
        <v>2564.4223999999995</v>
      </c>
      <c r="D368" s="1">
        <v>1120.2059999999999</v>
      </c>
      <c r="E368" s="1">
        <v>89.408900000000003</v>
      </c>
      <c r="H368" s="6">
        <v>39979</v>
      </c>
      <c r="I368" s="13">
        <v>26</v>
      </c>
    </row>
    <row r="369" spans="1:12" x14ac:dyDescent="0.2">
      <c r="A369" s="3">
        <v>40009</v>
      </c>
      <c r="B369" s="1">
        <v>94.528800000000004</v>
      </c>
      <c r="C369" s="4"/>
      <c r="D369" s="1"/>
      <c r="E369" s="1"/>
      <c r="H369" s="6">
        <v>40009</v>
      </c>
      <c r="I369" s="13">
        <v>26.490999999999985</v>
      </c>
    </row>
    <row r="370" spans="1:12" x14ac:dyDescent="0.2">
      <c r="A370" s="3">
        <v>40040</v>
      </c>
      <c r="B370" s="1">
        <v>34.1295</v>
      </c>
      <c r="C370" s="4"/>
      <c r="D370" s="1"/>
      <c r="E370" s="1"/>
      <c r="H370" s="6">
        <v>40040</v>
      </c>
      <c r="I370" s="13">
        <v>27.427000000000021</v>
      </c>
    </row>
    <row r="371" spans="1:12" x14ac:dyDescent="0.2">
      <c r="A371" s="3">
        <v>40071</v>
      </c>
      <c r="B371" s="1">
        <v>22.685400000000001</v>
      </c>
      <c r="C371" s="4"/>
      <c r="D371" s="1"/>
      <c r="E371" s="1"/>
      <c r="H371" s="6">
        <v>40071</v>
      </c>
      <c r="I371" s="13">
        <v>28.14100000000002</v>
      </c>
    </row>
    <row r="372" spans="1:12" x14ac:dyDescent="0.2">
      <c r="A372" s="3">
        <v>40101</v>
      </c>
      <c r="B372" s="1">
        <v>32.594000000000001</v>
      </c>
      <c r="C372" s="4"/>
      <c r="D372" s="1"/>
      <c r="E372" s="1"/>
      <c r="H372" s="6">
        <v>40101</v>
      </c>
      <c r="I372" s="13">
        <v>28.802999999999997</v>
      </c>
    </row>
    <row r="373" spans="1:12" x14ac:dyDescent="0.2">
      <c r="A373" s="3">
        <v>40132</v>
      </c>
      <c r="B373" s="1">
        <v>24.5487</v>
      </c>
      <c r="C373" s="4"/>
      <c r="D373" s="1"/>
      <c r="E373" s="1"/>
      <c r="H373" s="6">
        <v>40132</v>
      </c>
      <c r="I373" s="13">
        <v>28.786000000000001</v>
      </c>
    </row>
    <row r="374" spans="1:12" x14ac:dyDescent="0.2">
      <c r="A374" s="3">
        <v>40162</v>
      </c>
      <c r="B374" s="1">
        <v>167.73699999999999</v>
      </c>
      <c r="H374" s="6">
        <v>40162</v>
      </c>
      <c r="I374" s="13">
        <v>27.225000000000023</v>
      </c>
    </row>
    <row r="375" spans="1:12" x14ac:dyDescent="0.2">
      <c r="A375" s="3">
        <v>40193</v>
      </c>
      <c r="B375" s="1">
        <v>199.13900000000001</v>
      </c>
      <c r="C375" s="4"/>
      <c r="D375" s="1"/>
      <c r="E375" s="1"/>
      <c r="H375" s="6">
        <v>40193</v>
      </c>
      <c r="I375" s="13">
        <v>26.165999999999997</v>
      </c>
      <c r="J375" s="8">
        <v>27.133166666666668</v>
      </c>
      <c r="K375" s="13">
        <v>26.641999999999996</v>
      </c>
      <c r="L375" s="8">
        <v>28.018000000000011</v>
      </c>
    </row>
    <row r="376" spans="1:12" x14ac:dyDescent="0.2">
      <c r="A376" s="3">
        <v>40224</v>
      </c>
      <c r="B376" s="1">
        <v>211.54300000000001</v>
      </c>
      <c r="C376" s="4"/>
      <c r="H376" s="6">
        <v>40224</v>
      </c>
      <c r="I376" s="13">
        <v>26.694000000000017</v>
      </c>
    </row>
    <row r="377" spans="1:12" x14ac:dyDescent="0.2">
      <c r="A377" s="3">
        <v>40252</v>
      </c>
      <c r="B377" s="1">
        <v>209.36600000000001</v>
      </c>
      <c r="C377" s="4"/>
      <c r="D377" s="1"/>
      <c r="E377" s="1"/>
      <c r="H377" s="6">
        <v>40252</v>
      </c>
      <c r="I377" s="13">
        <v>27.065999999999974</v>
      </c>
    </row>
    <row r="378" spans="1:12" x14ac:dyDescent="0.2">
      <c r="A378" s="3">
        <v>40283</v>
      </c>
      <c r="B378" s="1">
        <v>410.29599999999999</v>
      </c>
      <c r="C378" s="4"/>
      <c r="D378" s="1"/>
      <c r="E378" s="1"/>
      <c r="H378" s="6">
        <v>40283</v>
      </c>
      <c r="I378" s="13">
        <v>26.600000000000023</v>
      </c>
    </row>
    <row r="379" spans="1:12" x14ac:dyDescent="0.2">
      <c r="A379" s="3">
        <v>40313</v>
      </c>
      <c r="B379" s="1">
        <v>282.08999999999997</v>
      </c>
      <c r="C379" s="4"/>
      <c r="D379" s="1"/>
      <c r="E379" s="1"/>
      <c r="H379" s="6">
        <v>40313</v>
      </c>
      <c r="I379" s="13">
        <v>27.038999999999987</v>
      </c>
    </row>
    <row r="380" spans="1:12" x14ac:dyDescent="0.2">
      <c r="A380" s="3">
        <v>40344</v>
      </c>
      <c r="B380" s="1">
        <v>191.352</v>
      </c>
      <c r="C380" s="4">
        <v>2108.0198</v>
      </c>
      <c r="D380" s="1">
        <v>620.048</v>
      </c>
      <c r="E380" s="1">
        <v>188.22970000000001</v>
      </c>
      <c r="H380" s="6">
        <v>40344</v>
      </c>
      <c r="I380" s="13">
        <v>26.759999999999991</v>
      </c>
    </row>
    <row r="381" spans="1:12" x14ac:dyDescent="0.2">
      <c r="A381" s="3">
        <v>40374</v>
      </c>
      <c r="B381" s="1">
        <v>131.26300000000001</v>
      </c>
      <c r="C381" s="4"/>
      <c r="D381" s="1"/>
      <c r="E381" s="1"/>
      <c r="H381" s="6">
        <v>40374</v>
      </c>
      <c r="I381" s="13">
        <v>26.809000000000026</v>
      </c>
    </row>
    <row r="382" spans="1:12" x14ac:dyDescent="0.2">
      <c r="A382" s="3">
        <v>40405</v>
      </c>
      <c r="B382" s="1">
        <v>90.2303</v>
      </c>
      <c r="C382" s="4"/>
      <c r="D382" s="1"/>
      <c r="E382" s="1"/>
      <c r="H382" s="6">
        <v>40405</v>
      </c>
      <c r="I382" s="13">
        <v>27.430000000000007</v>
      </c>
    </row>
    <row r="383" spans="1:12" x14ac:dyDescent="0.2">
      <c r="A383" s="3">
        <v>40436</v>
      </c>
      <c r="B383" s="1">
        <v>38.113300000000002</v>
      </c>
      <c r="C383" s="4"/>
      <c r="D383" s="1"/>
      <c r="E383" s="1"/>
      <c r="H383" s="6">
        <v>40436</v>
      </c>
      <c r="I383" s="13">
        <v>28.103000000000009</v>
      </c>
    </row>
    <row r="384" spans="1:12" x14ac:dyDescent="0.2">
      <c r="A384" s="3">
        <v>40466</v>
      </c>
      <c r="B384" s="1">
        <v>59.886099999999999</v>
      </c>
      <c r="C384" s="4"/>
      <c r="D384" s="1"/>
      <c r="E384" s="1"/>
      <c r="H384" s="6">
        <v>40466</v>
      </c>
      <c r="I384" s="13">
        <v>28.521000000000015</v>
      </c>
    </row>
    <row r="385" spans="1:12" x14ac:dyDescent="0.2">
      <c r="A385" s="3">
        <v>40497</v>
      </c>
      <c r="B385" s="1">
        <v>86.067099999999996</v>
      </c>
      <c r="C385" s="4"/>
      <c r="D385" s="1"/>
      <c r="E385" s="1"/>
      <c r="H385" s="6">
        <v>40497</v>
      </c>
      <c r="I385" s="13">
        <v>27.738999999999976</v>
      </c>
    </row>
    <row r="386" spans="1:12" x14ac:dyDescent="0.2">
      <c r="A386" s="3">
        <v>40527</v>
      </c>
      <c r="B386" s="1">
        <v>198.67400000000001</v>
      </c>
      <c r="H386" s="6">
        <v>40527</v>
      </c>
      <c r="I386" s="13">
        <v>26.670999999999992</v>
      </c>
    </row>
    <row r="387" spans="1:12" x14ac:dyDescent="0.2">
      <c r="A387" s="3">
        <v>40558</v>
      </c>
      <c r="B387" s="1">
        <v>342.262</v>
      </c>
      <c r="C387" s="4"/>
      <c r="D387" s="1"/>
      <c r="E387" s="1"/>
      <c r="H387" s="6">
        <v>40558</v>
      </c>
      <c r="I387" s="13">
        <v>25.355000000000018</v>
      </c>
      <c r="J387" s="8">
        <v>26.625083333333336</v>
      </c>
      <c r="K387" s="13">
        <v>25.39966666666669</v>
      </c>
      <c r="L387" s="8">
        <v>27.73</v>
      </c>
    </row>
    <row r="388" spans="1:12" x14ac:dyDescent="0.2">
      <c r="A388" s="3">
        <v>40589</v>
      </c>
      <c r="B388" s="1">
        <v>354.09500000000003</v>
      </c>
      <c r="C388" s="4"/>
      <c r="H388" s="6">
        <v>40589</v>
      </c>
      <c r="I388" s="13">
        <v>25.350000000000023</v>
      </c>
    </row>
    <row r="389" spans="1:12" x14ac:dyDescent="0.2">
      <c r="A389" s="3">
        <v>40617</v>
      </c>
      <c r="B389" s="1">
        <v>406.55700000000002</v>
      </c>
      <c r="C389" s="4"/>
      <c r="D389" s="1"/>
      <c r="E389" s="1"/>
      <c r="H389" s="6">
        <v>40617</v>
      </c>
      <c r="I389" s="13">
        <v>25.494000000000028</v>
      </c>
    </row>
    <row r="390" spans="1:12" x14ac:dyDescent="0.2">
      <c r="A390" s="3">
        <v>40648</v>
      </c>
      <c r="B390" s="1">
        <v>403.86500000000001</v>
      </c>
      <c r="C390" s="4"/>
      <c r="D390" s="1"/>
      <c r="E390" s="1"/>
      <c r="H390" s="6">
        <v>40648</v>
      </c>
      <c r="I390" s="13">
        <v>25.738</v>
      </c>
    </row>
    <row r="391" spans="1:12" x14ac:dyDescent="0.2">
      <c r="A391" s="3">
        <v>40678</v>
      </c>
      <c r="B391" s="1">
        <v>378.64100000000002</v>
      </c>
      <c r="C391" s="4"/>
      <c r="D391" s="1"/>
      <c r="E391" s="1"/>
      <c r="H391" s="6">
        <v>40678</v>
      </c>
      <c r="I391" s="13">
        <v>26.201999999999998</v>
      </c>
    </row>
    <row r="392" spans="1:12" x14ac:dyDescent="0.2">
      <c r="A392" s="3">
        <v>40709</v>
      </c>
      <c r="B392" s="1">
        <v>166.10400000000001</v>
      </c>
      <c r="C392" s="4">
        <v>2490.7682</v>
      </c>
      <c r="D392" s="1">
        <v>1102.914</v>
      </c>
      <c r="E392" s="1">
        <v>175.8528</v>
      </c>
      <c r="H392" s="6">
        <v>40709</v>
      </c>
      <c r="I392" s="13">
        <v>26.480999999999995</v>
      </c>
    </row>
    <row r="393" spans="1:12" x14ac:dyDescent="0.2">
      <c r="A393" s="3">
        <v>40739</v>
      </c>
      <c r="B393" s="1">
        <v>149.86000000000001</v>
      </c>
      <c r="C393" s="4"/>
      <c r="D393" s="1"/>
      <c r="E393" s="1"/>
      <c r="H393" s="6">
        <v>40739</v>
      </c>
      <c r="I393" s="13">
        <v>26.314999999999998</v>
      </c>
    </row>
    <row r="394" spans="1:12" x14ac:dyDescent="0.2">
      <c r="A394" s="3">
        <v>40770</v>
      </c>
      <c r="B394" s="1">
        <v>65.4499</v>
      </c>
      <c r="C394" s="4"/>
      <c r="D394" s="1"/>
      <c r="E394" s="1"/>
      <c r="H394" s="6">
        <v>40770</v>
      </c>
      <c r="I394" s="13">
        <v>27.317000000000007</v>
      </c>
    </row>
    <row r="395" spans="1:12" x14ac:dyDescent="0.2">
      <c r="A395" s="3">
        <v>40801</v>
      </c>
      <c r="B395" s="1">
        <v>25.410299999999999</v>
      </c>
      <c r="C395" s="4"/>
      <c r="D395" s="1"/>
      <c r="E395" s="1"/>
      <c r="H395" s="6">
        <v>40801</v>
      </c>
      <c r="I395" s="13">
        <v>28.004999999999995</v>
      </c>
    </row>
    <row r="396" spans="1:12" x14ac:dyDescent="0.2">
      <c r="A396" s="3">
        <v>40831</v>
      </c>
      <c r="B396" s="1">
        <v>84.992599999999996</v>
      </c>
      <c r="C396" s="4"/>
      <c r="D396" s="1"/>
      <c r="E396" s="1"/>
      <c r="H396" s="6">
        <v>40831</v>
      </c>
      <c r="I396" s="13">
        <v>27.867999999999995</v>
      </c>
    </row>
    <row r="397" spans="1:12" x14ac:dyDescent="0.2">
      <c r="A397" s="3">
        <v>40862</v>
      </c>
      <c r="B397" s="1">
        <v>63.927500000000002</v>
      </c>
      <c r="C397" s="4"/>
      <c r="D397" s="1"/>
      <c r="E397" s="1"/>
      <c r="H397" s="6">
        <v>40862</v>
      </c>
      <c r="I397" s="13">
        <v>27.420999999999992</v>
      </c>
    </row>
    <row r="398" spans="1:12" x14ac:dyDescent="0.2">
      <c r="A398" s="3">
        <v>40892</v>
      </c>
      <c r="B398" s="1">
        <v>49.603900000000003</v>
      </c>
      <c r="H398" s="6">
        <v>40892</v>
      </c>
      <c r="I398" s="13">
        <v>27.954999999999984</v>
      </c>
    </row>
    <row r="399" spans="1:12" x14ac:dyDescent="0.2">
      <c r="A399" s="3">
        <v>40923</v>
      </c>
      <c r="B399" s="1">
        <v>248.261</v>
      </c>
      <c r="C399" s="4"/>
      <c r="D399" s="1"/>
      <c r="E399" s="1"/>
      <c r="H399" s="6">
        <v>40923</v>
      </c>
      <c r="I399" s="13">
        <v>25.930999999999983</v>
      </c>
      <c r="J399" s="8">
        <v>26.875333333333327</v>
      </c>
      <c r="K399" s="13">
        <v>25.617666666666651</v>
      </c>
      <c r="L399" s="8">
        <v>27.810999999999996</v>
      </c>
    </row>
    <row r="400" spans="1:12" x14ac:dyDescent="0.2">
      <c r="A400" s="3">
        <v>40954</v>
      </c>
      <c r="B400" s="1">
        <v>350.09</v>
      </c>
      <c r="C400" s="4"/>
      <c r="H400" s="6">
        <v>40954</v>
      </c>
      <c r="I400" s="13">
        <v>25.355999999999995</v>
      </c>
    </row>
    <row r="401" spans="1:12" x14ac:dyDescent="0.2">
      <c r="A401" s="3">
        <v>40983</v>
      </c>
      <c r="B401" s="1">
        <v>362.43299999999999</v>
      </c>
      <c r="C401" s="4"/>
      <c r="D401" s="1"/>
      <c r="E401" s="1"/>
      <c r="H401" s="6">
        <v>40983</v>
      </c>
      <c r="I401" s="13">
        <v>25.565999999999974</v>
      </c>
    </row>
    <row r="402" spans="1:12" x14ac:dyDescent="0.2">
      <c r="A402" s="3">
        <v>41014</v>
      </c>
      <c r="B402" s="1">
        <v>260.06200000000001</v>
      </c>
      <c r="C402" s="4"/>
      <c r="D402" s="1"/>
      <c r="E402" s="1"/>
      <c r="H402" s="6">
        <v>41014</v>
      </c>
      <c r="I402" s="13">
        <v>26.38900000000001</v>
      </c>
    </row>
    <row r="403" spans="1:12" x14ac:dyDescent="0.2">
      <c r="A403" s="3">
        <v>41044</v>
      </c>
      <c r="B403" s="1">
        <v>179.886</v>
      </c>
      <c r="C403" s="4"/>
      <c r="D403" s="1"/>
      <c r="E403" s="1"/>
      <c r="H403" s="6">
        <v>41044</v>
      </c>
      <c r="I403" s="13">
        <v>26.755999999999972</v>
      </c>
    </row>
    <row r="404" spans="1:12" x14ac:dyDescent="0.2">
      <c r="A404" s="3">
        <v>41075</v>
      </c>
      <c r="B404" s="1">
        <v>126.492</v>
      </c>
      <c r="C404" s="4">
        <v>1957.8226999999999</v>
      </c>
      <c r="D404" s="1">
        <v>960.78399999999999</v>
      </c>
      <c r="E404" s="1">
        <v>119.5753</v>
      </c>
      <c r="H404" s="6">
        <v>41075</v>
      </c>
      <c r="I404" s="13">
        <v>26.497000000000014</v>
      </c>
    </row>
    <row r="405" spans="1:12" x14ac:dyDescent="0.2">
      <c r="A405" s="3">
        <v>41105</v>
      </c>
      <c r="B405" s="1">
        <v>139.286</v>
      </c>
      <c r="C405" s="4"/>
      <c r="D405" s="1"/>
      <c r="E405" s="1"/>
      <c r="H405" s="6">
        <v>41105</v>
      </c>
      <c r="I405" s="13">
        <v>26.392999999999972</v>
      </c>
    </row>
    <row r="406" spans="1:12" x14ac:dyDescent="0.2">
      <c r="A406" s="3">
        <v>41136</v>
      </c>
      <c r="B406" s="1">
        <v>55.695799999999998</v>
      </c>
      <c r="C406" s="4"/>
      <c r="D406" s="1"/>
      <c r="E406" s="1"/>
      <c r="H406" s="6">
        <v>41136</v>
      </c>
      <c r="I406" s="13">
        <v>26.971000000000004</v>
      </c>
    </row>
    <row r="407" spans="1:12" x14ac:dyDescent="0.2">
      <c r="A407" s="3">
        <v>41167</v>
      </c>
      <c r="B407" s="1">
        <v>28.6557</v>
      </c>
      <c r="C407" s="4"/>
      <c r="D407" s="1"/>
      <c r="E407" s="1"/>
      <c r="H407" s="6">
        <v>41167</v>
      </c>
      <c r="I407" s="13">
        <v>28.024000000000001</v>
      </c>
    </row>
    <row r="408" spans="1:12" x14ac:dyDescent="0.2">
      <c r="A408" s="3">
        <v>41197</v>
      </c>
      <c r="B408" s="1">
        <v>35.223799999999997</v>
      </c>
      <c r="C408" s="4"/>
      <c r="D408" s="1"/>
      <c r="E408" s="1"/>
      <c r="H408" s="6">
        <v>41197</v>
      </c>
      <c r="I408" s="13">
        <v>28.437999999999988</v>
      </c>
    </row>
    <row r="409" spans="1:12" x14ac:dyDescent="0.2">
      <c r="A409" s="3">
        <v>41228</v>
      </c>
      <c r="B409" s="1">
        <v>35.940399999999997</v>
      </c>
      <c r="C409" s="4"/>
      <c r="D409" s="1"/>
      <c r="E409" s="1"/>
      <c r="H409" s="6">
        <v>41228</v>
      </c>
      <c r="I409" s="13">
        <v>28.884000000000015</v>
      </c>
    </row>
    <row r="410" spans="1:12" x14ac:dyDescent="0.2">
      <c r="A410" s="3">
        <v>41258</v>
      </c>
      <c r="B410" s="1">
        <v>135.797</v>
      </c>
      <c r="H410" s="6">
        <v>41258</v>
      </c>
      <c r="I410" s="13">
        <v>27.298999999999978</v>
      </c>
    </row>
    <row r="411" spans="1:12" x14ac:dyDescent="0.2">
      <c r="A411" s="3">
        <v>41289</v>
      </c>
      <c r="B411" s="1">
        <v>204.41200000000001</v>
      </c>
      <c r="C411" s="4"/>
      <c r="D411" s="1"/>
      <c r="E411" s="1"/>
      <c r="H411" s="6">
        <v>41289</v>
      </c>
      <c r="I411" s="13">
        <v>26.148000000000025</v>
      </c>
      <c r="J411" s="8">
        <v>26.935583333333327</v>
      </c>
      <c r="K411" s="13">
        <v>26.105999999999995</v>
      </c>
      <c r="L411" s="8">
        <v>27.737999999999982</v>
      </c>
    </row>
    <row r="412" spans="1:12" x14ac:dyDescent="0.2">
      <c r="A412" s="3">
        <v>41320</v>
      </c>
      <c r="B412" s="1">
        <v>284.79500000000002</v>
      </c>
      <c r="C412" s="4"/>
      <c r="H412" s="6">
        <v>41320</v>
      </c>
      <c r="I412" s="13">
        <v>25.863999999999976</v>
      </c>
    </row>
    <row r="413" spans="1:12" x14ac:dyDescent="0.2">
      <c r="A413" s="3">
        <v>41348</v>
      </c>
      <c r="B413" s="1">
        <v>301.89299999999997</v>
      </c>
      <c r="C413" s="4"/>
      <c r="D413" s="1"/>
      <c r="E413" s="1"/>
      <c r="H413" s="6">
        <v>41348</v>
      </c>
      <c r="I413" s="13">
        <v>26.305999999999983</v>
      </c>
    </row>
    <row r="414" spans="1:12" x14ac:dyDescent="0.2">
      <c r="A414" s="3">
        <v>41379</v>
      </c>
      <c r="B414" s="1">
        <v>358.036</v>
      </c>
      <c r="C414" s="4"/>
      <c r="D414" s="1"/>
      <c r="E414" s="1"/>
      <c r="H414" s="6">
        <v>41379</v>
      </c>
      <c r="I414" s="13">
        <v>26.45999999999998</v>
      </c>
    </row>
    <row r="415" spans="1:12" x14ac:dyDescent="0.2">
      <c r="A415" s="3">
        <v>41409</v>
      </c>
      <c r="B415" s="1">
        <v>326.59899999999999</v>
      </c>
      <c r="C415" s="4"/>
      <c r="D415" s="1"/>
      <c r="E415" s="1"/>
      <c r="H415" s="6">
        <v>41409</v>
      </c>
      <c r="I415" s="13">
        <v>26.430999999999983</v>
      </c>
    </row>
    <row r="416" spans="1:12" x14ac:dyDescent="0.2">
      <c r="A416" s="3">
        <v>41440</v>
      </c>
      <c r="B416" s="1">
        <v>131.72399999999999</v>
      </c>
      <c r="C416" s="4">
        <v>2195.4668000000001</v>
      </c>
      <c r="D416" s="1">
        <v>791.09999999999991</v>
      </c>
      <c r="E416" s="1">
        <v>213.72409999999999</v>
      </c>
      <c r="H416" s="6">
        <v>41440</v>
      </c>
      <c r="I416" s="13">
        <v>26.759999999999991</v>
      </c>
    </row>
    <row r="417" spans="1:12" x14ac:dyDescent="0.2">
      <c r="A417" s="3">
        <v>41470</v>
      </c>
      <c r="B417" s="1">
        <v>179.23699999999999</v>
      </c>
      <c r="C417" s="4"/>
      <c r="D417" s="1"/>
      <c r="E417" s="1"/>
      <c r="H417" s="6">
        <v>41470</v>
      </c>
      <c r="I417" s="13">
        <v>26.237000000000023</v>
      </c>
    </row>
    <row r="418" spans="1:12" x14ac:dyDescent="0.2">
      <c r="A418" s="3">
        <v>41501</v>
      </c>
      <c r="B418" s="1">
        <v>112.77</v>
      </c>
      <c r="C418" s="4"/>
      <c r="D418" s="1"/>
      <c r="E418" s="1"/>
      <c r="H418" s="6">
        <v>41501</v>
      </c>
      <c r="I418" s="13">
        <v>27.142999999999972</v>
      </c>
    </row>
    <row r="419" spans="1:12" x14ac:dyDescent="0.2">
      <c r="A419" s="3">
        <v>41532</v>
      </c>
      <c r="B419" s="1">
        <v>49.895600000000002</v>
      </c>
      <c r="C419" s="4"/>
      <c r="D419" s="1"/>
      <c r="E419" s="1"/>
      <c r="H419" s="6">
        <v>41532</v>
      </c>
      <c r="I419" s="13">
        <v>27.764999999999986</v>
      </c>
    </row>
    <row r="420" spans="1:12" x14ac:dyDescent="0.2">
      <c r="A420" s="3">
        <v>41562</v>
      </c>
      <c r="B420" s="1">
        <v>51.058500000000002</v>
      </c>
      <c r="C420" s="4"/>
      <c r="D420" s="1"/>
      <c r="E420" s="1"/>
      <c r="H420" s="6">
        <v>41562</v>
      </c>
      <c r="I420" s="13">
        <v>28.305999999999983</v>
      </c>
    </row>
    <row r="421" spans="1:12" x14ac:dyDescent="0.2">
      <c r="A421" s="3">
        <v>41593</v>
      </c>
      <c r="B421" s="1">
        <v>69.967699999999994</v>
      </c>
      <c r="C421" s="4"/>
      <c r="D421" s="1"/>
      <c r="E421" s="1"/>
      <c r="H421" s="6">
        <v>41593</v>
      </c>
      <c r="I421" s="13">
        <v>27.973000000000013</v>
      </c>
    </row>
    <row r="422" spans="1:12" x14ac:dyDescent="0.2">
      <c r="A422" s="3">
        <v>41623</v>
      </c>
      <c r="B422" s="1">
        <v>125.07899999999999</v>
      </c>
      <c r="H422" s="6">
        <v>41623</v>
      </c>
      <c r="I422" s="13">
        <v>27.834000000000003</v>
      </c>
    </row>
    <row r="423" spans="1:12" x14ac:dyDescent="0.2">
      <c r="A423" s="3">
        <v>41654</v>
      </c>
      <c r="B423" s="1">
        <v>212.84899999999999</v>
      </c>
      <c r="C423" s="4"/>
      <c r="D423" s="1"/>
      <c r="E423" s="1"/>
      <c r="H423" s="6">
        <v>41654</v>
      </c>
      <c r="I423" s="13">
        <v>26.213999999999999</v>
      </c>
      <c r="J423" s="8">
        <v>26.948083333333329</v>
      </c>
      <c r="K423" s="13">
        <v>25.853333333333335</v>
      </c>
      <c r="L423" s="8">
        <v>27.73266666666666</v>
      </c>
    </row>
    <row r="424" spans="1:12" x14ac:dyDescent="0.2">
      <c r="A424" s="3">
        <v>41685</v>
      </c>
      <c r="B424" s="1">
        <v>345.73</v>
      </c>
      <c r="C424" s="4"/>
      <c r="H424" s="6">
        <v>41685</v>
      </c>
      <c r="I424" s="13">
        <v>25.535000000000025</v>
      </c>
    </row>
    <row r="425" spans="1:12" x14ac:dyDescent="0.2">
      <c r="A425" s="3">
        <v>41713</v>
      </c>
      <c r="B425" s="1">
        <v>296.59699999999998</v>
      </c>
      <c r="C425" s="4"/>
      <c r="D425" s="1"/>
      <c r="E425" s="1"/>
      <c r="H425" s="6">
        <v>41713</v>
      </c>
      <c r="I425" s="13">
        <v>25.810999999999979</v>
      </c>
    </row>
    <row r="426" spans="1:12" x14ac:dyDescent="0.2">
      <c r="A426" s="3">
        <v>41744</v>
      </c>
      <c r="B426" s="1">
        <v>371.61399999999998</v>
      </c>
      <c r="C426" s="4"/>
      <c r="D426" s="1"/>
      <c r="E426" s="1"/>
      <c r="H426" s="6">
        <v>41744</v>
      </c>
      <c r="I426" s="13">
        <v>26.315999999999974</v>
      </c>
    </row>
    <row r="427" spans="1:12" x14ac:dyDescent="0.2">
      <c r="A427" s="3">
        <v>41774</v>
      </c>
      <c r="B427" s="1">
        <v>342.29599999999999</v>
      </c>
      <c r="C427" s="4"/>
      <c r="D427" s="1"/>
      <c r="E427" s="1"/>
      <c r="H427" s="6">
        <v>41774</v>
      </c>
      <c r="I427" s="13">
        <v>26.288999999999987</v>
      </c>
    </row>
    <row r="428" spans="1:12" x14ac:dyDescent="0.2">
      <c r="A428" s="3">
        <v>41805</v>
      </c>
      <c r="B428" s="1">
        <v>198.13300000000001</v>
      </c>
      <c r="C428" s="4">
        <v>2146.3332</v>
      </c>
      <c r="D428" s="1">
        <v>855.17599999999993</v>
      </c>
      <c r="E428" s="1">
        <v>164.08410000000001</v>
      </c>
      <c r="H428" s="6">
        <v>41805</v>
      </c>
      <c r="I428" s="13">
        <v>26.603000000000009</v>
      </c>
    </row>
    <row r="429" spans="1:12" x14ac:dyDescent="0.2">
      <c r="A429" s="3">
        <v>41835</v>
      </c>
      <c r="B429" s="1">
        <v>112.905</v>
      </c>
      <c r="C429" s="4"/>
      <c r="D429" s="1"/>
      <c r="E429" s="1"/>
      <c r="H429" s="6">
        <v>41835</v>
      </c>
      <c r="I429" s="13">
        <v>26.656999999999982</v>
      </c>
    </row>
    <row r="430" spans="1:12" x14ac:dyDescent="0.2">
      <c r="A430" s="3">
        <v>41866</v>
      </c>
      <c r="B430" s="1">
        <v>80.500600000000006</v>
      </c>
      <c r="C430" s="4"/>
      <c r="D430" s="1"/>
      <c r="E430" s="1"/>
      <c r="H430" s="6">
        <v>41866</v>
      </c>
      <c r="I430" s="13">
        <v>27.202999999999975</v>
      </c>
    </row>
    <row r="431" spans="1:12" x14ac:dyDescent="0.2">
      <c r="A431" s="3">
        <v>41897</v>
      </c>
      <c r="B431" s="1">
        <v>40.603499999999997</v>
      </c>
      <c r="C431" s="4"/>
      <c r="D431" s="1"/>
      <c r="E431" s="1"/>
      <c r="H431" s="6">
        <v>41897</v>
      </c>
      <c r="I431" s="13">
        <v>27.673000000000002</v>
      </c>
    </row>
    <row r="432" spans="1:12" x14ac:dyDescent="0.2">
      <c r="A432" s="3">
        <v>41927</v>
      </c>
      <c r="B432" s="1">
        <v>42.98</v>
      </c>
      <c r="C432" s="4"/>
      <c r="D432" s="1"/>
      <c r="E432" s="1"/>
      <c r="H432" s="6">
        <v>41927</v>
      </c>
      <c r="I432" s="13">
        <v>28.322000000000003</v>
      </c>
    </row>
    <row r="433" spans="1:12" x14ac:dyDescent="0.2">
      <c r="A433" s="3">
        <v>41958</v>
      </c>
      <c r="B433" s="1">
        <v>35.680399999999999</v>
      </c>
      <c r="C433" s="4"/>
      <c r="D433" s="1"/>
      <c r="E433" s="1"/>
      <c r="H433" s="6">
        <v>41958</v>
      </c>
      <c r="I433" s="13">
        <v>28.612000000000023</v>
      </c>
    </row>
    <row r="434" spans="1:12" x14ac:dyDescent="0.2">
      <c r="A434" s="3">
        <v>41988</v>
      </c>
      <c r="B434" s="1">
        <v>66.444699999999997</v>
      </c>
      <c r="H434" s="6">
        <v>41988</v>
      </c>
      <c r="I434" s="13">
        <v>28.141999999999996</v>
      </c>
    </row>
    <row r="435" spans="1:12" x14ac:dyDescent="0.2">
      <c r="A435" s="3">
        <v>42019</v>
      </c>
      <c r="B435" s="1">
        <v>171.999</v>
      </c>
      <c r="C435" s="4"/>
      <c r="D435" s="1"/>
      <c r="E435" s="1"/>
      <c r="H435" s="6">
        <v>42019</v>
      </c>
      <c r="I435" s="13">
        <v>26.742999999999995</v>
      </c>
      <c r="J435" s="8">
        <v>27.297250000000005</v>
      </c>
      <c r="K435" s="13">
        <v>26.149333333333328</v>
      </c>
      <c r="L435" s="8">
        <v>28.388000000000016</v>
      </c>
    </row>
    <row r="436" spans="1:12" x14ac:dyDescent="0.2">
      <c r="A436" s="3">
        <v>42050</v>
      </c>
      <c r="B436" s="1">
        <v>241.44499999999999</v>
      </c>
      <c r="C436" s="4"/>
      <c r="H436" s="6">
        <v>42050</v>
      </c>
      <c r="I436" s="13">
        <v>26.060000000000002</v>
      </c>
    </row>
    <row r="437" spans="1:12" x14ac:dyDescent="0.2">
      <c r="A437" s="3">
        <v>42078</v>
      </c>
      <c r="B437" s="1">
        <v>422.76900000000001</v>
      </c>
      <c r="C437" s="4"/>
      <c r="D437" s="1"/>
      <c r="E437" s="1"/>
      <c r="H437" s="6">
        <v>42078</v>
      </c>
      <c r="I437" s="13">
        <v>25.644999999999982</v>
      </c>
    </row>
    <row r="438" spans="1:12" x14ac:dyDescent="0.2">
      <c r="A438" s="3">
        <v>42109</v>
      </c>
      <c r="B438" s="1">
        <v>385.57100000000003</v>
      </c>
      <c r="C438" s="4"/>
      <c r="D438" s="1"/>
      <c r="E438" s="1"/>
      <c r="H438" s="6">
        <v>42109</v>
      </c>
      <c r="I438" s="13">
        <v>26.302999999999997</v>
      </c>
    </row>
    <row r="439" spans="1:12" x14ac:dyDescent="0.2">
      <c r="A439" s="3">
        <v>42139</v>
      </c>
      <c r="B439" s="1">
        <v>281.351</v>
      </c>
      <c r="C439" s="4"/>
      <c r="D439" s="1"/>
      <c r="E439" s="1"/>
      <c r="H439" s="6">
        <v>42139</v>
      </c>
      <c r="I439" s="13">
        <v>26.557999999999993</v>
      </c>
    </row>
    <row r="440" spans="1:12" x14ac:dyDescent="0.2">
      <c r="A440" s="3">
        <v>42170</v>
      </c>
      <c r="B440" s="1">
        <v>166.50800000000001</v>
      </c>
      <c r="C440" s="4">
        <v>1941.5093000000004</v>
      </c>
      <c r="D440" s="1">
        <v>836.21299999999997</v>
      </c>
      <c r="E440" s="1">
        <v>76.773400000000009</v>
      </c>
      <c r="H440" s="6">
        <v>42170</v>
      </c>
      <c r="I440" s="13">
        <v>26.65300000000002</v>
      </c>
    </row>
    <row r="441" spans="1:12" x14ac:dyDescent="0.2">
      <c r="A441" s="3">
        <v>42200</v>
      </c>
      <c r="B441" s="1">
        <v>99.256</v>
      </c>
      <c r="C441" s="4"/>
      <c r="D441" s="1"/>
      <c r="E441" s="1"/>
      <c r="H441" s="6">
        <v>42200</v>
      </c>
      <c r="I441" s="13">
        <v>26.824999999999989</v>
      </c>
    </row>
    <row r="442" spans="1:12" x14ac:dyDescent="0.2">
      <c r="A442" s="3">
        <v>42231</v>
      </c>
      <c r="B442" s="1">
        <v>41.324800000000003</v>
      </c>
      <c r="C442" s="4"/>
      <c r="D442" s="1"/>
      <c r="E442" s="1"/>
      <c r="H442" s="6">
        <v>42231</v>
      </c>
      <c r="I442" s="13">
        <v>27.682000000000016</v>
      </c>
    </row>
    <row r="443" spans="1:12" x14ac:dyDescent="0.2">
      <c r="A443" s="3">
        <v>42262</v>
      </c>
      <c r="B443" s="1">
        <v>15.8758</v>
      </c>
      <c r="C443" s="4"/>
      <c r="D443" s="1"/>
      <c r="E443" s="1"/>
      <c r="H443" s="6">
        <v>42262</v>
      </c>
      <c r="I443" s="13">
        <v>28.519000000000005</v>
      </c>
    </row>
    <row r="444" spans="1:12" x14ac:dyDescent="0.2">
      <c r="A444" s="3">
        <v>42292</v>
      </c>
      <c r="B444" s="1">
        <v>19.572800000000001</v>
      </c>
      <c r="C444" s="4"/>
      <c r="D444" s="1"/>
      <c r="E444" s="1"/>
      <c r="H444" s="6">
        <v>42292</v>
      </c>
      <c r="I444" s="13">
        <v>28.963000000000022</v>
      </c>
    </row>
    <row r="445" spans="1:12" x14ac:dyDescent="0.2">
      <c r="A445" s="3">
        <v>42323</v>
      </c>
      <c r="B445" s="1">
        <v>20.853899999999999</v>
      </c>
      <c r="C445" s="4"/>
      <c r="D445" s="1"/>
      <c r="E445" s="1"/>
      <c r="H445" s="6">
        <v>42323</v>
      </c>
      <c r="I445" s="13">
        <v>29.16500000000002</v>
      </c>
    </row>
    <row r="446" spans="1:12" x14ac:dyDescent="0.2">
      <c r="A446" s="3">
        <v>42353</v>
      </c>
      <c r="B446" s="1">
        <v>74.983000000000004</v>
      </c>
      <c r="H446" s="6">
        <v>42353</v>
      </c>
      <c r="I446" s="13">
        <v>28.451000000000022</v>
      </c>
    </row>
    <row r="447" spans="1:12" x14ac:dyDescent="0.2">
      <c r="A447" s="3">
        <v>42384</v>
      </c>
      <c r="B447" s="1">
        <v>116.58499999999999</v>
      </c>
      <c r="C447" s="4"/>
      <c r="D447" s="1"/>
      <c r="E447" s="1"/>
      <c r="H447" s="6">
        <v>42384</v>
      </c>
      <c r="I447" s="13">
        <v>27.341999999999985</v>
      </c>
      <c r="J447" s="8">
        <v>27.346416666666673</v>
      </c>
      <c r="K447" s="13">
        <v>26.754999999999995</v>
      </c>
      <c r="L447" s="8">
        <v>27.97333333333334</v>
      </c>
    </row>
    <row r="448" spans="1:12" x14ac:dyDescent="0.2">
      <c r="A448" s="3">
        <v>42415</v>
      </c>
      <c r="B448" s="1">
        <v>250.851</v>
      </c>
      <c r="C448" s="4"/>
      <c r="H448" s="6">
        <v>42415</v>
      </c>
      <c r="I448" s="13">
        <v>26.509999999999991</v>
      </c>
    </row>
    <row r="449" spans="1:12" x14ac:dyDescent="0.2">
      <c r="A449" s="3">
        <v>42444</v>
      </c>
      <c r="B449" s="1">
        <v>361.82</v>
      </c>
      <c r="C449" s="4"/>
      <c r="D449" s="1"/>
      <c r="E449" s="1"/>
      <c r="H449" s="6">
        <v>42444</v>
      </c>
      <c r="I449" s="13">
        <v>26.413000000000011</v>
      </c>
    </row>
    <row r="450" spans="1:12" x14ac:dyDescent="0.2">
      <c r="A450" s="3">
        <v>42475</v>
      </c>
      <c r="B450" s="1">
        <v>343.839</v>
      </c>
      <c r="C450" s="4"/>
      <c r="D450" s="1"/>
      <c r="E450" s="1"/>
      <c r="H450" s="6">
        <v>42475</v>
      </c>
      <c r="I450" s="13">
        <v>26.968999999999994</v>
      </c>
    </row>
    <row r="451" spans="1:12" x14ac:dyDescent="0.2">
      <c r="A451" s="3">
        <v>42505</v>
      </c>
      <c r="B451" s="1">
        <v>214.221</v>
      </c>
      <c r="C451" s="4"/>
      <c r="D451" s="1"/>
      <c r="E451" s="1"/>
      <c r="H451" s="6">
        <v>42505</v>
      </c>
      <c r="I451" s="13">
        <v>27.244000000000028</v>
      </c>
    </row>
    <row r="452" spans="1:12" x14ac:dyDescent="0.2">
      <c r="A452" s="3">
        <v>42536</v>
      </c>
      <c r="B452" s="1">
        <v>124.878</v>
      </c>
      <c r="C452" s="4">
        <v>1895.2981</v>
      </c>
      <c r="D452" s="1">
        <v>729.25599999999997</v>
      </c>
      <c r="E452" s="1">
        <v>137.77030000000002</v>
      </c>
      <c r="H452" s="6">
        <v>42536</v>
      </c>
      <c r="I452" s="13">
        <v>26.958000000000027</v>
      </c>
    </row>
    <row r="453" spans="1:12" x14ac:dyDescent="0.2">
      <c r="A453" s="3">
        <v>42566</v>
      </c>
      <c r="B453" s="1">
        <v>82.378399999999999</v>
      </c>
      <c r="C453" s="4"/>
      <c r="D453" s="1"/>
      <c r="E453" s="1"/>
      <c r="H453" s="6">
        <v>42566</v>
      </c>
      <c r="I453" s="13">
        <v>27.02800000000002</v>
      </c>
    </row>
    <row r="454" spans="1:12" x14ac:dyDescent="0.2">
      <c r="A454" s="3">
        <v>42597</v>
      </c>
      <c r="B454" s="1">
        <v>40.983899999999998</v>
      </c>
      <c r="C454" s="4"/>
      <c r="D454" s="1"/>
      <c r="E454" s="1"/>
      <c r="H454" s="6">
        <v>42597</v>
      </c>
      <c r="I454" s="13">
        <v>27.927000000000021</v>
      </c>
    </row>
    <row r="455" spans="1:12" x14ac:dyDescent="0.2">
      <c r="A455" s="3">
        <v>42628</v>
      </c>
      <c r="B455" s="1">
        <v>54.491500000000002</v>
      </c>
      <c r="C455" s="4"/>
      <c r="D455" s="1"/>
      <c r="E455" s="1"/>
      <c r="H455" s="6">
        <v>42628</v>
      </c>
      <c r="I455" s="13">
        <v>27.822000000000003</v>
      </c>
    </row>
    <row r="456" spans="1:12" x14ac:dyDescent="0.2">
      <c r="A456" s="3">
        <v>42658</v>
      </c>
      <c r="B456" s="1">
        <v>42.294899999999998</v>
      </c>
      <c r="C456" s="4"/>
      <c r="D456" s="1"/>
      <c r="E456" s="1"/>
      <c r="H456" s="6">
        <v>42658</v>
      </c>
      <c r="I456" s="13">
        <v>28.170999999999992</v>
      </c>
    </row>
    <row r="457" spans="1:12" x14ac:dyDescent="0.2">
      <c r="A457" s="3">
        <v>42689</v>
      </c>
      <c r="B457" s="1">
        <v>35.546399999999998</v>
      </c>
      <c r="C457" s="4"/>
      <c r="D457" s="1"/>
      <c r="E457" s="1"/>
      <c r="H457" s="6">
        <v>42689</v>
      </c>
      <c r="I457" s="13">
        <v>28.499000000000024</v>
      </c>
    </row>
    <row r="458" spans="1:12" x14ac:dyDescent="0.2">
      <c r="A458" s="3">
        <v>42719</v>
      </c>
      <c r="B458" s="1">
        <v>227.40899999999999</v>
      </c>
      <c r="H458" s="6">
        <v>42719</v>
      </c>
      <c r="I458" s="13">
        <v>27.274000000000001</v>
      </c>
    </row>
    <row r="459" spans="1:12" x14ac:dyDescent="0.2">
      <c r="A459" s="3">
        <v>42750</v>
      </c>
      <c r="B459" s="1">
        <v>345.41199999999998</v>
      </c>
      <c r="C459" s="4"/>
      <c r="D459" s="1"/>
      <c r="E459" s="1"/>
      <c r="H459" s="6">
        <v>42750</v>
      </c>
      <c r="I459" s="13">
        <v>25.800999999999988</v>
      </c>
      <c r="J459" s="8">
        <v>27.018833333333323</v>
      </c>
      <c r="K459" s="13">
        <v>25.683666666666664</v>
      </c>
      <c r="L459" s="8">
        <v>28.050333333333338</v>
      </c>
    </row>
    <row r="460" spans="1:12" x14ac:dyDescent="0.2">
      <c r="A460" s="3">
        <v>42781</v>
      </c>
      <c r="B460" s="1">
        <v>318.13400000000001</v>
      </c>
      <c r="C460" s="4"/>
      <c r="H460" s="6">
        <v>42781</v>
      </c>
      <c r="I460" s="13">
        <v>25.613999999999976</v>
      </c>
    </row>
    <row r="461" spans="1:12" x14ac:dyDescent="0.2">
      <c r="A461" s="3">
        <v>42809</v>
      </c>
      <c r="B461" s="1">
        <v>398.65300000000002</v>
      </c>
      <c r="C461" s="4"/>
      <c r="D461" s="1"/>
      <c r="E461" s="1"/>
      <c r="H461" s="6">
        <v>42809</v>
      </c>
      <c r="I461" s="13">
        <v>25.636000000000024</v>
      </c>
    </row>
    <row r="462" spans="1:12" x14ac:dyDescent="0.2">
      <c r="A462" s="3">
        <v>42840</v>
      </c>
      <c r="B462" s="1">
        <v>336.56900000000002</v>
      </c>
      <c r="C462" s="4"/>
      <c r="D462" s="1"/>
      <c r="E462" s="1"/>
      <c r="H462" s="6">
        <v>42840</v>
      </c>
      <c r="I462" s="13">
        <v>26.524999999999977</v>
      </c>
    </row>
    <row r="463" spans="1:12" x14ac:dyDescent="0.2">
      <c r="A463" s="3">
        <v>42870</v>
      </c>
      <c r="B463" s="1">
        <v>234.56399999999999</v>
      </c>
      <c r="C463" s="4"/>
      <c r="D463" s="1"/>
      <c r="E463" s="1"/>
      <c r="H463" s="6">
        <v>42870</v>
      </c>
      <c r="I463" s="13">
        <v>26.952999999999975</v>
      </c>
    </row>
    <row r="464" spans="1:12" x14ac:dyDescent="0.2">
      <c r="A464" s="3">
        <v>42901</v>
      </c>
      <c r="B464" s="1">
        <v>144.55600000000001</v>
      </c>
      <c r="C464" s="4">
        <v>2203.3589999999999</v>
      </c>
      <c r="D464" s="1">
        <v>1062.1990000000001</v>
      </c>
      <c r="E464" s="1">
        <v>121.586</v>
      </c>
      <c r="H464" s="6">
        <v>42901</v>
      </c>
      <c r="I464" s="13">
        <v>26.807999999999993</v>
      </c>
    </row>
    <row r="465" spans="1:12" x14ac:dyDescent="0.2">
      <c r="A465" s="3">
        <v>42931</v>
      </c>
      <c r="B465" s="1">
        <v>96.227099999999993</v>
      </c>
      <c r="C465" s="4"/>
      <c r="D465" s="1"/>
      <c r="E465" s="1"/>
      <c r="H465" s="6">
        <v>42931</v>
      </c>
      <c r="I465" s="13">
        <v>26.937999999999988</v>
      </c>
    </row>
    <row r="466" spans="1:12" x14ac:dyDescent="0.2">
      <c r="A466" s="3">
        <v>42962</v>
      </c>
      <c r="B466" s="1">
        <v>45.628799999999998</v>
      </c>
      <c r="C466" s="4"/>
      <c r="D466" s="1"/>
      <c r="E466" s="1"/>
      <c r="H466" s="6">
        <v>42962</v>
      </c>
      <c r="I466" s="13">
        <v>27.77600000000001</v>
      </c>
    </row>
    <row r="467" spans="1:12" x14ac:dyDescent="0.2">
      <c r="A467" s="3">
        <v>42993</v>
      </c>
      <c r="B467" s="1">
        <v>35.097200000000001</v>
      </c>
      <c r="C467" s="4"/>
      <c r="D467" s="1"/>
      <c r="E467" s="1"/>
      <c r="H467" s="6">
        <v>42993</v>
      </c>
      <c r="I467" s="13">
        <v>28.113</v>
      </c>
    </row>
    <row r="468" spans="1:12" x14ac:dyDescent="0.2">
      <c r="A468" s="3">
        <v>43023</v>
      </c>
      <c r="B468" s="1">
        <v>40.86</v>
      </c>
      <c r="C468" s="4"/>
      <c r="D468" s="1"/>
      <c r="E468" s="1"/>
      <c r="H468" s="6">
        <v>43023</v>
      </c>
      <c r="I468" s="13">
        <v>28.262</v>
      </c>
    </row>
    <row r="469" spans="1:12" x14ac:dyDescent="0.2">
      <c r="A469" s="3">
        <v>43054</v>
      </c>
      <c r="B469" s="1">
        <v>27.739899999999999</v>
      </c>
      <c r="C469" s="4"/>
      <c r="D469" s="1"/>
      <c r="E469" s="1"/>
      <c r="H469" s="6">
        <v>43054</v>
      </c>
      <c r="I469" s="13">
        <v>28.58499999999998</v>
      </c>
    </row>
    <row r="470" spans="1:12" x14ac:dyDescent="0.2">
      <c r="A470" s="3">
        <v>43084</v>
      </c>
      <c r="B470" s="1">
        <v>179.91800000000001</v>
      </c>
      <c r="H470" s="6">
        <v>43084</v>
      </c>
      <c r="I470" s="13">
        <v>27.214999999999975</v>
      </c>
    </row>
    <row r="471" spans="1:12" x14ac:dyDescent="0.2">
      <c r="A471" s="3">
        <v>43115</v>
      </c>
      <c r="B471" s="1">
        <v>192.94800000000001</v>
      </c>
      <c r="C471" s="4"/>
      <c r="D471" s="1"/>
      <c r="E471" s="1"/>
      <c r="H471" s="6">
        <v>43115</v>
      </c>
      <c r="I471" s="13">
        <v>25.98399999999998</v>
      </c>
      <c r="J471" s="8">
        <v>26.685333333333329</v>
      </c>
      <c r="K471" s="13">
        <v>25.793333333333333</v>
      </c>
      <c r="L471" s="8">
        <v>27.802999999999997</v>
      </c>
    </row>
    <row r="472" spans="1:12" x14ac:dyDescent="0.2">
      <c r="A472" s="3">
        <v>43146</v>
      </c>
      <c r="B472" s="1">
        <v>346.90699999999998</v>
      </c>
      <c r="C472" s="4"/>
      <c r="H472" s="6">
        <v>43146</v>
      </c>
      <c r="I472" s="13">
        <v>25.367999999999995</v>
      </c>
    </row>
    <row r="473" spans="1:12" x14ac:dyDescent="0.2">
      <c r="A473" s="3">
        <v>43174</v>
      </c>
      <c r="B473" s="1">
        <v>250.17</v>
      </c>
      <c r="C473" s="4"/>
      <c r="D473" s="1"/>
      <c r="E473" s="1"/>
      <c r="H473" s="6">
        <v>43174</v>
      </c>
      <c r="I473" s="13">
        <v>26.02800000000002</v>
      </c>
    </row>
    <row r="474" spans="1:12" x14ac:dyDescent="0.2">
      <c r="A474" s="3">
        <v>43205</v>
      </c>
      <c r="B474" s="1">
        <v>424.05200000000002</v>
      </c>
      <c r="C474" s="4"/>
      <c r="D474" s="1"/>
      <c r="E474" s="1"/>
      <c r="H474" s="6">
        <v>43205</v>
      </c>
      <c r="I474" s="13">
        <v>25.894999999999982</v>
      </c>
    </row>
    <row r="475" spans="1:12" x14ac:dyDescent="0.2">
      <c r="A475" s="3">
        <v>43235</v>
      </c>
      <c r="B475" s="1">
        <v>341.18900000000002</v>
      </c>
      <c r="C475" s="4"/>
      <c r="D475" s="1"/>
      <c r="E475" s="1"/>
      <c r="H475" s="6">
        <v>43235</v>
      </c>
      <c r="I475" s="13">
        <v>26.226999999999975</v>
      </c>
    </row>
    <row r="476" spans="1:12" x14ac:dyDescent="0.2">
      <c r="A476" s="3">
        <v>43266</v>
      </c>
      <c r="B476" s="1">
        <v>135.88900000000001</v>
      </c>
      <c r="C476" s="4">
        <v>2345.1475</v>
      </c>
      <c r="D476" s="1">
        <v>790.02499999999998</v>
      </c>
      <c r="E476" s="1">
        <v>132.52250000000001</v>
      </c>
      <c r="H476" s="6">
        <v>43266</v>
      </c>
      <c r="I476" s="13">
        <v>26.519000000000005</v>
      </c>
    </row>
    <row r="477" spans="1:12" x14ac:dyDescent="0.2">
      <c r="A477" s="3">
        <v>43296</v>
      </c>
      <c r="B477" s="1">
        <v>106.57599999999999</v>
      </c>
      <c r="C477" s="4"/>
      <c r="D477" s="1"/>
      <c r="E477" s="1"/>
      <c r="H477" s="6">
        <v>43296</v>
      </c>
      <c r="I477" s="13">
        <v>26.545999999999992</v>
      </c>
    </row>
    <row r="478" spans="1:12" x14ac:dyDescent="0.2">
      <c r="A478" s="3">
        <v>43327</v>
      </c>
      <c r="B478" s="1">
        <v>50.250399999999999</v>
      </c>
      <c r="C478" s="4"/>
      <c r="D478" s="1"/>
      <c r="E478" s="1"/>
      <c r="H478" s="6">
        <v>43327</v>
      </c>
      <c r="I478" s="13">
        <v>27.069000000000017</v>
      </c>
    </row>
    <row r="479" spans="1:12" x14ac:dyDescent="0.2">
      <c r="A479" s="3">
        <v>43358</v>
      </c>
      <c r="B479" s="1">
        <v>53.225000000000001</v>
      </c>
      <c r="C479" s="4"/>
      <c r="D479" s="1"/>
      <c r="E479" s="1"/>
      <c r="H479" s="6">
        <v>43358</v>
      </c>
      <c r="I479" s="13">
        <v>27.694999999999993</v>
      </c>
    </row>
    <row r="480" spans="1:12" x14ac:dyDescent="0.2">
      <c r="A480" s="3">
        <v>43388</v>
      </c>
      <c r="B480" s="1">
        <v>29.0471</v>
      </c>
      <c r="C480" s="4"/>
      <c r="D480" s="1"/>
      <c r="E480" s="1"/>
      <c r="H480" s="6">
        <v>43388</v>
      </c>
      <c r="I480" s="13">
        <v>28.644999999999982</v>
      </c>
    </row>
    <row r="481" spans="1:10" x14ac:dyDescent="0.2">
      <c r="A481" s="3">
        <v>43419</v>
      </c>
      <c r="B481" s="1">
        <v>109.982</v>
      </c>
      <c r="C481" s="4"/>
      <c r="D481" s="1"/>
      <c r="E481" s="1">
        <v>147.79091111111111</v>
      </c>
      <c r="H481" s="6">
        <v>43419</v>
      </c>
      <c r="I481" s="13">
        <v>28.355999999999995</v>
      </c>
    </row>
    <row r="482" spans="1:10" x14ac:dyDescent="0.2">
      <c r="A482" s="3">
        <v>43449</v>
      </c>
      <c r="B482" s="1">
        <v>304.91199999999998</v>
      </c>
      <c r="H482" s="6">
        <v>43449</v>
      </c>
      <c r="I482" s="13">
        <v>25.891999999999996</v>
      </c>
    </row>
    <row r="483" spans="1:10" x14ac:dyDescent="0.2">
      <c r="C483" s="4">
        <v>2240.3010102564108</v>
      </c>
      <c r="J483" s="13">
        <v>26.392602083333326</v>
      </c>
    </row>
    <row r="484" spans="1:10" x14ac:dyDescent="0.2">
      <c r="C484" s="4">
        <v>299.31276507281962</v>
      </c>
      <c r="J484" s="13">
        <v>0.50311419618649134</v>
      </c>
    </row>
  </sheetData>
  <conditionalFormatting sqref="B3:B50 B63:B470">
    <cfRule type="expression" dxfId="12" priority="5">
      <formula>"&lt;100"</formula>
    </cfRule>
  </conditionalFormatting>
  <conditionalFormatting sqref="B63:B1048576 B3:B50">
    <cfRule type="cellIs" dxfId="11" priority="4" operator="lessThanOrEqual">
      <formula>100</formula>
    </cfRule>
  </conditionalFormatting>
  <conditionalFormatting sqref="B1:B2 C2:E2">
    <cfRule type="cellIs" dxfId="9" priority="2" operator="lessThan">
      <formula>100</formula>
    </cfRule>
  </conditionalFormatting>
  <conditionalFormatting sqref="I1:I2 J2:L2">
    <cfRule type="cellIs" dxfId="8" priority="1" operator="lessThan">
      <formula>100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90F9-C002-E342-A8BC-C1759F0D1F62}">
  <dimension ref="A1:L484"/>
  <sheetViews>
    <sheetView workbookViewId="0">
      <selection activeCell="H1" sqref="H1:L2"/>
    </sheetView>
  </sheetViews>
  <sheetFormatPr baseColWidth="10" defaultRowHeight="16" x14ac:dyDescent="0.2"/>
  <cols>
    <col min="1" max="1" width="12.6640625" bestFit="1" customWidth="1"/>
    <col min="2" max="2" width="14" style="1" customWidth="1"/>
    <col min="3" max="3" width="14.5" style="2" customWidth="1"/>
    <col min="4" max="4" width="15.1640625" style="2" customWidth="1"/>
    <col min="5" max="5" width="14.6640625" style="2" customWidth="1"/>
    <col min="8" max="8" width="11.33203125" style="6" bestFit="1" customWidth="1"/>
    <col min="9" max="9" width="11" style="14"/>
    <col min="10" max="10" width="11" style="2"/>
    <col min="11" max="11" width="14" style="2" bestFit="1" customWidth="1"/>
    <col min="12" max="12" width="13.5" style="2" bestFit="1" customWidth="1"/>
  </cols>
  <sheetData>
    <row r="1" spans="1:12" x14ac:dyDescent="0.2">
      <c r="A1" t="s">
        <v>3</v>
      </c>
      <c r="B1" s="1" t="s">
        <v>0</v>
      </c>
      <c r="C1" t="s">
        <v>2</v>
      </c>
      <c r="D1" s="2" t="s">
        <v>4</v>
      </c>
      <c r="E1" s="2" t="s">
        <v>5</v>
      </c>
      <c r="H1" t="s">
        <v>6</v>
      </c>
      <c r="I1" s="1" t="s">
        <v>0</v>
      </c>
      <c r="J1" s="2" t="s">
        <v>2</v>
      </c>
      <c r="K1" s="2" t="s">
        <v>4</v>
      </c>
      <c r="L1" s="2" t="s">
        <v>5</v>
      </c>
    </row>
    <row r="2" spans="1:12" x14ac:dyDescent="0.2">
      <c r="B2" s="1" t="s">
        <v>1</v>
      </c>
      <c r="C2" s="1" t="s">
        <v>1</v>
      </c>
      <c r="D2" s="1" t="s">
        <v>1</v>
      </c>
      <c r="E2" s="1" t="s">
        <v>1</v>
      </c>
      <c r="H2"/>
      <c r="I2" s="1" t="s">
        <v>7</v>
      </c>
      <c r="J2" s="1" t="s">
        <v>7</v>
      </c>
      <c r="K2" s="1" t="s">
        <v>7</v>
      </c>
      <c r="L2" s="1" t="s">
        <v>7</v>
      </c>
    </row>
    <row r="3" spans="1:12" x14ac:dyDescent="0.2">
      <c r="A3" s="3">
        <v>28870</v>
      </c>
      <c r="B3" s="1">
        <v>226.339</v>
      </c>
      <c r="C3" s="1"/>
      <c r="D3" s="1"/>
      <c r="E3" s="1"/>
      <c r="H3" s="6">
        <v>28870</v>
      </c>
      <c r="I3" s="14">
        <v>25.495999999999981</v>
      </c>
      <c r="J3" s="8">
        <v>25.48824999999999</v>
      </c>
      <c r="K3" s="8">
        <v>25.383999999999997</v>
      </c>
      <c r="L3" s="8">
        <v>25.989666666666665</v>
      </c>
    </row>
    <row r="4" spans="1:12" x14ac:dyDescent="0.2">
      <c r="A4" s="3">
        <v>28901</v>
      </c>
      <c r="B4" s="1">
        <v>231.31899999999999</v>
      </c>
      <c r="C4" s="1"/>
      <c r="D4" s="1"/>
      <c r="H4" s="6">
        <v>28901</v>
      </c>
      <c r="I4" s="14">
        <v>25.490999999999985</v>
      </c>
    </row>
    <row r="5" spans="1:12" x14ac:dyDescent="0.2">
      <c r="A5" s="3">
        <v>28929</v>
      </c>
      <c r="B5" s="1">
        <v>346.13799999999998</v>
      </c>
      <c r="C5" s="1"/>
      <c r="D5" s="1"/>
      <c r="E5" s="1"/>
      <c r="H5" s="6">
        <v>28929</v>
      </c>
      <c r="I5" s="14">
        <v>25.16500000000002</v>
      </c>
    </row>
    <row r="6" spans="1:12" x14ac:dyDescent="0.2">
      <c r="A6" s="3">
        <v>28960</v>
      </c>
      <c r="B6" s="1">
        <v>254.917</v>
      </c>
      <c r="C6" s="1"/>
      <c r="D6" s="1"/>
      <c r="E6" s="1"/>
      <c r="H6" s="6">
        <v>28960</v>
      </c>
      <c r="I6" s="14">
        <v>25.303999999999974</v>
      </c>
    </row>
    <row r="7" spans="1:12" x14ac:dyDescent="0.2">
      <c r="A7" s="3">
        <v>28990</v>
      </c>
      <c r="B7" s="1">
        <v>178.75</v>
      </c>
      <c r="C7" s="1"/>
      <c r="D7" s="1"/>
      <c r="E7" s="1"/>
      <c r="H7" s="6">
        <v>28990</v>
      </c>
      <c r="I7" s="14">
        <v>25.077999999999975</v>
      </c>
    </row>
    <row r="8" spans="1:12" x14ac:dyDescent="0.2">
      <c r="A8" s="3">
        <v>29021</v>
      </c>
      <c r="B8" s="1">
        <v>73.088999999999999</v>
      </c>
      <c r="C8" s="1">
        <f>SUM(B3:B14)</f>
        <v>2134.2516999999998</v>
      </c>
      <c r="D8" s="1">
        <f>SUM(B3:B5)</f>
        <v>803.79600000000005</v>
      </c>
      <c r="E8" s="1">
        <f>SUM(B10:B12)</f>
        <v>385.17700000000002</v>
      </c>
      <c r="H8" s="6">
        <v>29021</v>
      </c>
      <c r="I8" s="14">
        <v>24.668999999999983</v>
      </c>
    </row>
    <row r="9" spans="1:12" x14ac:dyDescent="0.2">
      <c r="A9" s="3">
        <v>29051</v>
      </c>
      <c r="B9" s="1">
        <v>37.704700000000003</v>
      </c>
      <c r="C9" s="1"/>
      <c r="D9" s="1"/>
      <c r="E9" s="1"/>
      <c r="H9" s="6">
        <v>29051</v>
      </c>
      <c r="I9" s="14">
        <v>25.170999999999992</v>
      </c>
    </row>
    <row r="10" spans="1:12" x14ac:dyDescent="0.2">
      <c r="A10" s="3">
        <v>29082</v>
      </c>
      <c r="B10" s="1">
        <v>104.32599999999999</v>
      </c>
      <c r="C10" s="1"/>
      <c r="D10" s="1"/>
      <c r="E10" s="1"/>
      <c r="H10" s="6">
        <v>29082</v>
      </c>
      <c r="I10" s="14">
        <v>25.952999999999975</v>
      </c>
    </row>
    <row r="11" spans="1:12" x14ac:dyDescent="0.2">
      <c r="A11" s="3">
        <v>29113</v>
      </c>
      <c r="B11" s="1">
        <v>104.95099999999999</v>
      </c>
      <c r="C11" s="1"/>
      <c r="D11" s="1"/>
      <c r="E11" s="1"/>
      <c r="H11" s="6">
        <v>29113</v>
      </c>
      <c r="I11" s="14">
        <v>25.795000000000016</v>
      </c>
    </row>
    <row r="12" spans="1:12" x14ac:dyDescent="0.2">
      <c r="A12" s="3">
        <v>29143</v>
      </c>
      <c r="B12" s="1">
        <v>175.9</v>
      </c>
      <c r="C12" s="1"/>
      <c r="D12" s="1"/>
      <c r="E12" s="1"/>
      <c r="H12" s="6">
        <v>29143</v>
      </c>
      <c r="I12" s="14">
        <v>26.221000000000004</v>
      </c>
    </row>
    <row r="13" spans="1:12" x14ac:dyDescent="0.2">
      <c r="A13" s="3">
        <v>29174</v>
      </c>
      <c r="B13" s="1">
        <v>178.042</v>
      </c>
      <c r="C13" s="1"/>
      <c r="D13" s="1"/>
      <c r="E13" s="1"/>
      <c r="H13" s="6">
        <v>29174</v>
      </c>
      <c r="I13" s="14">
        <v>26.101999999999975</v>
      </c>
    </row>
    <row r="14" spans="1:12" x14ac:dyDescent="0.2">
      <c r="A14" s="3">
        <v>29204</v>
      </c>
      <c r="B14" s="1">
        <v>222.77600000000001</v>
      </c>
      <c r="C14" s="1"/>
      <c r="D14" s="1"/>
      <c r="H14" s="6">
        <v>29204</v>
      </c>
      <c r="I14" s="14">
        <v>25.413999999999987</v>
      </c>
    </row>
    <row r="15" spans="1:12" x14ac:dyDescent="0.2">
      <c r="A15" s="3">
        <v>29235</v>
      </c>
      <c r="B15" s="1">
        <v>236.49600000000001</v>
      </c>
      <c r="C15" s="1"/>
      <c r="D15" s="1"/>
      <c r="E15" s="1"/>
      <c r="H15" s="6">
        <v>29235</v>
      </c>
      <c r="I15" s="14">
        <v>25.120000000000005</v>
      </c>
      <c r="J15" s="8">
        <v>25.487166666666667</v>
      </c>
      <c r="K15" s="8">
        <v>25.366666666666674</v>
      </c>
      <c r="L15" s="8">
        <v>25.77333333333333</v>
      </c>
    </row>
    <row r="16" spans="1:12" x14ac:dyDescent="0.2">
      <c r="A16" s="3">
        <v>29266</v>
      </c>
      <c r="B16" s="1">
        <v>191.13499999999999</v>
      </c>
      <c r="C16" s="1"/>
      <c r="D16" s="1"/>
      <c r="H16" s="6">
        <v>29266</v>
      </c>
      <c r="I16" s="14">
        <v>25.713999999999999</v>
      </c>
    </row>
    <row r="17" spans="1:12" x14ac:dyDescent="0.2">
      <c r="A17" s="3">
        <v>29295</v>
      </c>
      <c r="B17" s="1">
        <v>303.39600000000002</v>
      </c>
      <c r="C17" s="1"/>
      <c r="D17" s="1"/>
      <c r="E17" s="1"/>
      <c r="H17" s="6">
        <v>29295</v>
      </c>
      <c r="I17" s="14">
        <v>25.26600000000002</v>
      </c>
    </row>
    <row r="18" spans="1:12" x14ac:dyDescent="0.2">
      <c r="A18" s="3">
        <v>29326</v>
      </c>
      <c r="B18" s="1">
        <v>212.042</v>
      </c>
      <c r="C18" s="1"/>
      <c r="D18" s="1"/>
      <c r="E18" s="1"/>
      <c r="H18" s="6">
        <v>29326</v>
      </c>
      <c r="I18" s="14">
        <v>25.437999999999988</v>
      </c>
    </row>
    <row r="19" spans="1:12" x14ac:dyDescent="0.2">
      <c r="A19" s="3">
        <v>29356</v>
      </c>
      <c r="B19" s="1">
        <v>143.1</v>
      </c>
      <c r="C19" s="1"/>
      <c r="D19" s="1"/>
      <c r="E19" s="1"/>
      <c r="H19" s="6">
        <v>29356</v>
      </c>
      <c r="I19" s="14">
        <v>25.34899999999999</v>
      </c>
    </row>
    <row r="20" spans="1:12" x14ac:dyDescent="0.2">
      <c r="A20" s="3">
        <v>29387</v>
      </c>
      <c r="B20" s="1">
        <v>93.967200000000005</v>
      </c>
      <c r="C20" s="1">
        <f t="shared" ref="C20" si="0">SUM(B15:B26)</f>
        <v>1977.7088000000001</v>
      </c>
      <c r="D20" s="1">
        <f>SUM(B15:B17)</f>
        <v>731.02700000000004</v>
      </c>
      <c r="E20" s="1">
        <f>SUM(B22:B24)</f>
        <v>360.7792</v>
      </c>
      <c r="H20" s="6">
        <v>29387</v>
      </c>
      <c r="I20" s="14">
        <v>25.093999999999994</v>
      </c>
    </row>
    <row r="21" spans="1:12" x14ac:dyDescent="0.2">
      <c r="A21" s="3">
        <v>29417</v>
      </c>
      <c r="B21" s="1">
        <v>50.379399999999997</v>
      </c>
      <c r="C21" s="1"/>
      <c r="D21" s="1"/>
      <c r="E21" s="1"/>
      <c r="H21" s="6">
        <v>29417</v>
      </c>
      <c r="I21" s="14">
        <v>25.028999999999996</v>
      </c>
    </row>
    <row r="22" spans="1:12" x14ac:dyDescent="0.2">
      <c r="A22" s="3">
        <v>29448</v>
      </c>
      <c r="B22" s="1">
        <v>63.653199999999998</v>
      </c>
      <c r="C22" s="1"/>
      <c r="D22" s="1"/>
      <c r="E22" s="1"/>
      <c r="H22" s="6">
        <v>29448</v>
      </c>
      <c r="I22" s="14">
        <v>25.497000000000014</v>
      </c>
    </row>
    <row r="23" spans="1:12" x14ac:dyDescent="0.2">
      <c r="A23" s="3">
        <v>29479</v>
      </c>
      <c r="B23" s="1">
        <v>101.762</v>
      </c>
      <c r="C23" s="1"/>
      <c r="D23" s="1"/>
      <c r="E23" s="1"/>
      <c r="H23" s="6">
        <v>29479</v>
      </c>
      <c r="I23" s="14">
        <v>25.884999999999991</v>
      </c>
    </row>
    <row r="24" spans="1:12" x14ac:dyDescent="0.2">
      <c r="A24" s="3">
        <v>29509</v>
      </c>
      <c r="B24" s="1">
        <v>195.364</v>
      </c>
      <c r="C24" s="1"/>
      <c r="D24" s="1"/>
      <c r="E24" s="1"/>
      <c r="H24" s="6">
        <v>29509</v>
      </c>
      <c r="I24" s="14">
        <v>25.937999999999988</v>
      </c>
    </row>
    <row r="25" spans="1:12" x14ac:dyDescent="0.2">
      <c r="A25" s="3">
        <v>29540</v>
      </c>
      <c r="B25" s="1">
        <v>196.16499999999999</v>
      </c>
      <c r="C25" s="1"/>
      <c r="D25" s="1"/>
      <c r="E25" s="1"/>
      <c r="H25" s="6">
        <v>29540</v>
      </c>
      <c r="I25" s="14">
        <v>25.762</v>
      </c>
    </row>
    <row r="26" spans="1:12" x14ac:dyDescent="0.2">
      <c r="A26" s="3">
        <v>29570</v>
      </c>
      <c r="B26" s="1">
        <v>190.249</v>
      </c>
      <c r="C26" s="1"/>
      <c r="D26" s="1"/>
      <c r="H26" s="6">
        <v>29570</v>
      </c>
      <c r="I26" s="14">
        <v>25.754000000000019</v>
      </c>
    </row>
    <row r="27" spans="1:12" x14ac:dyDescent="0.2">
      <c r="A27" s="3">
        <v>29601</v>
      </c>
      <c r="B27" s="1">
        <v>267.79300000000001</v>
      </c>
      <c r="C27" s="1"/>
      <c r="D27" s="1"/>
      <c r="E27" s="1"/>
      <c r="H27" s="6">
        <v>29601</v>
      </c>
      <c r="I27" s="14">
        <v>25.293000000000006</v>
      </c>
      <c r="J27" s="8">
        <v>25.468416666666673</v>
      </c>
      <c r="K27" s="8">
        <v>25.334333333333348</v>
      </c>
      <c r="L27" s="8">
        <v>25.790333333333347</v>
      </c>
    </row>
    <row r="28" spans="1:12" x14ac:dyDescent="0.2">
      <c r="A28" s="3">
        <v>29632</v>
      </c>
      <c r="B28" s="1">
        <v>277.52499999999998</v>
      </c>
      <c r="C28" s="1"/>
      <c r="D28" s="1"/>
      <c r="H28" s="6">
        <v>29632</v>
      </c>
      <c r="I28" s="14">
        <v>24.975000000000023</v>
      </c>
    </row>
    <row r="29" spans="1:12" x14ac:dyDescent="0.2">
      <c r="A29" s="3">
        <v>29660</v>
      </c>
      <c r="B29" s="1">
        <v>208.59100000000001</v>
      </c>
      <c r="C29" s="1"/>
      <c r="D29" s="1"/>
      <c r="E29" s="1"/>
      <c r="H29" s="6">
        <v>29660</v>
      </c>
      <c r="I29" s="14">
        <v>25.735000000000014</v>
      </c>
    </row>
    <row r="30" spans="1:12" x14ac:dyDescent="0.2">
      <c r="A30" s="3">
        <v>29691</v>
      </c>
      <c r="B30" s="1">
        <v>204.77600000000001</v>
      </c>
      <c r="C30" s="1"/>
      <c r="D30" s="1"/>
      <c r="E30" s="1"/>
      <c r="H30" s="6">
        <v>29691</v>
      </c>
      <c r="I30" s="14">
        <v>25.456999999999994</v>
      </c>
    </row>
    <row r="31" spans="1:12" x14ac:dyDescent="0.2">
      <c r="A31" s="3">
        <v>29721</v>
      </c>
      <c r="B31" s="1">
        <v>142.423</v>
      </c>
      <c r="C31" s="1"/>
      <c r="D31" s="1"/>
      <c r="E31" s="1"/>
      <c r="H31" s="6">
        <v>29721</v>
      </c>
      <c r="I31" s="14">
        <v>25.593999999999994</v>
      </c>
    </row>
    <row r="32" spans="1:12" x14ac:dyDescent="0.2">
      <c r="A32" s="3">
        <v>29752</v>
      </c>
      <c r="B32" s="1">
        <v>91.721800000000002</v>
      </c>
      <c r="C32" s="1">
        <f t="shared" ref="C32" si="1">SUM(B27:B38)</f>
        <v>1971.1745999999998</v>
      </c>
      <c r="D32" s="1">
        <f>SUM(B27:B29)</f>
        <v>753.90899999999999</v>
      </c>
      <c r="E32" s="1">
        <f>SUM(B34:B36)</f>
        <v>294.37639999999999</v>
      </c>
      <c r="H32" s="6">
        <v>29752</v>
      </c>
      <c r="I32" s="14">
        <v>24.944999999999993</v>
      </c>
    </row>
    <row r="33" spans="1:12" x14ac:dyDescent="0.2">
      <c r="A33" s="3">
        <v>29782</v>
      </c>
      <c r="B33" s="1">
        <v>42.523400000000002</v>
      </c>
      <c r="C33" s="1"/>
      <c r="D33" s="1"/>
      <c r="E33" s="1"/>
      <c r="H33" s="6">
        <v>29782</v>
      </c>
      <c r="I33" s="14">
        <v>24.312000000000012</v>
      </c>
    </row>
    <row r="34" spans="1:12" x14ac:dyDescent="0.2">
      <c r="A34" s="3">
        <v>29813</v>
      </c>
      <c r="B34" s="1">
        <v>66.146100000000004</v>
      </c>
      <c r="C34" s="1"/>
      <c r="D34" s="1"/>
      <c r="E34" s="1"/>
      <c r="H34" s="6">
        <v>29813</v>
      </c>
      <c r="I34" s="14">
        <v>25.64100000000002</v>
      </c>
    </row>
    <row r="35" spans="1:12" x14ac:dyDescent="0.2">
      <c r="A35" s="3">
        <v>29844</v>
      </c>
      <c r="B35" s="1">
        <v>86.642300000000006</v>
      </c>
      <c r="C35" s="1"/>
      <c r="D35" s="1"/>
      <c r="E35" s="1"/>
      <c r="H35" s="6">
        <v>29844</v>
      </c>
      <c r="I35" s="14">
        <v>25.632000000000005</v>
      </c>
    </row>
    <row r="36" spans="1:12" x14ac:dyDescent="0.2">
      <c r="A36" s="3">
        <v>29874</v>
      </c>
      <c r="B36" s="1">
        <v>141.58799999999999</v>
      </c>
      <c r="C36" s="1"/>
      <c r="D36" s="1"/>
      <c r="E36" s="1"/>
      <c r="H36" s="6">
        <v>29874</v>
      </c>
      <c r="I36" s="14">
        <v>26.098000000000013</v>
      </c>
    </row>
    <row r="37" spans="1:12" x14ac:dyDescent="0.2">
      <c r="A37" s="3">
        <v>29905</v>
      </c>
      <c r="B37" s="1">
        <v>190.65700000000001</v>
      </c>
      <c r="C37" s="1"/>
      <c r="D37" s="1"/>
      <c r="E37" s="1"/>
      <c r="H37" s="6">
        <v>29905</v>
      </c>
      <c r="I37" s="14">
        <v>26.225000000000023</v>
      </c>
    </row>
    <row r="38" spans="1:12" x14ac:dyDescent="0.2">
      <c r="A38" s="3">
        <v>29935</v>
      </c>
      <c r="B38" s="1">
        <v>250.78800000000001</v>
      </c>
      <c r="C38" s="1"/>
      <c r="D38" s="1"/>
      <c r="H38" s="6">
        <v>29935</v>
      </c>
      <c r="I38" s="14">
        <v>25.713999999999999</v>
      </c>
    </row>
    <row r="39" spans="1:12" x14ac:dyDescent="0.2">
      <c r="A39" s="3">
        <v>29966</v>
      </c>
      <c r="B39" s="1">
        <v>299.24400000000003</v>
      </c>
      <c r="C39" s="1"/>
      <c r="D39" s="1"/>
      <c r="E39" s="1"/>
      <c r="H39" s="6">
        <v>29966</v>
      </c>
      <c r="I39" s="14">
        <v>24.988</v>
      </c>
      <c r="J39" s="8">
        <v>25.2805</v>
      </c>
      <c r="K39" s="8">
        <v>25.028999999999996</v>
      </c>
      <c r="L39" s="8">
        <v>25.531000000000006</v>
      </c>
    </row>
    <row r="40" spans="1:12" x14ac:dyDescent="0.2">
      <c r="A40" s="3">
        <v>29997</v>
      </c>
      <c r="B40" s="1">
        <v>285.34300000000002</v>
      </c>
      <c r="C40" s="1"/>
      <c r="D40" s="1"/>
      <c r="H40" s="6">
        <v>29997</v>
      </c>
      <c r="I40" s="14">
        <v>24.932999999999993</v>
      </c>
    </row>
    <row r="41" spans="1:12" x14ac:dyDescent="0.2">
      <c r="A41" s="3">
        <v>30025</v>
      </c>
      <c r="B41" s="1">
        <v>308.86099999999999</v>
      </c>
      <c r="C41" s="1"/>
      <c r="D41" s="1"/>
      <c r="E41" s="1"/>
      <c r="H41" s="6">
        <v>30025</v>
      </c>
      <c r="I41" s="14">
        <v>25.165999999999997</v>
      </c>
    </row>
    <row r="42" spans="1:12" x14ac:dyDescent="0.2">
      <c r="A42" s="3">
        <v>30056</v>
      </c>
      <c r="B42" s="1">
        <v>319.45999999999998</v>
      </c>
      <c r="C42" s="1"/>
      <c r="D42" s="1"/>
      <c r="E42" s="1"/>
      <c r="H42" s="6">
        <v>30056</v>
      </c>
      <c r="I42" s="14">
        <v>24.954999999999984</v>
      </c>
    </row>
    <row r="43" spans="1:12" x14ac:dyDescent="0.2">
      <c r="A43" s="3">
        <v>30086</v>
      </c>
      <c r="B43" s="1">
        <v>189.48699999999999</v>
      </c>
      <c r="C43" s="1"/>
      <c r="D43" s="1"/>
      <c r="E43" s="1"/>
      <c r="H43" s="6">
        <v>30086</v>
      </c>
      <c r="I43" s="14">
        <v>24.904999999999973</v>
      </c>
    </row>
    <row r="44" spans="1:12" x14ac:dyDescent="0.2">
      <c r="A44" s="3">
        <v>30117</v>
      </c>
      <c r="B44" s="1">
        <v>69.048400000000001</v>
      </c>
      <c r="C44" s="1">
        <f t="shared" ref="C44" si="2">SUM(B39:B50)</f>
        <v>2260.8201999999997</v>
      </c>
      <c r="D44" s="1">
        <f>SUM(B39:B41)</f>
        <v>893.44799999999998</v>
      </c>
      <c r="E44" s="1">
        <f>SUM(B46:B48)</f>
        <v>330.20330000000001</v>
      </c>
      <c r="H44" s="6">
        <v>30117</v>
      </c>
      <c r="I44" s="14">
        <v>25.007000000000005</v>
      </c>
    </row>
    <row r="45" spans="1:12" x14ac:dyDescent="0.2">
      <c r="A45" s="3">
        <v>30147</v>
      </c>
      <c r="B45" s="1">
        <v>60.7485</v>
      </c>
      <c r="C45" s="1"/>
      <c r="D45" s="1"/>
      <c r="E45" s="1"/>
      <c r="H45" s="6">
        <v>30147</v>
      </c>
      <c r="I45" s="14">
        <v>24.923000000000002</v>
      </c>
    </row>
    <row r="46" spans="1:12" x14ac:dyDescent="0.2">
      <c r="A46" s="3">
        <v>30178</v>
      </c>
      <c r="B46" s="1">
        <v>62.793300000000002</v>
      </c>
      <c r="C46" s="1"/>
      <c r="D46" s="1"/>
      <c r="E46" s="1"/>
      <c r="H46" s="6">
        <v>30178</v>
      </c>
      <c r="I46" s="14">
        <v>25.045000000000016</v>
      </c>
    </row>
    <row r="47" spans="1:12" x14ac:dyDescent="0.2">
      <c r="A47" s="3">
        <v>30209</v>
      </c>
      <c r="B47" s="1">
        <v>144.11799999999999</v>
      </c>
      <c r="C47" s="1"/>
      <c r="D47" s="1"/>
      <c r="E47" s="1"/>
      <c r="H47" s="6">
        <v>30209</v>
      </c>
      <c r="I47" s="14">
        <v>25.307999999999993</v>
      </c>
    </row>
    <row r="48" spans="1:12" x14ac:dyDescent="0.2">
      <c r="A48" s="3">
        <v>30239</v>
      </c>
      <c r="B48" s="1">
        <v>123.292</v>
      </c>
      <c r="C48" s="1"/>
      <c r="D48" s="1"/>
      <c r="E48" s="1"/>
      <c r="H48" s="6">
        <v>30239</v>
      </c>
      <c r="I48" s="14">
        <v>26.240000000000009</v>
      </c>
    </row>
    <row r="49" spans="1:12" x14ac:dyDescent="0.2">
      <c r="A49" s="3">
        <v>30270</v>
      </c>
      <c r="B49" s="1">
        <v>161.08000000000001</v>
      </c>
      <c r="C49" s="1"/>
      <c r="D49" s="1"/>
      <c r="E49" s="1"/>
      <c r="H49" s="6">
        <v>30270</v>
      </c>
      <c r="I49" s="14">
        <v>26.15300000000002</v>
      </c>
    </row>
    <row r="50" spans="1:12" x14ac:dyDescent="0.2">
      <c r="A50" s="3">
        <v>30300</v>
      </c>
      <c r="B50" s="1">
        <v>237.345</v>
      </c>
      <c r="C50" s="1"/>
      <c r="D50" s="1"/>
      <c r="H50" s="6">
        <v>30300</v>
      </c>
      <c r="I50" s="14">
        <v>25.742999999999995</v>
      </c>
    </row>
    <row r="51" spans="1:12" x14ac:dyDescent="0.2">
      <c r="A51" s="3">
        <v>30331</v>
      </c>
      <c r="B51" s="1">
        <v>140.80600000000001</v>
      </c>
      <c r="C51" s="1"/>
      <c r="D51" s="1"/>
      <c r="E51" s="1"/>
      <c r="H51" s="6">
        <v>30331</v>
      </c>
      <c r="I51" s="14">
        <v>26.538000000000011</v>
      </c>
      <c r="J51" s="8">
        <v>25.760416666666671</v>
      </c>
      <c r="K51" s="8">
        <v>26.447999999999997</v>
      </c>
      <c r="L51" s="8">
        <v>25.586000000000013</v>
      </c>
    </row>
    <row r="52" spans="1:12" x14ac:dyDescent="0.2">
      <c r="A52" s="3">
        <v>30362</v>
      </c>
      <c r="B52" s="1">
        <v>183.19499999999999</v>
      </c>
      <c r="C52" s="1"/>
      <c r="D52" s="1"/>
      <c r="H52" s="6">
        <v>30362</v>
      </c>
      <c r="I52" s="14">
        <v>26.475999999999999</v>
      </c>
    </row>
    <row r="53" spans="1:12" x14ac:dyDescent="0.2">
      <c r="A53" s="3">
        <v>30390</v>
      </c>
      <c r="B53" s="1">
        <v>282.31700000000001</v>
      </c>
      <c r="C53" s="1"/>
      <c r="D53" s="1"/>
      <c r="E53" s="1"/>
      <c r="H53" s="6">
        <v>30390</v>
      </c>
      <c r="I53" s="14">
        <v>26.329999999999984</v>
      </c>
    </row>
    <row r="54" spans="1:12" x14ac:dyDescent="0.2">
      <c r="A54" s="3">
        <v>30421</v>
      </c>
      <c r="B54" s="1">
        <v>230.72300000000001</v>
      </c>
      <c r="C54" s="1"/>
      <c r="D54" s="1"/>
      <c r="E54" s="1"/>
      <c r="H54" s="6">
        <v>30421</v>
      </c>
      <c r="I54" s="14">
        <v>25.908000000000015</v>
      </c>
    </row>
    <row r="55" spans="1:12" x14ac:dyDescent="0.2">
      <c r="A55" s="3">
        <v>30451</v>
      </c>
      <c r="B55" s="1">
        <v>115.06399999999999</v>
      </c>
      <c r="C55" s="1"/>
      <c r="D55" s="1"/>
      <c r="E55" s="1"/>
      <c r="H55" s="6">
        <v>30451</v>
      </c>
      <c r="I55" s="14">
        <v>26.021000000000015</v>
      </c>
    </row>
    <row r="56" spans="1:12" x14ac:dyDescent="0.2">
      <c r="A56" s="3">
        <v>30482</v>
      </c>
      <c r="B56" s="1">
        <v>64.394999999999996</v>
      </c>
      <c r="C56" s="1">
        <f t="shared" ref="C56" si="3">SUM(B51:B62)</f>
        <v>1773.5083999999999</v>
      </c>
      <c r="D56" s="1">
        <f>SUM(B51:B53)</f>
        <v>606.31799999999998</v>
      </c>
      <c r="E56" s="1">
        <f>SUM(B58:B60)</f>
        <v>315.98159999999996</v>
      </c>
      <c r="H56" s="6">
        <v>30482</v>
      </c>
      <c r="I56" s="14">
        <v>24.827999999999975</v>
      </c>
    </row>
    <row r="57" spans="1:12" x14ac:dyDescent="0.2">
      <c r="A57" s="3">
        <v>30512</v>
      </c>
      <c r="B57" s="1">
        <v>35.066800000000001</v>
      </c>
      <c r="C57" s="1"/>
      <c r="D57" s="1"/>
      <c r="E57" s="1"/>
      <c r="H57" s="6">
        <v>30512</v>
      </c>
      <c r="I57" s="14">
        <v>25.221000000000004</v>
      </c>
    </row>
    <row r="58" spans="1:12" x14ac:dyDescent="0.2">
      <c r="A58" s="3">
        <v>30543</v>
      </c>
      <c r="B58" s="1">
        <v>66.548299999999998</v>
      </c>
      <c r="C58" s="1"/>
      <c r="D58" s="1"/>
      <c r="E58" s="1"/>
      <c r="H58" s="6">
        <v>30543</v>
      </c>
      <c r="I58" s="14">
        <v>25.40100000000001</v>
      </c>
    </row>
    <row r="59" spans="1:12" x14ac:dyDescent="0.2">
      <c r="A59" s="3">
        <v>30574</v>
      </c>
      <c r="B59" s="1">
        <v>75.031300000000002</v>
      </c>
      <c r="C59" s="1"/>
      <c r="D59" s="1"/>
      <c r="E59" s="1"/>
      <c r="H59" s="6">
        <v>30574</v>
      </c>
      <c r="I59" s="14">
        <v>25.672000000000025</v>
      </c>
    </row>
    <row r="60" spans="1:12" x14ac:dyDescent="0.2">
      <c r="A60" s="3">
        <v>30604</v>
      </c>
      <c r="B60" s="1">
        <v>174.40199999999999</v>
      </c>
      <c r="C60" s="1"/>
      <c r="D60" s="1"/>
      <c r="E60" s="1"/>
      <c r="H60" s="6">
        <v>30604</v>
      </c>
      <c r="I60" s="14">
        <v>25.685000000000002</v>
      </c>
    </row>
    <row r="61" spans="1:12" x14ac:dyDescent="0.2">
      <c r="A61" s="3">
        <v>30635</v>
      </c>
      <c r="B61" s="1">
        <v>144.911</v>
      </c>
      <c r="C61" s="1"/>
      <c r="D61" s="1"/>
      <c r="E61" s="1"/>
      <c r="H61" s="6">
        <v>30635</v>
      </c>
      <c r="I61" s="14">
        <v>25.942000000000007</v>
      </c>
    </row>
    <row r="62" spans="1:12" x14ac:dyDescent="0.2">
      <c r="A62" s="3">
        <v>30665</v>
      </c>
      <c r="B62" s="1">
        <v>261.04899999999998</v>
      </c>
      <c r="C62" s="1"/>
      <c r="D62" s="1"/>
      <c r="H62" s="6">
        <v>30665</v>
      </c>
      <c r="I62" s="14">
        <v>25.103000000000009</v>
      </c>
    </row>
    <row r="63" spans="1:12" x14ac:dyDescent="0.2">
      <c r="A63" s="3">
        <v>30696</v>
      </c>
      <c r="B63" s="1">
        <v>276.00099999999998</v>
      </c>
      <c r="C63" s="1"/>
      <c r="D63" s="1"/>
      <c r="E63" s="1"/>
      <c r="H63" s="6">
        <v>30696</v>
      </c>
      <c r="I63" s="14">
        <v>24.596000000000004</v>
      </c>
      <c r="J63" s="8">
        <v>24.97333333333334</v>
      </c>
      <c r="K63" s="8">
        <v>24.803333333333342</v>
      </c>
      <c r="L63" s="8">
        <v>25.27666666666666</v>
      </c>
    </row>
    <row r="64" spans="1:12" x14ac:dyDescent="0.2">
      <c r="A64" s="3">
        <v>30727</v>
      </c>
      <c r="B64" s="1">
        <v>301.30200000000002</v>
      </c>
      <c r="C64" s="1"/>
      <c r="D64" s="1"/>
      <c r="H64" s="6">
        <v>30727</v>
      </c>
      <c r="I64" s="14">
        <v>24.591000000000008</v>
      </c>
    </row>
    <row r="65" spans="1:12" x14ac:dyDescent="0.2">
      <c r="A65" s="3">
        <v>30756</v>
      </c>
      <c r="B65" s="1">
        <v>279.49200000000002</v>
      </c>
      <c r="C65" s="1"/>
      <c r="D65" s="1"/>
      <c r="E65" s="1"/>
      <c r="H65" s="6">
        <v>30756</v>
      </c>
      <c r="I65" s="14">
        <v>25.223000000000013</v>
      </c>
    </row>
    <row r="66" spans="1:12" x14ac:dyDescent="0.2">
      <c r="A66" s="3">
        <v>30787</v>
      </c>
      <c r="B66" s="1">
        <v>321.76799999999997</v>
      </c>
      <c r="C66" s="1"/>
      <c r="D66" s="1"/>
      <c r="E66" s="1"/>
      <c r="H66" s="6">
        <v>30787</v>
      </c>
      <c r="I66" s="14">
        <v>24.641999999999996</v>
      </c>
    </row>
    <row r="67" spans="1:12" x14ac:dyDescent="0.2">
      <c r="A67" s="3">
        <v>30817</v>
      </c>
      <c r="B67" s="1">
        <v>218.154</v>
      </c>
      <c r="C67" s="1"/>
      <c r="D67" s="1"/>
      <c r="E67" s="1"/>
      <c r="H67" s="6">
        <v>30817</v>
      </c>
      <c r="I67" s="14">
        <v>24.807000000000016</v>
      </c>
    </row>
    <row r="68" spans="1:12" x14ac:dyDescent="0.2">
      <c r="A68" s="3">
        <v>30848</v>
      </c>
      <c r="B68" s="1">
        <v>94.361500000000007</v>
      </c>
      <c r="C68" s="1">
        <f t="shared" ref="C68" si="4">SUM(B63:B74)</f>
        <v>2384.2629000000002</v>
      </c>
      <c r="D68" s="1">
        <f>SUM(B63:B65)</f>
        <v>856.79500000000007</v>
      </c>
      <c r="E68" s="1">
        <f>SUM(B70:B72)</f>
        <v>406.62860000000001</v>
      </c>
      <c r="H68" s="6">
        <v>30848</v>
      </c>
      <c r="I68" s="14">
        <v>24.617000000000019</v>
      </c>
    </row>
    <row r="69" spans="1:12" x14ac:dyDescent="0.2">
      <c r="A69" s="3">
        <v>30878</v>
      </c>
      <c r="B69" s="1">
        <v>64.169799999999995</v>
      </c>
      <c r="C69" s="1"/>
      <c r="D69" s="1"/>
      <c r="E69" s="1"/>
      <c r="H69" s="6">
        <v>30878</v>
      </c>
      <c r="I69" s="14">
        <v>24.629000000000019</v>
      </c>
    </row>
    <row r="70" spans="1:12" x14ac:dyDescent="0.2">
      <c r="A70" s="3">
        <v>30909</v>
      </c>
      <c r="B70" s="1">
        <v>71.596599999999995</v>
      </c>
      <c r="C70" s="1"/>
      <c r="D70" s="1"/>
      <c r="E70" s="1"/>
      <c r="H70" s="6">
        <v>30909</v>
      </c>
      <c r="I70" s="14">
        <v>24.990999999999985</v>
      </c>
    </row>
    <row r="71" spans="1:12" x14ac:dyDescent="0.2">
      <c r="A71" s="3">
        <v>30940</v>
      </c>
      <c r="B71" s="1">
        <v>141.36799999999999</v>
      </c>
      <c r="C71" s="1"/>
      <c r="D71" s="1"/>
      <c r="E71" s="1"/>
      <c r="H71" s="6">
        <v>30940</v>
      </c>
      <c r="I71" s="14">
        <v>25.059000000000026</v>
      </c>
    </row>
    <row r="72" spans="1:12" x14ac:dyDescent="0.2">
      <c r="A72" s="3">
        <v>30970</v>
      </c>
      <c r="B72" s="1">
        <v>193.66399999999999</v>
      </c>
      <c r="C72" s="1"/>
      <c r="D72" s="1"/>
      <c r="E72" s="1"/>
      <c r="H72" s="6">
        <v>30970</v>
      </c>
      <c r="I72" s="14">
        <v>25.779999999999973</v>
      </c>
    </row>
    <row r="73" spans="1:12" x14ac:dyDescent="0.2">
      <c r="A73" s="3">
        <v>31001</v>
      </c>
      <c r="B73" s="1">
        <v>165.27</v>
      </c>
      <c r="C73" s="1"/>
      <c r="D73" s="1"/>
      <c r="E73" s="1"/>
      <c r="H73" s="6">
        <v>31001</v>
      </c>
      <c r="I73" s="14">
        <v>25.586000000000013</v>
      </c>
    </row>
    <row r="74" spans="1:12" x14ac:dyDescent="0.2">
      <c r="A74" s="3">
        <v>31031</v>
      </c>
      <c r="B74" s="1">
        <v>257.11599999999999</v>
      </c>
      <c r="C74" s="1"/>
      <c r="D74" s="1"/>
      <c r="H74" s="6">
        <v>31031</v>
      </c>
      <c r="I74" s="14">
        <v>25.158999999999992</v>
      </c>
    </row>
    <row r="75" spans="1:12" x14ac:dyDescent="0.2">
      <c r="A75" s="3">
        <v>31062</v>
      </c>
      <c r="B75" s="1">
        <v>278.75900000000001</v>
      </c>
      <c r="C75" s="1"/>
      <c r="D75" s="1"/>
      <c r="E75" s="1"/>
      <c r="H75" s="6">
        <v>31062</v>
      </c>
      <c r="I75" s="14">
        <v>24.904999999999973</v>
      </c>
      <c r="J75" s="8">
        <v>24.978000000000005</v>
      </c>
      <c r="K75" s="8">
        <v>25.044999999999998</v>
      </c>
      <c r="L75" s="8">
        <v>25.421333333333337</v>
      </c>
    </row>
    <row r="76" spans="1:12" x14ac:dyDescent="0.2">
      <c r="A76" s="3">
        <v>31093</v>
      </c>
      <c r="B76" s="1">
        <v>236.92</v>
      </c>
      <c r="C76" s="1"/>
      <c r="D76" s="1"/>
      <c r="H76" s="6">
        <v>31093</v>
      </c>
      <c r="I76" s="14">
        <v>24.87299999999999</v>
      </c>
    </row>
    <row r="77" spans="1:12" x14ac:dyDescent="0.2">
      <c r="A77" s="3">
        <v>31121</v>
      </c>
      <c r="B77" s="1">
        <v>268.928</v>
      </c>
      <c r="C77" s="1"/>
      <c r="D77" s="1"/>
      <c r="E77" s="1"/>
      <c r="H77" s="6">
        <v>31121</v>
      </c>
      <c r="I77" s="14">
        <v>25.357000000000028</v>
      </c>
    </row>
    <row r="78" spans="1:12" x14ac:dyDescent="0.2">
      <c r="A78" s="3">
        <v>31152</v>
      </c>
      <c r="B78" s="1">
        <v>268.137</v>
      </c>
      <c r="C78" s="1"/>
      <c r="D78" s="1"/>
      <c r="E78" s="1"/>
      <c r="H78" s="6">
        <v>31152</v>
      </c>
      <c r="I78" s="14">
        <v>24.906000000000006</v>
      </c>
    </row>
    <row r="79" spans="1:12" x14ac:dyDescent="0.2">
      <c r="A79" s="3">
        <v>31182</v>
      </c>
      <c r="B79" s="1">
        <v>226.30199999999999</v>
      </c>
      <c r="C79" s="1"/>
      <c r="D79" s="1"/>
      <c r="E79" s="1"/>
      <c r="H79" s="6">
        <v>31182</v>
      </c>
      <c r="I79" s="14">
        <v>24.781000000000006</v>
      </c>
    </row>
    <row r="80" spans="1:12" x14ac:dyDescent="0.2">
      <c r="A80" s="3">
        <v>31213</v>
      </c>
      <c r="B80" s="1">
        <v>104.602</v>
      </c>
      <c r="C80" s="1">
        <f t="shared" ref="C80" si="5">SUM(B75:B86)</f>
        <v>2321.5140000000001</v>
      </c>
      <c r="D80" s="1">
        <f>SUM(B75:B77)</f>
        <v>784.60699999999997</v>
      </c>
      <c r="E80" s="1">
        <f>SUM(B82:B84)</f>
        <v>354.73820000000001</v>
      </c>
      <c r="H80" s="6">
        <v>31213</v>
      </c>
      <c r="I80" s="14">
        <v>23.990999999999985</v>
      </c>
    </row>
    <row r="81" spans="1:12" x14ac:dyDescent="0.2">
      <c r="A81" s="3">
        <v>31243</v>
      </c>
      <c r="B81" s="1">
        <v>78.390799999999999</v>
      </c>
      <c r="C81" s="1"/>
      <c r="D81" s="1"/>
      <c r="E81" s="1"/>
      <c r="H81" s="6">
        <v>31243</v>
      </c>
      <c r="I81" s="14">
        <v>24.274000000000001</v>
      </c>
    </row>
    <row r="82" spans="1:12" x14ac:dyDescent="0.2">
      <c r="A82" s="3">
        <v>31274</v>
      </c>
      <c r="B82" s="1">
        <v>74.149199999999993</v>
      </c>
      <c r="C82" s="1"/>
      <c r="D82" s="1"/>
      <c r="E82" s="1"/>
      <c r="H82" s="6">
        <v>31274</v>
      </c>
      <c r="I82" s="14">
        <v>24.898000000000025</v>
      </c>
    </row>
    <row r="83" spans="1:12" x14ac:dyDescent="0.2">
      <c r="A83" s="3">
        <v>31305</v>
      </c>
      <c r="B83" s="1">
        <v>109.881</v>
      </c>
      <c r="C83" s="1"/>
      <c r="D83" s="1"/>
      <c r="E83" s="1"/>
      <c r="H83" s="6">
        <v>31305</v>
      </c>
      <c r="I83" s="14">
        <v>25.416999999999973</v>
      </c>
    </row>
    <row r="84" spans="1:12" x14ac:dyDescent="0.2">
      <c r="A84" s="3">
        <v>31335</v>
      </c>
      <c r="B84" s="1">
        <v>170.708</v>
      </c>
      <c r="C84" s="1"/>
      <c r="D84" s="1"/>
      <c r="E84" s="1"/>
      <c r="H84" s="6">
        <v>31335</v>
      </c>
      <c r="I84" s="14">
        <v>25.949000000000012</v>
      </c>
    </row>
    <row r="85" spans="1:12" x14ac:dyDescent="0.2">
      <c r="A85" s="3">
        <v>31366</v>
      </c>
      <c r="B85" s="1">
        <v>201.96299999999999</v>
      </c>
      <c r="C85" s="1"/>
      <c r="D85" s="1"/>
      <c r="E85" s="1"/>
      <c r="H85" s="6">
        <v>31366</v>
      </c>
      <c r="I85" s="14">
        <v>25.475000000000023</v>
      </c>
    </row>
    <row r="86" spans="1:12" x14ac:dyDescent="0.2">
      <c r="A86" s="3">
        <v>31396</v>
      </c>
      <c r="B86" s="1">
        <v>302.774</v>
      </c>
      <c r="C86" s="1"/>
      <c r="D86" s="1"/>
      <c r="H86" s="6">
        <v>31396</v>
      </c>
      <c r="I86" s="14">
        <v>24.910000000000025</v>
      </c>
    </row>
    <row r="87" spans="1:12" x14ac:dyDescent="0.2">
      <c r="A87" s="3">
        <v>31427</v>
      </c>
      <c r="B87" s="1">
        <v>265.87299999999999</v>
      </c>
      <c r="C87" s="1"/>
      <c r="D87" s="1"/>
      <c r="E87" s="1"/>
      <c r="H87" s="6">
        <v>31427</v>
      </c>
      <c r="I87" s="14">
        <v>24.927000000000021</v>
      </c>
      <c r="J87" s="8">
        <v>25.024500000000014</v>
      </c>
      <c r="K87" s="8">
        <v>24.873333333333353</v>
      </c>
      <c r="L87" s="8">
        <v>25.353000000000009</v>
      </c>
    </row>
    <row r="88" spans="1:12" x14ac:dyDescent="0.2">
      <c r="A88" s="3">
        <v>31458</v>
      </c>
      <c r="B88" s="1">
        <v>252.50899999999999</v>
      </c>
      <c r="C88" s="1"/>
      <c r="D88" s="1"/>
      <c r="H88" s="6">
        <v>31458</v>
      </c>
      <c r="I88" s="14">
        <v>24.857000000000028</v>
      </c>
    </row>
    <row r="89" spans="1:12" x14ac:dyDescent="0.2">
      <c r="A89" s="3">
        <v>31486</v>
      </c>
      <c r="B89" s="1">
        <v>302.91199999999998</v>
      </c>
      <c r="C89" s="1"/>
      <c r="D89" s="1"/>
      <c r="E89" s="1"/>
      <c r="H89" s="6">
        <v>31486</v>
      </c>
      <c r="I89" s="14">
        <v>24.836000000000013</v>
      </c>
    </row>
    <row r="90" spans="1:12" x14ac:dyDescent="0.2">
      <c r="A90" s="3">
        <v>31517</v>
      </c>
      <c r="B90" s="1">
        <v>278.017</v>
      </c>
      <c r="C90" s="1"/>
      <c r="D90" s="1"/>
      <c r="E90" s="1"/>
      <c r="H90" s="6">
        <v>31517</v>
      </c>
      <c r="I90" s="14">
        <v>24.956000000000017</v>
      </c>
    </row>
    <row r="91" spans="1:12" x14ac:dyDescent="0.2">
      <c r="A91" s="3">
        <v>31547</v>
      </c>
      <c r="B91" s="1">
        <v>203.41</v>
      </c>
      <c r="C91" s="1"/>
      <c r="D91" s="1"/>
      <c r="E91" s="1"/>
      <c r="H91" s="6">
        <v>31547</v>
      </c>
      <c r="I91" s="14">
        <v>25.184000000000026</v>
      </c>
    </row>
    <row r="92" spans="1:12" x14ac:dyDescent="0.2">
      <c r="A92" s="3">
        <v>31578</v>
      </c>
      <c r="B92" s="1">
        <v>112.50700000000001</v>
      </c>
      <c r="C92" s="1">
        <f t="shared" ref="C92" si="6">SUM(B87:B98)</f>
        <v>2340.9264999999996</v>
      </c>
      <c r="D92" s="1">
        <f>SUM(B87:B89)</f>
        <v>821.29399999999987</v>
      </c>
      <c r="E92" s="1">
        <f>SUM(B94:B96)</f>
        <v>395.49329999999998</v>
      </c>
      <c r="H92" s="6">
        <v>31578</v>
      </c>
      <c r="I92" s="14">
        <v>24.442000000000007</v>
      </c>
    </row>
    <row r="93" spans="1:12" x14ac:dyDescent="0.2">
      <c r="A93" s="3">
        <v>31608</v>
      </c>
      <c r="B93" s="1">
        <v>87.717200000000005</v>
      </c>
      <c r="C93" s="1"/>
      <c r="D93" s="1"/>
      <c r="E93" s="1"/>
      <c r="H93" s="6">
        <v>31608</v>
      </c>
      <c r="I93" s="14">
        <v>24.086000000000013</v>
      </c>
    </row>
    <row r="94" spans="1:12" x14ac:dyDescent="0.2">
      <c r="A94" s="3">
        <v>31639</v>
      </c>
      <c r="B94" s="1">
        <v>61.257300000000001</v>
      </c>
      <c r="C94" s="1"/>
      <c r="D94" s="1"/>
      <c r="E94" s="1"/>
      <c r="H94" s="6">
        <v>31639</v>
      </c>
      <c r="I94" s="14">
        <v>25.225999999999999</v>
      </c>
    </row>
    <row r="95" spans="1:12" x14ac:dyDescent="0.2">
      <c r="A95" s="3">
        <v>31670</v>
      </c>
      <c r="B95" s="1">
        <v>138.6</v>
      </c>
      <c r="C95" s="1"/>
      <c r="D95" s="1"/>
      <c r="E95" s="1"/>
      <c r="H95" s="6">
        <v>31670</v>
      </c>
      <c r="I95" s="14">
        <v>25.196000000000026</v>
      </c>
    </row>
    <row r="96" spans="1:12" x14ac:dyDescent="0.2">
      <c r="A96" s="3">
        <v>31700</v>
      </c>
      <c r="B96" s="1">
        <v>195.636</v>
      </c>
      <c r="C96" s="1"/>
      <c r="D96" s="1"/>
      <c r="E96" s="1"/>
      <c r="H96" s="6">
        <v>31700</v>
      </c>
      <c r="I96" s="14">
        <v>25.637</v>
      </c>
    </row>
    <row r="97" spans="1:12" x14ac:dyDescent="0.2">
      <c r="A97" s="3">
        <v>31731</v>
      </c>
      <c r="B97" s="1">
        <v>223.03800000000001</v>
      </c>
      <c r="C97" s="1"/>
      <c r="D97" s="1"/>
      <c r="E97" s="1"/>
      <c r="H97" s="6">
        <v>31731</v>
      </c>
      <c r="I97" s="14">
        <v>25.54000000000002</v>
      </c>
    </row>
    <row r="98" spans="1:12" x14ac:dyDescent="0.2">
      <c r="A98" s="3">
        <v>31761</v>
      </c>
      <c r="B98" s="1">
        <v>219.45</v>
      </c>
      <c r="C98" s="1"/>
      <c r="D98" s="1"/>
      <c r="H98" s="6">
        <v>31761</v>
      </c>
      <c r="I98" s="14">
        <v>25.406999999999982</v>
      </c>
    </row>
    <row r="99" spans="1:12" x14ac:dyDescent="0.2">
      <c r="A99" s="3">
        <v>31792</v>
      </c>
      <c r="B99" s="1">
        <v>252.649</v>
      </c>
      <c r="C99" s="1"/>
      <c r="D99" s="1"/>
      <c r="E99" s="1"/>
      <c r="H99" s="6">
        <v>31792</v>
      </c>
      <c r="I99" s="14">
        <v>25.108000000000004</v>
      </c>
      <c r="J99" s="8">
        <v>25.677166666666668</v>
      </c>
      <c r="K99" s="8">
        <v>25.367333333333345</v>
      </c>
      <c r="L99" s="8">
        <v>26.159333333333336</v>
      </c>
    </row>
    <row r="100" spans="1:12" x14ac:dyDescent="0.2">
      <c r="A100" s="3">
        <v>31823</v>
      </c>
      <c r="B100" s="1">
        <v>250.80699999999999</v>
      </c>
      <c r="C100" s="1"/>
      <c r="D100" s="1"/>
      <c r="H100" s="6">
        <v>31823</v>
      </c>
      <c r="I100" s="14">
        <v>25.326000000000022</v>
      </c>
    </row>
    <row r="101" spans="1:12" x14ac:dyDescent="0.2">
      <c r="A101" s="3">
        <v>31851</v>
      </c>
      <c r="B101" s="1">
        <v>246.40100000000001</v>
      </c>
      <c r="C101" s="1"/>
      <c r="D101" s="1"/>
      <c r="E101" s="1"/>
      <c r="H101" s="6">
        <v>31851</v>
      </c>
      <c r="I101" s="14">
        <v>25.668000000000006</v>
      </c>
    </row>
    <row r="102" spans="1:12" x14ac:dyDescent="0.2">
      <c r="A102" s="3">
        <v>31882</v>
      </c>
      <c r="B102" s="1">
        <v>286.95100000000002</v>
      </c>
      <c r="C102" s="1"/>
      <c r="D102" s="1"/>
      <c r="E102" s="1"/>
      <c r="H102" s="6">
        <v>31882</v>
      </c>
      <c r="I102" s="14">
        <v>25.444000000000017</v>
      </c>
    </row>
    <row r="103" spans="1:12" x14ac:dyDescent="0.2">
      <c r="A103" s="3">
        <v>31912</v>
      </c>
      <c r="B103" s="1">
        <v>142.06399999999999</v>
      </c>
      <c r="C103" s="1"/>
      <c r="D103" s="1"/>
      <c r="E103" s="1"/>
      <c r="H103" s="6">
        <v>31912</v>
      </c>
      <c r="I103" s="14">
        <v>25.269999999999982</v>
      </c>
    </row>
    <row r="104" spans="1:12" x14ac:dyDescent="0.2">
      <c r="A104" s="3">
        <v>31943</v>
      </c>
      <c r="B104" s="1">
        <v>119.325</v>
      </c>
      <c r="C104" s="1">
        <f t="shared" ref="C104" si="7">SUM(B99:B110)</f>
        <v>2014.4915000000001</v>
      </c>
      <c r="D104" s="1">
        <f>SUM(B99:B101)</f>
        <v>749.85699999999997</v>
      </c>
      <c r="E104" s="1">
        <f>SUM(B106:B108)</f>
        <v>291.0772</v>
      </c>
      <c r="H104" s="6">
        <v>31943</v>
      </c>
      <c r="I104" s="14">
        <v>24.863999999999976</v>
      </c>
    </row>
    <row r="105" spans="1:12" x14ac:dyDescent="0.2">
      <c r="A105" s="3">
        <v>31973</v>
      </c>
      <c r="B105" s="1">
        <v>44.255299999999998</v>
      </c>
      <c r="C105" s="1"/>
      <c r="D105" s="1"/>
      <c r="E105" s="1"/>
      <c r="H105" s="6">
        <v>31973</v>
      </c>
      <c r="I105" s="14">
        <v>25.62700000000001</v>
      </c>
    </row>
    <row r="106" spans="1:12" x14ac:dyDescent="0.2">
      <c r="A106" s="3">
        <v>32004</v>
      </c>
      <c r="B106" s="1">
        <v>60.802</v>
      </c>
      <c r="C106" s="1"/>
      <c r="D106" s="1"/>
      <c r="E106" s="1"/>
      <c r="H106" s="6">
        <v>32004</v>
      </c>
      <c r="I106" s="14">
        <v>25.502999999999986</v>
      </c>
    </row>
    <row r="107" spans="1:12" x14ac:dyDescent="0.2">
      <c r="A107" s="3">
        <v>32035</v>
      </c>
      <c r="B107" s="1">
        <v>94.080200000000005</v>
      </c>
      <c r="C107" s="1"/>
      <c r="D107" s="1"/>
      <c r="E107" s="1"/>
      <c r="H107" s="6">
        <v>32035</v>
      </c>
      <c r="I107" s="14">
        <v>26.220000000000027</v>
      </c>
    </row>
    <row r="108" spans="1:12" x14ac:dyDescent="0.2">
      <c r="A108" s="3">
        <v>32065</v>
      </c>
      <c r="B108" s="1">
        <v>136.19499999999999</v>
      </c>
      <c r="C108" s="1"/>
      <c r="D108" s="1"/>
      <c r="E108" s="1"/>
      <c r="H108" s="6">
        <v>32065</v>
      </c>
      <c r="I108" s="14">
        <v>26.754999999999995</v>
      </c>
    </row>
    <row r="109" spans="1:12" x14ac:dyDescent="0.2">
      <c r="A109" s="3">
        <v>32096</v>
      </c>
      <c r="B109" s="1">
        <v>172.53399999999999</v>
      </c>
      <c r="C109" s="1"/>
      <c r="D109" s="1"/>
      <c r="E109" s="1"/>
      <c r="H109" s="6">
        <v>32096</v>
      </c>
      <c r="I109" s="14">
        <v>26.245000000000005</v>
      </c>
    </row>
    <row r="110" spans="1:12" x14ac:dyDescent="0.2">
      <c r="A110" s="3">
        <v>32126</v>
      </c>
      <c r="B110" s="1">
        <v>208.428</v>
      </c>
      <c r="C110" s="1"/>
      <c r="D110" s="1"/>
      <c r="H110" s="6">
        <v>32126</v>
      </c>
      <c r="I110" s="14">
        <v>26.096000000000004</v>
      </c>
    </row>
    <row r="111" spans="1:12" x14ac:dyDescent="0.2">
      <c r="A111" s="3">
        <v>32157</v>
      </c>
      <c r="B111" s="1">
        <v>295.37</v>
      </c>
      <c r="C111" s="1"/>
      <c r="D111" s="1"/>
      <c r="E111" s="1"/>
      <c r="H111" s="6">
        <v>32157</v>
      </c>
      <c r="I111" s="14">
        <v>25.423999999999978</v>
      </c>
      <c r="J111" s="8">
        <v>25.450083333333328</v>
      </c>
      <c r="K111" s="8">
        <v>25.569999999999993</v>
      </c>
      <c r="L111" s="8">
        <v>26.294</v>
      </c>
    </row>
    <row r="112" spans="1:12" x14ac:dyDescent="0.2">
      <c r="A112" s="3">
        <v>32188</v>
      </c>
      <c r="B112" s="1">
        <v>295.85899999999998</v>
      </c>
      <c r="C112" s="1"/>
      <c r="D112" s="1"/>
      <c r="H112" s="6">
        <v>32188</v>
      </c>
      <c r="I112" s="14">
        <v>25.468999999999994</v>
      </c>
    </row>
    <row r="113" spans="1:12" x14ac:dyDescent="0.2">
      <c r="A113" s="3">
        <v>32217</v>
      </c>
      <c r="B113" s="1">
        <v>244.53899999999999</v>
      </c>
      <c r="C113" s="1"/>
      <c r="D113" s="1"/>
      <c r="E113" s="1"/>
      <c r="H113" s="6">
        <v>32217</v>
      </c>
      <c r="I113" s="14">
        <v>25.817000000000007</v>
      </c>
    </row>
    <row r="114" spans="1:12" x14ac:dyDescent="0.2">
      <c r="A114" s="3">
        <v>32248</v>
      </c>
      <c r="B114" s="1">
        <v>313.25200000000001</v>
      </c>
      <c r="C114" s="1"/>
      <c r="D114" s="1"/>
      <c r="E114" s="1"/>
      <c r="H114" s="6">
        <v>32248</v>
      </c>
      <c r="I114" s="14">
        <v>25.264999999999986</v>
      </c>
    </row>
    <row r="115" spans="1:12" x14ac:dyDescent="0.2">
      <c r="A115" s="3">
        <v>32278</v>
      </c>
      <c r="B115" s="1">
        <v>226.97300000000001</v>
      </c>
      <c r="C115" s="1"/>
      <c r="D115" s="1"/>
      <c r="E115" s="1"/>
      <c r="H115" s="6">
        <v>32278</v>
      </c>
      <c r="I115" s="14">
        <v>24.923999999999978</v>
      </c>
    </row>
    <row r="116" spans="1:12" x14ac:dyDescent="0.2">
      <c r="A116" s="3">
        <v>32309</v>
      </c>
      <c r="B116" s="1">
        <v>123.247</v>
      </c>
      <c r="C116" s="1">
        <f t="shared" ref="C116" si="8">SUM(B111:B122)</f>
        <v>2329.1268</v>
      </c>
      <c r="D116" s="1">
        <f>SUM(B111:B113)</f>
        <v>835.76800000000003</v>
      </c>
      <c r="E116" s="1">
        <f>SUM(B118:B120)</f>
        <v>285.00850000000003</v>
      </c>
      <c r="H116" s="6">
        <v>32309</v>
      </c>
      <c r="I116" s="14">
        <v>24.394000000000005</v>
      </c>
    </row>
    <row r="117" spans="1:12" x14ac:dyDescent="0.2">
      <c r="A117" s="3">
        <v>32339</v>
      </c>
      <c r="B117" s="1">
        <v>53.900300000000001</v>
      </c>
      <c r="C117" s="1"/>
      <c r="D117" s="1"/>
      <c r="E117" s="1"/>
      <c r="H117" s="6">
        <v>32339</v>
      </c>
      <c r="I117" s="14">
        <v>24.678999999999974</v>
      </c>
    </row>
    <row r="118" spans="1:12" x14ac:dyDescent="0.2">
      <c r="A118" s="3">
        <v>32370</v>
      </c>
      <c r="B118" s="1">
        <v>37.054299999999998</v>
      </c>
      <c r="C118" s="1"/>
      <c r="D118" s="1"/>
      <c r="E118" s="1"/>
      <c r="H118" s="6">
        <v>32370</v>
      </c>
      <c r="I118" s="14">
        <v>26.343999999999994</v>
      </c>
    </row>
    <row r="119" spans="1:12" x14ac:dyDescent="0.2">
      <c r="A119" s="3">
        <v>32401</v>
      </c>
      <c r="B119" s="1">
        <v>89.356200000000001</v>
      </c>
      <c r="C119" s="1"/>
      <c r="D119" s="1"/>
      <c r="E119" s="1"/>
      <c r="H119" s="6">
        <v>32401</v>
      </c>
      <c r="I119" s="14">
        <v>26.437000000000012</v>
      </c>
    </row>
    <row r="120" spans="1:12" x14ac:dyDescent="0.2">
      <c r="A120" s="3">
        <v>32431</v>
      </c>
      <c r="B120" s="1">
        <v>158.59800000000001</v>
      </c>
      <c r="C120" s="1"/>
      <c r="D120" s="1"/>
      <c r="E120" s="1"/>
      <c r="H120" s="6">
        <v>32431</v>
      </c>
      <c r="I120" s="14">
        <v>26.100999999999999</v>
      </c>
    </row>
    <row r="121" spans="1:12" x14ac:dyDescent="0.2">
      <c r="A121" s="3">
        <v>32462</v>
      </c>
      <c r="B121" s="1">
        <v>228.55799999999999</v>
      </c>
      <c r="C121" s="1"/>
      <c r="D121" s="1"/>
      <c r="E121" s="1"/>
      <c r="H121" s="6">
        <v>32462</v>
      </c>
      <c r="I121" s="14">
        <v>25.435000000000002</v>
      </c>
    </row>
    <row r="122" spans="1:12" x14ac:dyDescent="0.2">
      <c r="A122" s="3">
        <v>32492</v>
      </c>
      <c r="B122" s="1">
        <v>262.42</v>
      </c>
      <c r="C122" s="1"/>
      <c r="D122" s="1"/>
      <c r="H122" s="6">
        <v>32492</v>
      </c>
      <c r="I122" s="14">
        <v>25.112000000000023</v>
      </c>
    </row>
    <row r="123" spans="1:12" x14ac:dyDescent="0.2">
      <c r="A123" s="3">
        <v>32523</v>
      </c>
      <c r="B123" s="1">
        <v>303.91000000000003</v>
      </c>
      <c r="C123" s="1"/>
      <c r="D123" s="1"/>
      <c r="E123" s="1"/>
      <c r="H123" s="6">
        <v>32523</v>
      </c>
      <c r="I123" s="14">
        <v>24.63900000000001</v>
      </c>
      <c r="J123" s="8">
        <v>24.943750000000009</v>
      </c>
      <c r="K123" s="8">
        <v>24.591666666666679</v>
      </c>
      <c r="L123" s="8">
        <v>25.459666666666674</v>
      </c>
    </row>
    <row r="124" spans="1:12" x14ac:dyDescent="0.2">
      <c r="A124" s="3">
        <v>32554</v>
      </c>
      <c r="B124" s="1">
        <v>290.358</v>
      </c>
      <c r="C124" s="1"/>
      <c r="D124" s="1"/>
      <c r="H124" s="6">
        <v>32554</v>
      </c>
      <c r="I124" s="14">
        <v>24.511000000000024</v>
      </c>
    </row>
    <row r="125" spans="1:12" x14ac:dyDescent="0.2">
      <c r="A125" s="3">
        <v>32582</v>
      </c>
      <c r="B125" s="1">
        <v>333.21800000000002</v>
      </c>
      <c r="C125" s="1"/>
      <c r="D125" s="1"/>
      <c r="E125" s="1"/>
      <c r="H125" s="6">
        <v>32582</v>
      </c>
      <c r="I125" s="14">
        <v>24.625</v>
      </c>
    </row>
    <row r="126" spans="1:12" x14ac:dyDescent="0.2">
      <c r="A126" s="3">
        <v>32613</v>
      </c>
      <c r="B126" s="1">
        <v>306.36500000000001</v>
      </c>
      <c r="C126" s="1"/>
      <c r="D126" s="1"/>
      <c r="E126" s="1"/>
      <c r="H126" s="6">
        <v>32613</v>
      </c>
      <c r="I126" s="14">
        <v>24.785000000000025</v>
      </c>
    </row>
    <row r="127" spans="1:12" x14ac:dyDescent="0.2">
      <c r="A127" s="3">
        <v>32643</v>
      </c>
      <c r="B127" s="1">
        <v>246.15700000000001</v>
      </c>
      <c r="C127" s="1"/>
      <c r="D127" s="1"/>
      <c r="E127" s="1"/>
      <c r="H127" s="6">
        <v>32643</v>
      </c>
      <c r="I127" s="14">
        <v>24.425000000000011</v>
      </c>
    </row>
    <row r="128" spans="1:12" x14ac:dyDescent="0.2">
      <c r="A128" s="3">
        <v>32674</v>
      </c>
      <c r="B128" s="1">
        <v>157.19399999999999</v>
      </c>
      <c r="C128" s="1">
        <f t="shared" ref="C128" si="9">SUM(B123:B134)</f>
        <v>2479.9989</v>
      </c>
      <c r="D128" s="1">
        <f>SUM(B123:B125)</f>
        <v>927.4860000000001</v>
      </c>
      <c r="E128" s="1">
        <f>SUM(B130:B132)</f>
        <v>378.5772</v>
      </c>
      <c r="H128" s="6">
        <v>32674</v>
      </c>
      <c r="I128" s="14">
        <v>24.399999999999977</v>
      </c>
    </row>
    <row r="129" spans="1:12" x14ac:dyDescent="0.2">
      <c r="A129" s="3">
        <v>32704</v>
      </c>
      <c r="B129" s="1">
        <v>72.081699999999998</v>
      </c>
      <c r="C129" s="1"/>
      <c r="D129" s="1"/>
      <c r="E129" s="1"/>
      <c r="H129" s="6">
        <v>32704</v>
      </c>
      <c r="I129" s="14">
        <v>23.843000000000018</v>
      </c>
    </row>
    <row r="130" spans="1:12" x14ac:dyDescent="0.2">
      <c r="A130" s="3">
        <v>32735</v>
      </c>
      <c r="B130" s="1">
        <v>95.077500000000001</v>
      </c>
      <c r="C130" s="1"/>
      <c r="D130" s="1"/>
      <c r="E130" s="1"/>
      <c r="H130" s="6">
        <v>32735</v>
      </c>
      <c r="I130" s="14">
        <v>25.336000000000013</v>
      </c>
    </row>
    <row r="131" spans="1:12" x14ac:dyDescent="0.2">
      <c r="A131" s="3">
        <v>32766</v>
      </c>
      <c r="B131" s="1">
        <v>92.752700000000004</v>
      </c>
      <c r="C131" s="1"/>
      <c r="D131" s="1"/>
      <c r="E131" s="1"/>
      <c r="H131" s="6">
        <v>32766</v>
      </c>
      <c r="I131" s="14">
        <v>25.747000000000014</v>
      </c>
    </row>
    <row r="132" spans="1:12" x14ac:dyDescent="0.2">
      <c r="A132" s="3">
        <v>32796</v>
      </c>
      <c r="B132" s="1">
        <v>190.74700000000001</v>
      </c>
      <c r="C132" s="1"/>
      <c r="D132" s="1"/>
      <c r="E132" s="1"/>
      <c r="H132" s="6">
        <v>32796</v>
      </c>
      <c r="I132" s="14">
        <v>25.295999999999992</v>
      </c>
    </row>
    <row r="133" spans="1:12" x14ac:dyDescent="0.2">
      <c r="A133" s="3">
        <v>32827</v>
      </c>
      <c r="B133" s="1">
        <v>183.429</v>
      </c>
      <c r="C133" s="1"/>
      <c r="D133" s="1"/>
      <c r="E133" s="1"/>
      <c r="H133" s="6">
        <v>32827</v>
      </c>
      <c r="I133" s="14">
        <v>25.834000000000003</v>
      </c>
    </row>
    <row r="134" spans="1:12" x14ac:dyDescent="0.2">
      <c r="A134" s="3">
        <v>32857</v>
      </c>
      <c r="B134" s="1">
        <v>208.709</v>
      </c>
      <c r="C134" s="1"/>
      <c r="D134" s="1"/>
      <c r="H134" s="6">
        <v>32857</v>
      </c>
      <c r="I134" s="14">
        <v>25.884000000000015</v>
      </c>
    </row>
    <row r="135" spans="1:12" x14ac:dyDescent="0.2">
      <c r="A135" s="3">
        <v>32888</v>
      </c>
      <c r="B135" s="1">
        <v>285.97399999999999</v>
      </c>
      <c r="C135" s="1"/>
      <c r="D135" s="1"/>
      <c r="E135" s="1"/>
      <c r="H135" s="6">
        <v>32888</v>
      </c>
      <c r="I135" s="14">
        <v>25.108000000000004</v>
      </c>
      <c r="J135" s="8">
        <v>25.22</v>
      </c>
      <c r="K135" s="8">
        <v>25.235666666666663</v>
      </c>
      <c r="L135" s="8">
        <v>25.559999999999985</v>
      </c>
    </row>
    <row r="136" spans="1:12" x14ac:dyDescent="0.2">
      <c r="A136" s="3">
        <v>32919</v>
      </c>
      <c r="B136" s="1">
        <v>259.51</v>
      </c>
      <c r="C136" s="1"/>
      <c r="D136" s="1"/>
      <c r="H136" s="6">
        <v>32919</v>
      </c>
      <c r="I136" s="14">
        <v>25.298000000000002</v>
      </c>
    </row>
    <row r="137" spans="1:12" x14ac:dyDescent="0.2">
      <c r="A137" s="3">
        <v>32947</v>
      </c>
      <c r="B137" s="1">
        <v>294.178</v>
      </c>
      <c r="C137" s="1"/>
      <c r="D137" s="1"/>
      <c r="E137" s="1"/>
      <c r="H137" s="6">
        <v>32947</v>
      </c>
      <c r="I137" s="14">
        <v>25.300999999999988</v>
      </c>
    </row>
    <row r="138" spans="1:12" x14ac:dyDescent="0.2">
      <c r="A138" s="3">
        <v>32978</v>
      </c>
      <c r="B138" s="1">
        <v>237.809</v>
      </c>
      <c r="C138" s="1"/>
      <c r="D138" s="1"/>
      <c r="E138" s="1"/>
      <c r="H138" s="6">
        <v>32978</v>
      </c>
      <c r="I138" s="14">
        <v>25.398000000000025</v>
      </c>
    </row>
    <row r="139" spans="1:12" x14ac:dyDescent="0.2">
      <c r="A139" s="3">
        <v>33008</v>
      </c>
      <c r="B139" s="1">
        <v>170.21799999999999</v>
      </c>
      <c r="C139" s="1"/>
      <c r="D139" s="1"/>
      <c r="E139" s="1"/>
      <c r="H139" s="6">
        <v>33008</v>
      </c>
      <c r="I139" s="14">
        <v>25.103000000000009</v>
      </c>
    </row>
    <row r="140" spans="1:12" x14ac:dyDescent="0.2">
      <c r="A140" s="3">
        <v>33039</v>
      </c>
      <c r="B140" s="1">
        <v>102.003</v>
      </c>
      <c r="C140" s="1">
        <f t="shared" ref="C140" si="10">SUM(B135:B146)</f>
        <v>2180.7658999999999</v>
      </c>
      <c r="D140" s="1">
        <f>SUM(B135:B137)</f>
        <v>839.66199999999992</v>
      </c>
      <c r="E140" s="1">
        <f>SUM(B142:B144)</f>
        <v>316.06909999999999</v>
      </c>
      <c r="H140" s="6">
        <v>33039</v>
      </c>
      <c r="I140" s="14">
        <v>24.793999999999983</v>
      </c>
    </row>
    <row r="141" spans="1:12" x14ac:dyDescent="0.2">
      <c r="A141" s="3">
        <v>33069</v>
      </c>
      <c r="B141" s="1">
        <v>93.598799999999997</v>
      </c>
      <c r="C141" s="1"/>
      <c r="D141" s="1"/>
      <c r="E141" s="1"/>
      <c r="H141" s="6">
        <v>33069</v>
      </c>
      <c r="I141" s="14">
        <v>23.872000000000014</v>
      </c>
    </row>
    <row r="142" spans="1:12" x14ac:dyDescent="0.2">
      <c r="A142" s="3">
        <v>33100</v>
      </c>
      <c r="B142" s="1">
        <v>64.251099999999994</v>
      </c>
      <c r="C142" s="1"/>
      <c r="D142" s="1"/>
      <c r="E142" s="1"/>
      <c r="H142" s="6">
        <v>33100</v>
      </c>
      <c r="I142" s="14">
        <v>25.161000000000001</v>
      </c>
    </row>
    <row r="143" spans="1:12" x14ac:dyDescent="0.2">
      <c r="A143" s="3">
        <v>33131</v>
      </c>
      <c r="B143" s="1">
        <v>107.494</v>
      </c>
      <c r="C143" s="1"/>
      <c r="D143" s="1"/>
      <c r="E143" s="1"/>
      <c r="H143" s="6">
        <v>33131</v>
      </c>
      <c r="I143" s="14">
        <v>25.327999999999975</v>
      </c>
    </row>
    <row r="144" spans="1:12" x14ac:dyDescent="0.2">
      <c r="A144" s="3">
        <v>33161</v>
      </c>
      <c r="B144" s="1">
        <v>144.32400000000001</v>
      </c>
      <c r="C144" s="1"/>
      <c r="D144" s="1"/>
      <c r="E144" s="1"/>
      <c r="H144" s="6">
        <v>33161</v>
      </c>
      <c r="I144" s="14">
        <v>26.190999999999974</v>
      </c>
    </row>
    <row r="145" spans="1:12" x14ac:dyDescent="0.2">
      <c r="A145" s="3">
        <v>33192</v>
      </c>
      <c r="B145" s="1">
        <v>187.054</v>
      </c>
      <c r="C145" s="1"/>
      <c r="D145" s="1"/>
      <c r="E145" s="1"/>
      <c r="H145" s="6">
        <v>33192</v>
      </c>
      <c r="I145" s="14">
        <v>25.901999999999987</v>
      </c>
    </row>
    <row r="146" spans="1:12" x14ac:dyDescent="0.2">
      <c r="A146" s="3">
        <v>33222</v>
      </c>
      <c r="B146" s="1">
        <v>234.352</v>
      </c>
      <c r="C146" s="1"/>
      <c r="D146" s="1"/>
      <c r="H146" s="6">
        <v>33222</v>
      </c>
      <c r="I146" s="14">
        <v>25.184000000000026</v>
      </c>
    </row>
    <row r="147" spans="1:12" x14ac:dyDescent="0.2">
      <c r="A147" s="3">
        <v>33253</v>
      </c>
      <c r="B147" s="1">
        <v>264.58699999999999</v>
      </c>
      <c r="C147" s="1"/>
      <c r="D147" s="1"/>
      <c r="E147" s="1"/>
      <c r="H147" s="6">
        <v>33253</v>
      </c>
      <c r="I147" s="14">
        <v>25.125999999999976</v>
      </c>
      <c r="J147" s="8">
        <v>25.406166666666664</v>
      </c>
      <c r="K147" s="8">
        <v>25.247666666666664</v>
      </c>
      <c r="L147" s="8">
        <v>25.781666666666656</v>
      </c>
    </row>
    <row r="148" spans="1:12" x14ac:dyDescent="0.2">
      <c r="A148" s="3">
        <v>33284</v>
      </c>
      <c r="B148" s="1">
        <v>230.417</v>
      </c>
      <c r="C148" s="1"/>
      <c r="D148" s="1"/>
      <c r="H148" s="6">
        <v>33284</v>
      </c>
      <c r="I148" s="14">
        <v>25.379999999999995</v>
      </c>
    </row>
    <row r="149" spans="1:12" x14ac:dyDescent="0.2">
      <c r="A149" s="3">
        <v>33312</v>
      </c>
      <c r="B149" s="1">
        <v>283.80900000000003</v>
      </c>
      <c r="C149" s="1"/>
      <c r="D149" s="1"/>
      <c r="E149" s="1"/>
      <c r="H149" s="6">
        <v>33312</v>
      </c>
      <c r="I149" s="14">
        <v>25.237000000000023</v>
      </c>
    </row>
    <row r="150" spans="1:12" x14ac:dyDescent="0.2">
      <c r="A150" s="3">
        <v>33343</v>
      </c>
      <c r="B150" s="1">
        <v>259.79199999999997</v>
      </c>
      <c r="C150" s="1"/>
      <c r="D150" s="1"/>
      <c r="E150" s="1"/>
      <c r="H150" s="6">
        <v>33343</v>
      </c>
      <c r="I150" s="14">
        <v>25.01600000000002</v>
      </c>
    </row>
    <row r="151" spans="1:12" x14ac:dyDescent="0.2">
      <c r="A151" s="3">
        <v>33373</v>
      </c>
      <c r="B151" s="1">
        <v>225.87799999999999</v>
      </c>
      <c r="C151" s="1"/>
      <c r="D151" s="1"/>
      <c r="E151" s="1"/>
      <c r="H151" s="6">
        <v>33373</v>
      </c>
      <c r="I151" s="14">
        <v>25.09699999999998</v>
      </c>
    </row>
    <row r="152" spans="1:12" x14ac:dyDescent="0.2">
      <c r="A152" s="3">
        <v>33404</v>
      </c>
      <c r="B152" s="1">
        <v>112.149</v>
      </c>
      <c r="C152" s="1">
        <f t="shared" ref="C152" si="11">SUM(B147:B158)</f>
        <v>2013.9621000000002</v>
      </c>
      <c r="D152" s="1">
        <f>SUM(B147:B149)</f>
        <v>778.8130000000001</v>
      </c>
      <c r="E152" s="1">
        <f>SUM(B154:B156)</f>
        <v>271.54480000000001</v>
      </c>
      <c r="H152" s="6">
        <v>33404</v>
      </c>
      <c r="I152" s="14">
        <v>25.009999999999991</v>
      </c>
    </row>
    <row r="153" spans="1:12" x14ac:dyDescent="0.2">
      <c r="A153" s="3">
        <v>33434</v>
      </c>
      <c r="B153" s="1">
        <v>54.6723</v>
      </c>
      <c r="C153" s="1"/>
      <c r="D153" s="1"/>
      <c r="E153" s="1"/>
      <c r="H153" s="6">
        <v>33434</v>
      </c>
      <c r="I153" s="14">
        <v>24.58499999999998</v>
      </c>
    </row>
    <row r="154" spans="1:12" x14ac:dyDescent="0.2">
      <c r="A154" s="3">
        <v>33465</v>
      </c>
      <c r="B154" s="1">
        <v>37.133800000000001</v>
      </c>
      <c r="C154" s="1"/>
      <c r="D154" s="1"/>
      <c r="E154" s="1"/>
      <c r="H154" s="6">
        <v>33465</v>
      </c>
      <c r="I154" s="14">
        <v>25.560000000000002</v>
      </c>
    </row>
    <row r="155" spans="1:12" x14ac:dyDescent="0.2">
      <c r="A155" s="3">
        <v>33496</v>
      </c>
      <c r="B155" s="1">
        <v>105.035</v>
      </c>
      <c r="C155" s="1"/>
      <c r="D155" s="1"/>
      <c r="E155" s="1"/>
      <c r="H155" s="6">
        <v>33496</v>
      </c>
      <c r="I155" s="14">
        <v>25.800999999999988</v>
      </c>
    </row>
    <row r="156" spans="1:12" x14ac:dyDescent="0.2">
      <c r="A156" s="3">
        <v>33526</v>
      </c>
      <c r="B156" s="1">
        <v>129.376</v>
      </c>
      <c r="C156" s="1"/>
      <c r="D156" s="1"/>
      <c r="E156" s="1"/>
      <c r="H156" s="6">
        <v>33526</v>
      </c>
      <c r="I156" s="14">
        <v>25.98399999999998</v>
      </c>
    </row>
    <row r="157" spans="1:12" x14ac:dyDescent="0.2">
      <c r="A157" s="3">
        <v>33557</v>
      </c>
      <c r="B157" s="1">
        <v>140.34399999999999</v>
      </c>
      <c r="C157" s="1"/>
      <c r="D157" s="1"/>
      <c r="E157" s="1"/>
      <c r="H157" s="6">
        <v>33557</v>
      </c>
      <c r="I157" s="14">
        <v>26.209000000000003</v>
      </c>
    </row>
    <row r="158" spans="1:12" x14ac:dyDescent="0.2">
      <c r="A158" s="3">
        <v>33587</v>
      </c>
      <c r="B158" s="1">
        <v>170.76900000000001</v>
      </c>
      <c r="C158" s="1"/>
      <c r="D158" s="1"/>
      <c r="H158" s="6">
        <v>33587</v>
      </c>
      <c r="I158" s="14">
        <v>25.869000000000028</v>
      </c>
    </row>
    <row r="159" spans="1:12" x14ac:dyDescent="0.2">
      <c r="A159" s="3">
        <v>33618</v>
      </c>
      <c r="B159" s="1">
        <v>181.14599999999999</v>
      </c>
      <c r="C159" s="1"/>
      <c r="D159" s="1"/>
      <c r="E159" s="1"/>
      <c r="H159" s="6">
        <v>33618</v>
      </c>
      <c r="I159" s="14">
        <v>25.744000000000028</v>
      </c>
      <c r="J159" s="8">
        <v>25.351583333333327</v>
      </c>
      <c r="K159" s="8">
        <v>25.525666666666666</v>
      </c>
      <c r="L159" s="8">
        <v>25.373666666666661</v>
      </c>
    </row>
    <row r="160" spans="1:12" x14ac:dyDescent="0.2">
      <c r="A160" s="3">
        <v>33649</v>
      </c>
      <c r="B160" s="1">
        <v>259.03199999999998</v>
      </c>
      <c r="C160" s="1"/>
      <c r="D160" s="1"/>
      <c r="H160" s="6">
        <v>33649</v>
      </c>
      <c r="I160" s="14">
        <v>25.439999999999998</v>
      </c>
    </row>
    <row r="161" spans="1:12" x14ac:dyDescent="0.2">
      <c r="A161" s="3">
        <v>33678</v>
      </c>
      <c r="B161" s="1">
        <v>309.68299999999999</v>
      </c>
      <c r="C161" s="1"/>
      <c r="D161" s="1"/>
      <c r="E161" s="1"/>
      <c r="H161" s="6">
        <v>33678</v>
      </c>
      <c r="I161" s="14">
        <v>25.392999999999972</v>
      </c>
    </row>
    <row r="162" spans="1:12" x14ac:dyDescent="0.2">
      <c r="A162" s="3">
        <v>33709</v>
      </c>
      <c r="B162" s="1">
        <v>217.36600000000001</v>
      </c>
      <c r="C162" s="1"/>
      <c r="D162" s="1"/>
      <c r="E162" s="1"/>
      <c r="H162" s="6">
        <v>33709</v>
      </c>
      <c r="I162" s="14">
        <v>25.302999999999997</v>
      </c>
    </row>
    <row r="163" spans="1:12" x14ac:dyDescent="0.2">
      <c r="A163" s="3">
        <v>33739</v>
      </c>
      <c r="B163" s="1">
        <v>111.232</v>
      </c>
      <c r="C163" s="1"/>
      <c r="D163" s="1"/>
      <c r="E163" s="1"/>
      <c r="H163" s="6">
        <v>33739</v>
      </c>
      <c r="I163" s="14">
        <v>25.690999999999974</v>
      </c>
    </row>
    <row r="164" spans="1:12" x14ac:dyDescent="0.2">
      <c r="A164" s="3">
        <v>33770</v>
      </c>
      <c r="B164" s="1">
        <v>72.572699999999998</v>
      </c>
      <c r="C164" s="1">
        <f t="shared" ref="C164" si="12">SUM(B159:B170)</f>
        <v>1951.473</v>
      </c>
      <c r="D164" s="1">
        <f>SUM(B159:B161)</f>
        <v>749.86099999999999</v>
      </c>
      <c r="E164" s="1">
        <f>SUM(B166:B168)</f>
        <v>320.49369999999999</v>
      </c>
      <c r="H164" s="6">
        <v>33770</v>
      </c>
      <c r="I164" s="14">
        <v>25.098000000000013</v>
      </c>
    </row>
    <row r="165" spans="1:12" x14ac:dyDescent="0.2">
      <c r="A165" s="3">
        <v>33800</v>
      </c>
      <c r="B165" s="1">
        <v>60.415599999999998</v>
      </c>
      <c r="C165" s="1"/>
      <c r="D165" s="1"/>
      <c r="E165" s="1"/>
      <c r="H165" s="6">
        <v>33800</v>
      </c>
      <c r="I165" s="14">
        <v>24.214999999999975</v>
      </c>
    </row>
    <row r="166" spans="1:12" x14ac:dyDescent="0.2">
      <c r="A166" s="3">
        <v>33831</v>
      </c>
      <c r="B166" s="1">
        <v>76.137699999999995</v>
      </c>
      <c r="C166" s="1"/>
      <c r="D166" s="1"/>
      <c r="E166" s="1"/>
      <c r="H166" s="6">
        <v>33831</v>
      </c>
      <c r="I166" s="14">
        <v>25.178999999999974</v>
      </c>
    </row>
    <row r="167" spans="1:12" x14ac:dyDescent="0.2">
      <c r="A167" s="3">
        <v>33862</v>
      </c>
      <c r="B167" s="1">
        <v>120.73</v>
      </c>
      <c r="C167" s="1"/>
      <c r="D167" s="1"/>
      <c r="E167" s="1"/>
      <c r="H167" s="6">
        <v>33862</v>
      </c>
      <c r="I167" s="14">
        <v>25.012</v>
      </c>
    </row>
    <row r="168" spans="1:12" x14ac:dyDescent="0.2">
      <c r="A168" s="3">
        <v>33892</v>
      </c>
      <c r="B168" s="1">
        <v>123.626</v>
      </c>
      <c r="C168" s="1"/>
      <c r="D168" s="1"/>
      <c r="E168" s="1"/>
      <c r="H168" s="6">
        <v>33892</v>
      </c>
      <c r="I168" s="14">
        <v>25.930000000000007</v>
      </c>
    </row>
    <row r="169" spans="1:12" x14ac:dyDescent="0.2">
      <c r="A169" s="3">
        <v>33923</v>
      </c>
      <c r="B169" s="1">
        <v>179.55099999999999</v>
      </c>
      <c r="C169" s="1"/>
      <c r="D169" s="1"/>
      <c r="E169" s="1"/>
      <c r="H169" s="6">
        <v>33923</v>
      </c>
      <c r="I169" s="14">
        <v>25.733000000000004</v>
      </c>
    </row>
    <row r="170" spans="1:12" x14ac:dyDescent="0.2">
      <c r="A170" s="3">
        <v>33953</v>
      </c>
      <c r="B170" s="1">
        <v>239.98099999999999</v>
      </c>
      <c r="C170" s="1"/>
      <c r="D170" s="1"/>
      <c r="H170" s="6">
        <v>33953</v>
      </c>
      <c r="I170" s="14">
        <v>25.480999999999995</v>
      </c>
    </row>
    <row r="171" spans="1:12" x14ac:dyDescent="0.2">
      <c r="A171" s="3">
        <v>33984</v>
      </c>
      <c r="B171" s="1">
        <v>261.61399999999998</v>
      </c>
      <c r="C171" s="1"/>
      <c r="D171" s="1"/>
      <c r="E171" s="1"/>
      <c r="H171" s="6">
        <v>33984</v>
      </c>
      <c r="I171" s="14">
        <v>24.925000000000011</v>
      </c>
      <c r="J171" s="8">
        <v>25.163250000000001</v>
      </c>
      <c r="K171" s="8">
        <v>24.905333333333356</v>
      </c>
      <c r="L171" s="8">
        <v>25.396999999999991</v>
      </c>
    </row>
    <row r="172" spans="1:12" x14ac:dyDescent="0.2">
      <c r="A172" s="3">
        <v>34015</v>
      </c>
      <c r="B172" s="1">
        <v>276.69</v>
      </c>
      <c r="C172" s="1"/>
      <c r="D172" s="1"/>
      <c r="H172" s="6">
        <v>34015</v>
      </c>
      <c r="I172" s="14">
        <v>24.958000000000027</v>
      </c>
    </row>
    <row r="173" spans="1:12" x14ac:dyDescent="0.2">
      <c r="A173" s="3">
        <v>34043</v>
      </c>
      <c r="B173" s="1">
        <v>327.81900000000002</v>
      </c>
      <c r="C173" s="1"/>
      <c r="D173" s="1"/>
      <c r="E173" s="1"/>
      <c r="H173" s="6">
        <v>34043</v>
      </c>
      <c r="I173" s="14">
        <v>24.833000000000027</v>
      </c>
    </row>
    <row r="174" spans="1:12" x14ac:dyDescent="0.2">
      <c r="A174" s="3">
        <v>34074</v>
      </c>
      <c r="B174" s="1">
        <v>272.82</v>
      </c>
      <c r="C174" s="1"/>
      <c r="D174" s="1"/>
      <c r="E174" s="1"/>
      <c r="H174" s="6">
        <v>34074</v>
      </c>
      <c r="I174" s="14">
        <v>25.100000000000023</v>
      </c>
    </row>
    <row r="175" spans="1:12" x14ac:dyDescent="0.2">
      <c r="A175" s="3">
        <v>34104</v>
      </c>
      <c r="B175" s="1">
        <v>164.435</v>
      </c>
      <c r="C175" s="1"/>
      <c r="D175" s="1"/>
      <c r="E175" s="1"/>
      <c r="H175" s="6">
        <v>34104</v>
      </c>
      <c r="I175" s="14">
        <v>25.048999999999978</v>
      </c>
    </row>
    <row r="176" spans="1:12" x14ac:dyDescent="0.2">
      <c r="A176" s="3">
        <v>34135</v>
      </c>
      <c r="B176" s="1">
        <v>91.919200000000004</v>
      </c>
      <c r="C176" s="1">
        <f t="shared" ref="C176" si="13">SUM(B171:B182)</f>
        <v>2339.0457000000001</v>
      </c>
      <c r="D176" s="1">
        <f>SUM(B171:B173)</f>
        <v>866.12300000000005</v>
      </c>
      <c r="E176" s="1">
        <f>SUM(B178:B180)</f>
        <v>405.75110000000001</v>
      </c>
      <c r="H176" s="6">
        <v>34135</v>
      </c>
      <c r="I176" s="14">
        <v>25.053999999999974</v>
      </c>
    </row>
    <row r="177" spans="1:12" x14ac:dyDescent="0.2">
      <c r="A177" s="3">
        <v>34165</v>
      </c>
      <c r="B177" s="1">
        <v>58.458399999999997</v>
      </c>
      <c r="C177" s="1"/>
      <c r="D177" s="1"/>
      <c r="E177" s="1"/>
      <c r="H177" s="6">
        <v>34165</v>
      </c>
      <c r="I177" s="14">
        <v>24.536999999999978</v>
      </c>
    </row>
    <row r="178" spans="1:12" x14ac:dyDescent="0.2">
      <c r="A178" s="3">
        <v>34196</v>
      </c>
      <c r="B178" s="1">
        <v>87.961100000000002</v>
      </c>
      <c r="C178" s="1"/>
      <c r="D178" s="1"/>
      <c r="E178" s="1"/>
      <c r="H178" s="6">
        <v>34196</v>
      </c>
      <c r="I178" s="14">
        <v>24.836999999999989</v>
      </c>
    </row>
    <row r="179" spans="1:12" x14ac:dyDescent="0.2">
      <c r="A179" s="3">
        <v>34227</v>
      </c>
      <c r="B179" s="1">
        <v>119.23</v>
      </c>
      <c r="C179" s="1"/>
      <c r="D179" s="1"/>
      <c r="E179" s="1"/>
      <c r="H179" s="6">
        <v>34227</v>
      </c>
      <c r="I179" s="14">
        <v>25.540999999999997</v>
      </c>
    </row>
    <row r="180" spans="1:12" x14ac:dyDescent="0.2">
      <c r="A180" s="3">
        <v>34257</v>
      </c>
      <c r="B180" s="1">
        <v>198.56</v>
      </c>
      <c r="C180" s="1"/>
      <c r="D180" s="1"/>
      <c r="E180" s="1"/>
      <c r="H180" s="6">
        <v>34257</v>
      </c>
      <c r="I180" s="14">
        <v>25.812999999999988</v>
      </c>
    </row>
    <row r="181" spans="1:12" x14ac:dyDescent="0.2">
      <c r="A181" s="3">
        <v>34288</v>
      </c>
      <c r="B181" s="1">
        <v>233.434</v>
      </c>
      <c r="C181" s="1"/>
      <c r="D181" s="1"/>
      <c r="E181" s="1"/>
      <c r="H181" s="6">
        <v>34288</v>
      </c>
      <c r="I181" s="14">
        <v>25.613</v>
      </c>
    </row>
    <row r="182" spans="1:12" x14ac:dyDescent="0.2">
      <c r="A182" s="3">
        <v>34318</v>
      </c>
      <c r="B182" s="1">
        <v>246.10499999999999</v>
      </c>
      <c r="C182" s="1"/>
      <c r="D182" s="1"/>
      <c r="H182" s="6">
        <v>34318</v>
      </c>
      <c r="I182" s="14">
        <v>25.699000000000012</v>
      </c>
    </row>
    <row r="183" spans="1:12" x14ac:dyDescent="0.2">
      <c r="A183" s="3">
        <v>34349</v>
      </c>
      <c r="B183" s="1">
        <v>288.98599999999999</v>
      </c>
      <c r="C183" s="1"/>
      <c r="D183" s="1"/>
      <c r="E183" s="1"/>
      <c r="H183" s="6">
        <v>34349</v>
      </c>
      <c r="I183" s="14">
        <v>25.062000000000012</v>
      </c>
      <c r="J183" s="8">
        <v>25.339583333333341</v>
      </c>
      <c r="K183" s="8">
        <v>25.065333333333342</v>
      </c>
      <c r="L183" s="8">
        <v>25.96466666666667</v>
      </c>
    </row>
    <row r="184" spans="1:12" x14ac:dyDescent="0.2">
      <c r="A184" s="3">
        <v>34380</v>
      </c>
      <c r="B184" s="1">
        <v>289.053</v>
      </c>
      <c r="C184" s="1"/>
      <c r="D184" s="1"/>
      <c r="H184" s="6">
        <v>34380</v>
      </c>
      <c r="I184" s="14">
        <v>24.889999999999986</v>
      </c>
    </row>
    <row r="185" spans="1:12" x14ac:dyDescent="0.2">
      <c r="A185" s="3">
        <v>34408</v>
      </c>
      <c r="B185" s="1">
        <v>309.28399999999999</v>
      </c>
      <c r="C185" s="1"/>
      <c r="D185" s="1"/>
      <c r="E185" s="1"/>
      <c r="H185" s="6">
        <v>34408</v>
      </c>
      <c r="I185" s="14">
        <v>25.244000000000028</v>
      </c>
    </row>
    <row r="186" spans="1:12" x14ac:dyDescent="0.2">
      <c r="A186" s="3">
        <v>34439</v>
      </c>
      <c r="B186" s="1">
        <v>274.834</v>
      </c>
      <c r="C186" s="1"/>
      <c r="D186" s="1"/>
      <c r="E186" s="1"/>
      <c r="H186" s="6">
        <v>34439</v>
      </c>
      <c r="I186" s="14">
        <v>25.031000000000006</v>
      </c>
    </row>
    <row r="187" spans="1:12" x14ac:dyDescent="0.2">
      <c r="A187" s="3">
        <v>34469</v>
      </c>
      <c r="B187" s="1">
        <v>198.22900000000001</v>
      </c>
      <c r="C187" s="1"/>
      <c r="D187" s="1"/>
      <c r="E187" s="1"/>
      <c r="H187" s="6">
        <v>34469</v>
      </c>
      <c r="I187" s="14">
        <v>25.107000000000028</v>
      </c>
    </row>
    <row r="188" spans="1:12" x14ac:dyDescent="0.2">
      <c r="A188" s="3">
        <v>34500</v>
      </c>
      <c r="B188" s="1">
        <v>146.702</v>
      </c>
      <c r="C188" s="1">
        <f t="shared" ref="C188" si="14">SUM(B183:B194)</f>
        <v>2281.0106000000001</v>
      </c>
      <c r="D188" s="1">
        <f>SUM(B183:B185)</f>
        <v>887.32299999999998</v>
      </c>
      <c r="E188" s="1">
        <f>SUM(B190:B192)</f>
        <v>335.4246</v>
      </c>
      <c r="H188" s="6">
        <v>34500</v>
      </c>
      <c r="I188" s="14">
        <v>24.463999999999999</v>
      </c>
    </row>
    <row r="189" spans="1:12" x14ac:dyDescent="0.2">
      <c r="A189" s="3">
        <v>34530</v>
      </c>
      <c r="B189" s="1">
        <v>54.19</v>
      </c>
      <c r="C189" s="1"/>
      <c r="D189" s="1"/>
      <c r="E189" s="1"/>
      <c r="H189" s="6">
        <v>34530</v>
      </c>
      <c r="I189" s="14">
        <v>24.559000000000026</v>
      </c>
    </row>
    <row r="190" spans="1:12" x14ac:dyDescent="0.2">
      <c r="A190" s="3">
        <v>34561</v>
      </c>
      <c r="B190" s="1">
        <v>63.131599999999999</v>
      </c>
      <c r="C190" s="1"/>
      <c r="D190" s="1"/>
      <c r="E190" s="1"/>
      <c r="H190" s="6">
        <v>34561</v>
      </c>
      <c r="I190" s="14">
        <v>25.776999999999987</v>
      </c>
    </row>
    <row r="191" spans="1:12" x14ac:dyDescent="0.2">
      <c r="A191" s="3">
        <v>34592</v>
      </c>
      <c r="B191" s="1">
        <v>119.75700000000001</v>
      </c>
      <c r="C191" s="1"/>
      <c r="D191" s="1"/>
      <c r="E191" s="1"/>
      <c r="H191" s="6">
        <v>34592</v>
      </c>
      <c r="I191" s="14">
        <v>25.990000000000009</v>
      </c>
    </row>
    <row r="192" spans="1:12" x14ac:dyDescent="0.2">
      <c r="A192" s="3">
        <v>34622</v>
      </c>
      <c r="B192" s="1">
        <v>152.536</v>
      </c>
      <c r="C192" s="1"/>
      <c r="D192" s="1"/>
      <c r="E192" s="1"/>
      <c r="H192" s="6">
        <v>34622</v>
      </c>
      <c r="I192" s="14">
        <v>26.12700000000001</v>
      </c>
    </row>
    <row r="193" spans="1:12" x14ac:dyDescent="0.2">
      <c r="A193" s="3">
        <v>34653</v>
      </c>
      <c r="B193" s="1">
        <v>177.93799999999999</v>
      </c>
      <c r="C193" s="1"/>
      <c r="D193" s="1"/>
      <c r="E193" s="1"/>
      <c r="H193" s="6">
        <v>34653</v>
      </c>
      <c r="I193" s="14">
        <v>26.09899999999999</v>
      </c>
    </row>
    <row r="194" spans="1:12" x14ac:dyDescent="0.2">
      <c r="A194" s="3">
        <v>34683</v>
      </c>
      <c r="B194" s="1">
        <v>206.37</v>
      </c>
      <c r="C194" s="1"/>
      <c r="D194" s="1"/>
      <c r="H194" s="6">
        <v>34683</v>
      </c>
      <c r="I194" s="14">
        <v>25.725000000000023</v>
      </c>
    </row>
    <row r="195" spans="1:12" x14ac:dyDescent="0.2">
      <c r="A195" s="3">
        <v>34714</v>
      </c>
      <c r="B195" s="1">
        <v>201.52099999999999</v>
      </c>
      <c r="C195" s="1"/>
      <c r="D195" s="1"/>
      <c r="E195" s="1"/>
      <c r="H195" s="6">
        <v>34714</v>
      </c>
      <c r="I195" s="14">
        <v>25.564999999999998</v>
      </c>
      <c r="J195" s="8">
        <v>25.639333333333337</v>
      </c>
      <c r="K195" s="8">
        <v>25.579000000000008</v>
      </c>
      <c r="L195" s="8">
        <v>26.48599999999999</v>
      </c>
    </row>
    <row r="196" spans="1:12" x14ac:dyDescent="0.2">
      <c r="A196" s="3">
        <v>34745</v>
      </c>
      <c r="B196" s="1">
        <v>192.91900000000001</v>
      </c>
      <c r="C196" s="1"/>
      <c r="D196" s="1"/>
      <c r="H196" s="6">
        <v>34745</v>
      </c>
      <c r="I196" s="14">
        <v>25.672000000000025</v>
      </c>
    </row>
    <row r="197" spans="1:12" x14ac:dyDescent="0.2">
      <c r="A197" s="3">
        <v>34773</v>
      </c>
      <c r="B197" s="1">
        <v>271.48099999999999</v>
      </c>
      <c r="C197" s="1"/>
      <c r="D197" s="1"/>
      <c r="E197" s="1"/>
      <c r="H197" s="6">
        <v>34773</v>
      </c>
      <c r="I197" s="14">
        <v>25.5</v>
      </c>
    </row>
    <row r="198" spans="1:12" x14ac:dyDescent="0.2">
      <c r="A198" s="3">
        <v>34804</v>
      </c>
      <c r="B198" s="1">
        <v>303.60899999999998</v>
      </c>
      <c r="C198" s="1"/>
      <c r="D198" s="1"/>
      <c r="E198" s="1"/>
      <c r="H198" s="6">
        <v>34804</v>
      </c>
      <c r="I198" s="14">
        <v>25.086000000000013</v>
      </c>
    </row>
    <row r="199" spans="1:12" x14ac:dyDescent="0.2">
      <c r="A199" s="3">
        <v>34834</v>
      </c>
      <c r="B199" s="1">
        <v>263.27300000000002</v>
      </c>
      <c r="C199" s="1"/>
      <c r="D199" s="1"/>
      <c r="E199" s="1"/>
      <c r="H199" s="6">
        <v>34834</v>
      </c>
      <c r="I199" s="14">
        <v>24.889999999999986</v>
      </c>
    </row>
    <row r="200" spans="1:12" x14ac:dyDescent="0.2">
      <c r="A200" s="3">
        <v>34865</v>
      </c>
      <c r="B200" s="1">
        <v>98.828500000000005</v>
      </c>
      <c r="C200" s="1">
        <f t="shared" ref="C200" si="15">SUM(B195:B206)</f>
        <v>2067.5778999999998</v>
      </c>
      <c r="D200" s="1">
        <f>SUM(B195:B197)</f>
        <v>665.92100000000005</v>
      </c>
      <c r="E200" s="1">
        <f>SUM(B202:B204)</f>
        <v>245.06730000000002</v>
      </c>
      <c r="H200" s="6">
        <v>34865</v>
      </c>
      <c r="I200" s="14">
        <v>25.196000000000026</v>
      </c>
    </row>
    <row r="201" spans="1:12" x14ac:dyDescent="0.2">
      <c r="A201" s="3">
        <v>34895</v>
      </c>
      <c r="B201" s="1">
        <v>54.905099999999997</v>
      </c>
      <c r="C201" s="1"/>
      <c r="D201" s="1"/>
      <c r="E201" s="1"/>
      <c r="H201" s="6">
        <v>34895</v>
      </c>
      <c r="I201" s="14">
        <v>25.357000000000028</v>
      </c>
    </row>
    <row r="202" spans="1:12" x14ac:dyDescent="0.2">
      <c r="A202" s="3">
        <v>34926</v>
      </c>
      <c r="B202" s="1">
        <v>26.741599999999998</v>
      </c>
      <c r="C202" s="1"/>
      <c r="D202" s="1"/>
      <c r="E202" s="1"/>
      <c r="H202" s="6">
        <v>34926</v>
      </c>
      <c r="I202" s="14">
        <v>26.754999999999995</v>
      </c>
    </row>
    <row r="203" spans="1:12" x14ac:dyDescent="0.2">
      <c r="A203" s="3">
        <v>34957</v>
      </c>
      <c r="B203" s="1">
        <v>79.371700000000004</v>
      </c>
      <c r="C203" s="1"/>
      <c r="D203" s="1"/>
      <c r="E203" s="1"/>
      <c r="H203" s="6">
        <v>34957</v>
      </c>
      <c r="I203" s="14">
        <v>26.464999999999975</v>
      </c>
    </row>
    <row r="204" spans="1:12" x14ac:dyDescent="0.2">
      <c r="A204" s="3">
        <v>34987</v>
      </c>
      <c r="B204" s="1">
        <v>138.95400000000001</v>
      </c>
      <c r="C204" s="1"/>
      <c r="D204" s="1"/>
      <c r="E204" s="1"/>
      <c r="H204" s="6">
        <v>34987</v>
      </c>
      <c r="I204" s="14">
        <v>26.238</v>
      </c>
    </row>
    <row r="205" spans="1:12" x14ac:dyDescent="0.2">
      <c r="A205" s="3">
        <v>35018</v>
      </c>
      <c r="B205" s="1">
        <v>208.23099999999999</v>
      </c>
      <c r="C205" s="1"/>
      <c r="D205" s="1"/>
      <c r="E205" s="1"/>
      <c r="H205" s="6">
        <v>35018</v>
      </c>
      <c r="I205" s="14">
        <v>25.572000000000003</v>
      </c>
    </row>
    <row r="206" spans="1:12" x14ac:dyDescent="0.2">
      <c r="A206" s="3">
        <v>35048</v>
      </c>
      <c r="B206" s="1">
        <v>227.74299999999999</v>
      </c>
      <c r="C206" s="1"/>
      <c r="D206" s="1"/>
      <c r="H206" s="6">
        <v>35048</v>
      </c>
      <c r="I206" s="14">
        <v>25.375999999999976</v>
      </c>
    </row>
    <row r="207" spans="1:12" x14ac:dyDescent="0.2">
      <c r="A207" s="3">
        <v>35079</v>
      </c>
      <c r="B207" s="1">
        <v>284.16500000000002</v>
      </c>
      <c r="C207" s="1"/>
      <c r="D207" s="1"/>
      <c r="E207" s="1"/>
      <c r="H207" s="6">
        <v>35079</v>
      </c>
      <c r="I207" s="14">
        <v>24.913000000000011</v>
      </c>
      <c r="J207" s="8">
        <v>25.245499999999996</v>
      </c>
      <c r="K207" s="8">
        <v>24.953333333333337</v>
      </c>
      <c r="L207" s="8">
        <v>25.759666666666647</v>
      </c>
    </row>
    <row r="208" spans="1:12" x14ac:dyDescent="0.2">
      <c r="A208" s="3">
        <v>35110</v>
      </c>
      <c r="B208" s="1">
        <v>288.23700000000002</v>
      </c>
      <c r="C208" s="1"/>
      <c r="D208" s="1"/>
      <c r="H208" s="6">
        <v>35110</v>
      </c>
      <c r="I208" s="14">
        <v>24.923000000000002</v>
      </c>
    </row>
    <row r="209" spans="1:12" x14ac:dyDescent="0.2">
      <c r="A209" s="3">
        <v>35139</v>
      </c>
      <c r="B209" s="1">
        <v>321.03500000000003</v>
      </c>
      <c r="C209" s="1"/>
      <c r="D209" s="1"/>
      <c r="E209" s="1"/>
      <c r="H209" s="6">
        <v>35139</v>
      </c>
      <c r="I209" s="14">
        <v>25.024000000000001</v>
      </c>
    </row>
    <row r="210" spans="1:12" x14ac:dyDescent="0.2">
      <c r="A210" s="3">
        <v>35170</v>
      </c>
      <c r="B210" s="1">
        <v>284.29399999999998</v>
      </c>
      <c r="C210" s="1"/>
      <c r="D210" s="1"/>
      <c r="E210" s="1"/>
      <c r="H210" s="6">
        <v>35170</v>
      </c>
      <c r="I210" s="14">
        <v>24.896999999999991</v>
      </c>
    </row>
    <row r="211" spans="1:12" x14ac:dyDescent="0.2">
      <c r="A211" s="3">
        <v>35200</v>
      </c>
      <c r="B211" s="1">
        <v>201.036</v>
      </c>
      <c r="C211" s="1"/>
      <c r="D211" s="1"/>
      <c r="E211" s="1"/>
      <c r="H211" s="6">
        <v>35200</v>
      </c>
      <c r="I211" s="14">
        <v>24.995000000000005</v>
      </c>
    </row>
    <row r="212" spans="1:12" x14ac:dyDescent="0.2">
      <c r="A212" s="3">
        <v>35231</v>
      </c>
      <c r="B212" s="1">
        <v>93.563199999999995</v>
      </c>
      <c r="C212" s="1">
        <f t="shared" ref="C212" si="16">SUM(B207:B218)</f>
        <v>2233.0189000000005</v>
      </c>
      <c r="D212" s="1">
        <f>SUM(B207:B209)</f>
        <v>893.43700000000013</v>
      </c>
      <c r="E212" s="1">
        <f>SUM(B214:B216)</f>
        <v>325.87630000000001</v>
      </c>
      <c r="H212" s="6">
        <v>35231</v>
      </c>
      <c r="I212" s="14">
        <v>24.27600000000001</v>
      </c>
    </row>
    <row r="213" spans="1:12" x14ac:dyDescent="0.2">
      <c r="A213" s="3">
        <v>35261</v>
      </c>
      <c r="B213" s="1">
        <v>49.175400000000003</v>
      </c>
      <c r="C213" s="1"/>
      <c r="D213" s="1"/>
      <c r="E213" s="1"/>
      <c r="H213" s="6">
        <v>35261</v>
      </c>
      <c r="I213" s="14">
        <v>25.160000000000025</v>
      </c>
    </row>
    <row r="214" spans="1:12" x14ac:dyDescent="0.2">
      <c r="A214" s="3">
        <v>35292</v>
      </c>
      <c r="B214" s="1">
        <v>83.667500000000004</v>
      </c>
      <c r="C214" s="1"/>
      <c r="D214" s="1"/>
      <c r="E214" s="1"/>
      <c r="H214" s="6">
        <v>35292</v>
      </c>
      <c r="I214" s="14">
        <v>25.377999999999986</v>
      </c>
    </row>
    <row r="215" spans="1:12" x14ac:dyDescent="0.2">
      <c r="A215" s="3">
        <v>35323</v>
      </c>
      <c r="B215" s="1">
        <v>88.317800000000005</v>
      </c>
      <c r="C215" s="1"/>
      <c r="D215" s="1"/>
      <c r="E215" s="1"/>
      <c r="H215" s="6">
        <v>35323</v>
      </c>
      <c r="I215" s="14">
        <v>25.988999999999976</v>
      </c>
    </row>
    <row r="216" spans="1:12" x14ac:dyDescent="0.2">
      <c r="A216" s="3">
        <v>35353</v>
      </c>
      <c r="B216" s="1">
        <v>153.89099999999999</v>
      </c>
      <c r="C216" s="1"/>
      <c r="D216" s="1"/>
      <c r="E216" s="1"/>
      <c r="H216" s="6">
        <v>35353</v>
      </c>
      <c r="I216" s="14">
        <v>25.911999999999978</v>
      </c>
    </row>
    <row r="217" spans="1:12" x14ac:dyDescent="0.2">
      <c r="A217" s="3">
        <v>35384</v>
      </c>
      <c r="B217" s="1">
        <v>198.00399999999999</v>
      </c>
      <c r="C217" s="1"/>
      <c r="D217" s="1"/>
      <c r="E217" s="1"/>
      <c r="H217" s="6">
        <v>35384</v>
      </c>
      <c r="I217" s="14">
        <v>25.891999999999996</v>
      </c>
    </row>
    <row r="218" spans="1:12" x14ac:dyDescent="0.2">
      <c r="A218" s="3">
        <v>35414</v>
      </c>
      <c r="B218" s="1">
        <v>187.63300000000001</v>
      </c>
      <c r="C218" s="1"/>
      <c r="D218" s="1"/>
      <c r="H218" s="6">
        <v>35414</v>
      </c>
      <c r="I218" s="14">
        <v>25.586999999999989</v>
      </c>
    </row>
    <row r="219" spans="1:12" x14ac:dyDescent="0.2">
      <c r="A219" s="3">
        <v>35445</v>
      </c>
      <c r="B219" s="1">
        <v>281.43400000000003</v>
      </c>
      <c r="C219" s="1"/>
      <c r="D219" s="1"/>
      <c r="E219" s="1"/>
      <c r="H219" s="6">
        <v>35445</v>
      </c>
      <c r="I219" s="14">
        <v>25.177000000000021</v>
      </c>
      <c r="J219" s="8">
        <v>25.796250000000004</v>
      </c>
      <c r="K219" s="8">
        <v>25.05466666666668</v>
      </c>
      <c r="L219" s="8">
        <v>26.592666666666673</v>
      </c>
    </row>
    <row r="220" spans="1:12" x14ac:dyDescent="0.2">
      <c r="A220" s="3">
        <v>35476</v>
      </c>
      <c r="B220" s="1">
        <v>279.536</v>
      </c>
      <c r="C220" s="1"/>
      <c r="D220" s="1"/>
      <c r="H220" s="6">
        <v>35476</v>
      </c>
      <c r="I220" s="14">
        <v>24.805000000000007</v>
      </c>
    </row>
    <row r="221" spans="1:12" x14ac:dyDescent="0.2">
      <c r="A221" s="3">
        <v>35504</v>
      </c>
      <c r="B221" s="1">
        <v>323.07299999999998</v>
      </c>
      <c r="C221" s="1"/>
      <c r="D221" s="1"/>
      <c r="E221" s="1"/>
      <c r="H221" s="6">
        <v>35504</v>
      </c>
      <c r="I221" s="14">
        <v>25.182000000000016</v>
      </c>
    </row>
    <row r="222" spans="1:12" x14ac:dyDescent="0.2">
      <c r="A222" s="3">
        <v>35535</v>
      </c>
      <c r="B222" s="1">
        <v>259.24700000000001</v>
      </c>
      <c r="C222" s="1"/>
      <c r="D222" s="1"/>
      <c r="E222" s="1"/>
      <c r="H222" s="6">
        <v>35535</v>
      </c>
      <c r="I222" s="14">
        <v>25.052000000000021</v>
      </c>
    </row>
    <row r="223" spans="1:12" x14ac:dyDescent="0.2">
      <c r="A223" s="3">
        <v>35565</v>
      </c>
      <c r="B223" s="1">
        <v>159.94200000000001</v>
      </c>
      <c r="C223" s="1"/>
      <c r="D223" s="1"/>
      <c r="E223" s="1"/>
      <c r="H223" s="6">
        <v>35565</v>
      </c>
      <c r="I223" s="14">
        <v>25.136000000000024</v>
      </c>
    </row>
    <row r="224" spans="1:12" x14ac:dyDescent="0.2">
      <c r="A224" s="3">
        <v>35596</v>
      </c>
      <c r="B224" s="1">
        <v>51.087600000000002</v>
      </c>
      <c r="C224" s="1">
        <f t="shared" ref="C224" si="17">SUM(B219:B230)</f>
        <v>1983.7620999999999</v>
      </c>
      <c r="D224" s="1">
        <f>SUM(B219:B221)</f>
        <v>884.04300000000001</v>
      </c>
      <c r="E224" s="1">
        <f>SUM(B226:B228)</f>
        <v>237.88150000000002</v>
      </c>
      <c r="H224" s="6">
        <v>35596</v>
      </c>
      <c r="I224" s="14">
        <v>25.757000000000005</v>
      </c>
    </row>
    <row r="225" spans="1:12" x14ac:dyDescent="0.2">
      <c r="A225" s="3">
        <v>35626</v>
      </c>
      <c r="B225" s="1">
        <v>33.261000000000003</v>
      </c>
      <c r="C225" s="1"/>
      <c r="D225" s="1"/>
      <c r="E225" s="1"/>
      <c r="H225" s="6">
        <v>35626</v>
      </c>
      <c r="I225" s="14">
        <v>25.916999999999973</v>
      </c>
    </row>
    <row r="226" spans="1:12" x14ac:dyDescent="0.2">
      <c r="A226" s="3">
        <v>35657</v>
      </c>
      <c r="B226" s="1">
        <v>63.3172</v>
      </c>
      <c r="C226" s="1"/>
      <c r="D226" s="1"/>
      <c r="E226" s="1"/>
      <c r="H226" s="6">
        <v>35657</v>
      </c>
      <c r="I226" s="14">
        <v>25.920999999999992</v>
      </c>
    </row>
    <row r="227" spans="1:12" x14ac:dyDescent="0.2">
      <c r="A227" s="3">
        <v>35688</v>
      </c>
      <c r="B227" s="1">
        <v>70.031300000000002</v>
      </c>
      <c r="C227" s="1"/>
      <c r="D227" s="1"/>
      <c r="E227" s="1"/>
      <c r="H227" s="6">
        <v>35688</v>
      </c>
      <c r="I227" s="14">
        <v>26.761000000000024</v>
      </c>
    </row>
    <row r="228" spans="1:12" x14ac:dyDescent="0.2">
      <c r="A228" s="3">
        <v>35718</v>
      </c>
      <c r="B228" s="1">
        <v>104.533</v>
      </c>
      <c r="C228" s="1"/>
      <c r="D228" s="1"/>
      <c r="E228" s="1"/>
      <c r="H228" s="6">
        <v>35718</v>
      </c>
      <c r="I228" s="14">
        <v>27.096000000000004</v>
      </c>
    </row>
    <row r="229" spans="1:12" x14ac:dyDescent="0.2">
      <c r="A229" s="3">
        <v>35749</v>
      </c>
      <c r="B229" s="1">
        <v>168.851</v>
      </c>
      <c r="C229" s="1"/>
      <c r="D229" s="1"/>
      <c r="E229" s="1"/>
      <c r="H229" s="6">
        <v>35749</v>
      </c>
      <c r="I229" s="14">
        <v>26.565999999999974</v>
      </c>
    </row>
    <row r="230" spans="1:12" x14ac:dyDescent="0.2">
      <c r="A230" s="3">
        <v>35779</v>
      </c>
      <c r="B230" s="1">
        <v>189.44900000000001</v>
      </c>
      <c r="C230" s="1"/>
      <c r="D230" s="1"/>
      <c r="H230" s="6">
        <v>35779</v>
      </c>
      <c r="I230" s="14">
        <v>26.185000000000002</v>
      </c>
    </row>
    <row r="231" spans="1:12" x14ac:dyDescent="0.2">
      <c r="A231" s="3">
        <v>35810</v>
      </c>
      <c r="B231" s="1">
        <v>201.56200000000001</v>
      </c>
      <c r="C231" s="1"/>
      <c r="D231" s="1"/>
      <c r="E231" s="1"/>
      <c r="H231" s="6">
        <v>35810</v>
      </c>
      <c r="I231" s="14">
        <v>26.190999999999974</v>
      </c>
      <c r="J231" s="8">
        <v>26.133833333333332</v>
      </c>
      <c r="K231" s="8">
        <v>26.432333333333322</v>
      </c>
      <c r="L231" s="8">
        <v>26.490666666666659</v>
      </c>
    </row>
    <row r="232" spans="1:12" x14ac:dyDescent="0.2">
      <c r="A232" s="3">
        <v>35841</v>
      </c>
      <c r="B232" s="1">
        <v>196.446</v>
      </c>
      <c r="C232" s="1"/>
      <c r="D232" s="1"/>
      <c r="H232" s="6">
        <v>35841</v>
      </c>
      <c r="I232" s="14">
        <v>26.807999999999993</v>
      </c>
    </row>
    <row r="233" spans="1:12" x14ac:dyDescent="0.2">
      <c r="A233" s="3">
        <v>35869</v>
      </c>
      <c r="B233" s="1">
        <v>258.60500000000002</v>
      </c>
      <c r="C233" s="1"/>
      <c r="D233" s="1"/>
      <c r="E233" s="1"/>
      <c r="H233" s="6">
        <v>35869</v>
      </c>
      <c r="I233" s="14">
        <v>26.298000000000002</v>
      </c>
    </row>
    <row r="234" spans="1:12" x14ac:dyDescent="0.2">
      <c r="A234" s="3">
        <v>35900</v>
      </c>
      <c r="B234" s="1">
        <v>224.52500000000001</v>
      </c>
      <c r="C234" s="1"/>
      <c r="D234" s="1"/>
      <c r="E234" s="1"/>
      <c r="H234" s="6">
        <v>35900</v>
      </c>
      <c r="I234" s="14">
        <v>26.418999999999983</v>
      </c>
    </row>
    <row r="235" spans="1:12" x14ac:dyDescent="0.2">
      <c r="A235" s="3">
        <v>35930</v>
      </c>
      <c r="B235" s="1">
        <v>166.98500000000001</v>
      </c>
      <c r="C235" s="1"/>
      <c r="D235" s="1"/>
      <c r="E235" s="1"/>
      <c r="H235" s="6">
        <v>35930</v>
      </c>
      <c r="I235" s="14">
        <v>25.634000000000015</v>
      </c>
    </row>
    <row r="236" spans="1:12" x14ac:dyDescent="0.2">
      <c r="A236" s="3">
        <v>35961</v>
      </c>
      <c r="B236" s="1">
        <v>91.617400000000004</v>
      </c>
      <c r="C236" s="1">
        <f t="shared" ref="C236" si="18">SUM(B231:B242)</f>
        <v>1853.8771999999999</v>
      </c>
      <c r="D236" s="1">
        <f>SUM(B231:B233)</f>
        <v>656.61300000000006</v>
      </c>
      <c r="E236" s="1">
        <f>SUM(B238:B240)</f>
        <v>291.76830000000001</v>
      </c>
      <c r="H236" s="6">
        <v>35961</v>
      </c>
      <c r="I236" s="14">
        <v>25.410000000000025</v>
      </c>
    </row>
    <row r="237" spans="1:12" x14ac:dyDescent="0.2">
      <c r="A237" s="3">
        <v>35991</v>
      </c>
      <c r="B237" s="1">
        <v>56.480499999999999</v>
      </c>
      <c r="C237" s="1"/>
      <c r="D237" s="1"/>
      <c r="E237" s="1"/>
      <c r="H237" s="6">
        <v>35991</v>
      </c>
      <c r="I237" s="14">
        <v>25.737000000000023</v>
      </c>
    </row>
    <row r="238" spans="1:12" x14ac:dyDescent="0.2">
      <c r="A238" s="3">
        <v>36022</v>
      </c>
      <c r="B238" s="1">
        <v>50.343600000000002</v>
      </c>
      <c r="C238" s="1"/>
      <c r="D238" s="1"/>
      <c r="E238" s="1"/>
      <c r="H238" s="6">
        <v>36022</v>
      </c>
      <c r="I238" s="14">
        <v>26.423000000000002</v>
      </c>
    </row>
    <row r="239" spans="1:12" x14ac:dyDescent="0.2">
      <c r="A239" s="3">
        <v>36053</v>
      </c>
      <c r="B239" s="1">
        <v>85.267700000000005</v>
      </c>
      <c r="C239" s="1"/>
      <c r="D239" s="1"/>
      <c r="E239" s="1"/>
      <c r="H239" s="6">
        <v>36053</v>
      </c>
      <c r="I239" s="14">
        <v>26.543999999999983</v>
      </c>
    </row>
    <row r="240" spans="1:12" x14ac:dyDescent="0.2">
      <c r="A240" s="3">
        <v>36083</v>
      </c>
      <c r="B240" s="1">
        <v>156.15700000000001</v>
      </c>
      <c r="C240" s="1"/>
      <c r="D240" s="1"/>
      <c r="E240" s="1"/>
      <c r="H240" s="6">
        <v>36083</v>
      </c>
      <c r="I240" s="14">
        <v>26.504999999999995</v>
      </c>
    </row>
    <row r="241" spans="1:12" x14ac:dyDescent="0.2">
      <c r="A241" s="3">
        <v>36114</v>
      </c>
      <c r="B241" s="1">
        <v>183.61699999999999</v>
      </c>
      <c r="C241" s="1"/>
      <c r="D241" s="1"/>
      <c r="E241" s="1"/>
      <c r="H241" s="6">
        <v>36114</v>
      </c>
      <c r="I241" s="14">
        <v>25.863999999999976</v>
      </c>
    </row>
    <row r="242" spans="1:12" x14ac:dyDescent="0.2">
      <c r="A242" s="3">
        <v>36144</v>
      </c>
      <c r="B242" s="1">
        <v>182.27099999999999</v>
      </c>
      <c r="C242" s="1"/>
      <c r="D242" s="1"/>
      <c r="H242" s="6">
        <v>36144</v>
      </c>
      <c r="I242" s="14">
        <v>25.773000000000025</v>
      </c>
    </row>
    <row r="243" spans="1:12" x14ac:dyDescent="0.2">
      <c r="A243" s="3">
        <v>36175</v>
      </c>
      <c r="B243" s="1">
        <v>306.863</v>
      </c>
      <c r="C243" s="1"/>
      <c r="D243" s="1"/>
      <c r="E243" s="1"/>
      <c r="H243" s="6">
        <v>36175</v>
      </c>
      <c r="I243" s="14">
        <v>24.930999999999983</v>
      </c>
      <c r="J243" s="8">
        <v>25.370666666666665</v>
      </c>
      <c r="K243" s="8">
        <v>25.058333333333337</v>
      </c>
      <c r="L243" s="8">
        <v>26.035666666666657</v>
      </c>
    </row>
    <row r="244" spans="1:12" x14ac:dyDescent="0.2">
      <c r="A244" s="3">
        <v>36206</v>
      </c>
      <c r="B244" s="1">
        <v>282.97699999999998</v>
      </c>
      <c r="C244" s="1"/>
      <c r="D244" s="1"/>
      <c r="H244" s="6">
        <v>36206</v>
      </c>
      <c r="I244" s="14">
        <v>24.975000000000023</v>
      </c>
    </row>
    <row r="245" spans="1:12" x14ac:dyDescent="0.2">
      <c r="A245" s="3">
        <v>36234</v>
      </c>
      <c r="B245" s="1">
        <v>267.39600000000002</v>
      </c>
      <c r="C245" s="1"/>
      <c r="D245" s="1"/>
      <c r="E245" s="1"/>
      <c r="H245" s="6">
        <v>36234</v>
      </c>
      <c r="I245" s="14">
        <v>25.269000000000005</v>
      </c>
    </row>
    <row r="246" spans="1:12" x14ac:dyDescent="0.2">
      <c r="A246" s="3">
        <v>36265</v>
      </c>
      <c r="B246" s="1">
        <v>283.42500000000001</v>
      </c>
      <c r="C246" s="1"/>
      <c r="D246" s="1"/>
      <c r="E246" s="1"/>
      <c r="H246" s="6">
        <v>36265</v>
      </c>
      <c r="I246" s="14">
        <v>24.894999999999982</v>
      </c>
    </row>
    <row r="247" spans="1:12" x14ac:dyDescent="0.2">
      <c r="A247" s="3">
        <v>36295</v>
      </c>
      <c r="B247" s="1">
        <v>243.696</v>
      </c>
      <c r="C247" s="1"/>
      <c r="D247" s="1"/>
      <c r="E247" s="1"/>
      <c r="H247" s="6">
        <v>36295</v>
      </c>
      <c r="I247" s="14">
        <v>24.699000000000012</v>
      </c>
    </row>
    <row r="248" spans="1:12" x14ac:dyDescent="0.2">
      <c r="A248" s="3">
        <v>36326</v>
      </c>
      <c r="B248" s="1">
        <v>108.417</v>
      </c>
      <c r="C248" s="1">
        <f t="shared" ref="C248" si="19">SUM(B243:B254)</f>
        <v>2243.5155</v>
      </c>
      <c r="D248" s="1">
        <f>SUM(B243:B245)</f>
        <v>857.23599999999988</v>
      </c>
      <c r="E248" s="1">
        <f>SUM(B250:B252)</f>
        <v>325.85360000000003</v>
      </c>
      <c r="H248" s="6">
        <v>36326</v>
      </c>
      <c r="I248" s="14">
        <v>24.990000000000009</v>
      </c>
    </row>
    <row r="249" spans="1:12" x14ac:dyDescent="0.2">
      <c r="A249" s="3">
        <v>36356</v>
      </c>
      <c r="B249" s="1">
        <v>43.039900000000003</v>
      </c>
      <c r="C249" s="1"/>
      <c r="D249" s="1"/>
      <c r="E249" s="1"/>
      <c r="H249" s="6">
        <v>36356</v>
      </c>
      <c r="I249" s="14">
        <v>25.117999999999995</v>
      </c>
    </row>
    <row r="250" spans="1:12" x14ac:dyDescent="0.2">
      <c r="A250" s="3">
        <v>36387</v>
      </c>
      <c r="B250" s="1">
        <v>49.412599999999998</v>
      </c>
      <c r="C250" s="1"/>
      <c r="D250" s="1"/>
      <c r="E250" s="1"/>
      <c r="H250" s="6">
        <v>36387</v>
      </c>
      <c r="I250" s="14">
        <v>25.940999999999974</v>
      </c>
    </row>
    <row r="251" spans="1:12" x14ac:dyDescent="0.2">
      <c r="A251" s="3">
        <v>36418</v>
      </c>
      <c r="B251" s="1">
        <v>142.31399999999999</v>
      </c>
      <c r="C251" s="1"/>
      <c r="D251" s="1"/>
      <c r="E251" s="1"/>
      <c r="H251" s="6">
        <v>36418</v>
      </c>
      <c r="I251" s="14">
        <v>26.074000000000012</v>
      </c>
    </row>
    <row r="252" spans="1:12" x14ac:dyDescent="0.2">
      <c r="A252" s="3">
        <v>36448</v>
      </c>
      <c r="B252" s="1">
        <v>134.12700000000001</v>
      </c>
      <c r="C252" s="1"/>
      <c r="D252" s="1"/>
      <c r="E252" s="1"/>
      <c r="H252" s="6">
        <v>36448</v>
      </c>
      <c r="I252" s="14">
        <v>26.091999999999985</v>
      </c>
    </row>
    <row r="253" spans="1:12" x14ac:dyDescent="0.2">
      <c r="A253" s="3">
        <v>36479</v>
      </c>
      <c r="B253" s="1">
        <v>160.32400000000001</v>
      </c>
      <c r="C253" s="1"/>
      <c r="D253" s="1"/>
      <c r="E253" s="1"/>
      <c r="H253" s="6">
        <v>36479</v>
      </c>
      <c r="I253" s="14">
        <v>25.838999999999999</v>
      </c>
    </row>
    <row r="254" spans="1:12" x14ac:dyDescent="0.2">
      <c r="A254" s="3">
        <v>36509</v>
      </c>
      <c r="B254" s="1">
        <v>221.524</v>
      </c>
      <c r="C254" s="1"/>
      <c r="D254" s="1"/>
      <c r="H254" s="6">
        <v>36509</v>
      </c>
      <c r="I254" s="14">
        <v>25.625</v>
      </c>
    </row>
    <row r="255" spans="1:12" x14ac:dyDescent="0.2">
      <c r="A255" s="3">
        <v>36540</v>
      </c>
      <c r="B255" s="1">
        <v>315.94499999999999</v>
      </c>
      <c r="C255" s="1"/>
      <c r="D255" s="1"/>
      <c r="E255" s="1"/>
      <c r="H255" s="6">
        <v>36540</v>
      </c>
      <c r="I255" s="14">
        <v>25.012</v>
      </c>
      <c r="J255" s="8">
        <v>25.333333333333329</v>
      </c>
      <c r="K255" s="8">
        <v>24.989999999999991</v>
      </c>
      <c r="L255" s="8">
        <v>25.800333333333338</v>
      </c>
    </row>
    <row r="256" spans="1:12" x14ac:dyDescent="0.2">
      <c r="A256" s="3">
        <v>36571</v>
      </c>
      <c r="B256" s="1">
        <v>273.05</v>
      </c>
      <c r="C256" s="1"/>
      <c r="D256" s="1"/>
      <c r="H256" s="6">
        <v>36571</v>
      </c>
      <c r="I256" s="14">
        <v>24.930999999999983</v>
      </c>
    </row>
    <row r="257" spans="1:12" x14ac:dyDescent="0.2">
      <c r="A257" s="3">
        <v>36600</v>
      </c>
      <c r="B257" s="1">
        <v>336.101</v>
      </c>
      <c r="C257" s="1"/>
      <c r="D257" s="1"/>
      <c r="E257" s="1"/>
      <c r="H257" s="6">
        <v>36600</v>
      </c>
      <c r="I257" s="14">
        <v>25.026999999999987</v>
      </c>
    </row>
    <row r="258" spans="1:12" x14ac:dyDescent="0.2">
      <c r="A258" s="3">
        <v>36631</v>
      </c>
      <c r="B258" s="1">
        <v>313.43700000000001</v>
      </c>
      <c r="C258" s="1"/>
      <c r="D258" s="1"/>
      <c r="E258" s="1"/>
      <c r="H258" s="6">
        <v>36631</v>
      </c>
      <c r="I258" s="14">
        <v>24.964999999999975</v>
      </c>
    </row>
    <row r="259" spans="1:12" x14ac:dyDescent="0.2">
      <c r="A259" s="3">
        <v>36661</v>
      </c>
      <c r="B259" s="1">
        <v>201.261</v>
      </c>
      <c r="C259" s="1"/>
      <c r="D259" s="1"/>
      <c r="E259" s="1"/>
      <c r="H259" s="6">
        <v>36661</v>
      </c>
      <c r="I259" s="14">
        <v>25.288999999999987</v>
      </c>
    </row>
    <row r="260" spans="1:12" x14ac:dyDescent="0.2">
      <c r="A260" s="3">
        <v>36692</v>
      </c>
      <c r="B260" s="1">
        <v>100.931</v>
      </c>
      <c r="C260" s="1">
        <f t="shared" ref="C260" si="20">SUM(B255:B266)</f>
        <v>2405.6607999999997</v>
      </c>
      <c r="D260" s="1">
        <f>SUM(B255:B257)</f>
        <v>925.096</v>
      </c>
      <c r="E260" s="1">
        <f>SUM(B262:B264)</f>
        <v>378.92779999999999</v>
      </c>
      <c r="H260" s="6">
        <v>36692</v>
      </c>
      <c r="I260" s="14">
        <v>25.240999999999985</v>
      </c>
    </row>
    <row r="261" spans="1:12" x14ac:dyDescent="0.2">
      <c r="A261" s="3">
        <v>36722</v>
      </c>
      <c r="B261" s="1">
        <v>93.691999999999993</v>
      </c>
      <c r="C261" s="1"/>
      <c r="D261" s="1"/>
      <c r="E261" s="1"/>
      <c r="H261" s="6">
        <v>36722</v>
      </c>
      <c r="I261" s="14">
        <v>24.536000000000001</v>
      </c>
    </row>
    <row r="262" spans="1:12" x14ac:dyDescent="0.2">
      <c r="A262" s="3">
        <v>36753</v>
      </c>
      <c r="B262" s="1">
        <v>70.862799999999993</v>
      </c>
      <c r="C262" s="1"/>
      <c r="D262" s="1"/>
      <c r="E262" s="1"/>
      <c r="H262" s="6">
        <v>36753</v>
      </c>
      <c r="I262" s="14">
        <v>25.882999999999981</v>
      </c>
    </row>
    <row r="263" spans="1:12" x14ac:dyDescent="0.2">
      <c r="A263" s="3">
        <v>36784</v>
      </c>
      <c r="B263" s="1">
        <v>149.95400000000001</v>
      </c>
      <c r="C263" s="1"/>
      <c r="D263" s="1"/>
      <c r="E263" s="1"/>
      <c r="H263" s="6">
        <v>36784</v>
      </c>
      <c r="I263" s="14">
        <v>25.548000000000002</v>
      </c>
    </row>
    <row r="264" spans="1:12" x14ac:dyDescent="0.2">
      <c r="A264" s="3">
        <v>36814</v>
      </c>
      <c r="B264" s="1">
        <v>158.11099999999999</v>
      </c>
      <c r="C264" s="1"/>
      <c r="D264" s="1"/>
      <c r="E264" s="1"/>
      <c r="H264" s="6">
        <v>36814</v>
      </c>
      <c r="I264" s="14">
        <v>25.970000000000027</v>
      </c>
    </row>
    <row r="265" spans="1:12" x14ac:dyDescent="0.2">
      <c r="A265" s="3">
        <v>36845</v>
      </c>
      <c r="B265" s="1">
        <v>184.26300000000001</v>
      </c>
      <c r="C265" s="1"/>
      <c r="D265" s="1"/>
      <c r="E265" s="1"/>
      <c r="H265" s="6">
        <v>36845</v>
      </c>
      <c r="I265" s="14">
        <v>25.954000000000008</v>
      </c>
    </row>
    <row r="266" spans="1:12" x14ac:dyDescent="0.2">
      <c r="A266" s="3">
        <v>36875</v>
      </c>
      <c r="B266" s="1">
        <v>208.053</v>
      </c>
      <c r="C266" s="1"/>
      <c r="D266" s="1"/>
      <c r="H266" s="6">
        <v>36875</v>
      </c>
      <c r="I266" s="14">
        <v>25.644000000000005</v>
      </c>
    </row>
    <row r="267" spans="1:12" x14ac:dyDescent="0.2">
      <c r="A267" s="3">
        <v>36906</v>
      </c>
      <c r="B267" s="1">
        <v>348.012</v>
      </c>
      <c r="C267" s="1"/>
      <c r="D267" s="1"/>
      <c r="E267" s="1"/>
      <c r="H267" s="6">
        <v>36906</v>
      </c>
      <c r="I267" s="14">
        <v>24.59699999999998</v>
      </c>
      <c r="J267" s="8">
        <v>25.501749999999991</v>
      </c>
      <c r="K267" s="8">
        <v>24.931666666666654</v>
      </c>
      <c r="L267" s="8">
        <v>26.362000000000005</v>
      </c>
    </row>
    <row r="268" spans="1:12" x14ac:dyDescent="0.2">
      <c r="A268" s="3">
        <v>36937</v>
      </c>
      <c r="B268" s="1">
        <v>253.547</v>
      </c>
      <c r="C268" s="1"/>
      <c r="D268" s="1"/>
      <c r="H268" s="6">
        <v>36937</v>
      </c>
      <c r="I268" s="14">
        <v>24.923999999999978</v>
      </c>
    </row>
    <row r="269" spans="1:12" x14ac:dyDescent="0.2">
      <c r="A269" s="3">
        <v>36965</v>
      </c>
      <c r="B269" s="1">
        <v>273.86700000000002</v>
      </c>
      <c r="C269" s="1"/>
      <c r="D269" s="1"/>
      <c r="E269" s="1"/>
      <c r="H269" s="6">
        <v>36965</v>
      </c>
      <c r="I269" s="14">
        <v>25.274000000000001</v>
      </c>
    </row>
    <row r="270" spans="1:12" x14ac:dyDescent="0.2">
      <c r="A270" s="3">
        <v>36996</v>
      </c>
      <c r="B270" s="1">
        <v>253.08</v>
      </c>
      <c r="C270" s="1"/>
      <c r="D270" s="1"/>
      <c r="E270" s="1"/>
      <c r="H270" s="6">
        <v>36996</v>
      </c>
      <c r="I270" s="14">
        <v>25.211999999999989</v>
      </c>
    </row>
    <row r="271" spans="1:12" x14ac:dyDescent="0.2">
      <c r="A271" s="3">
        <v>37026</v>
      </c>
      <c r="B271" s="1">
        <v>175.874</v>
      </c>
      <c r="C271" s="1"/>
      <c r="D271" s="1"/>
      <c r="E271" s="1"/>
      <c r="H271" s="6">
        <v>37026</v>
      </c>
      <c r="I271" s="14">
        <v>25.290999999999997</v>
      </c>
    </row>
    <row r="272" spans="1:12" x14ac:dyDescent="0.2">
      <c r="A272" s="3">
        <v>37057</v>
      </c>
      <c r="B272" s="1">
        <v>135.696</v>
      </c>
      <c r="C272" s="1">
        <f t="shared" ref="C272" si="21">SUM(B267:B278)</f>
        <v>2175.9653999999996</v>
      </c>
      <c r="D272" s="1">
        <f>SUM(B267:B269)</f>
        <v>875.42599999999993</v>
      </c>
      <c r="E272" s="1">
        <f>SUM(B274:B276)</f>
        <v>259.54219999999998</v>
      </c>
      <c r="H272" s="6">
        <v>37057</v>
      </c>
      <c r="I272" s="14">
        <v>24.130999999999972</v>
      </c>
    </row>
    <row r="273" spans="1:12" x14ac:dyDescent="0.2">
      <c r="A273" s="3">
        <v>37087</v>
      </c>
      <c r="B273" s="1">
        <v>82.722200000000001</v>
      </c>
      <c r="C273" s="1"/>
      <c r="D273" s="1"/>
      <c r="E273" s="1"/>
      <c r="H273" s="6">
        <v>37087</v>
      </c>
      <c r="I273" s="14">
        <v>24.978000000000009</v>
      </c>
    </row>
    <row r="274" spans="1:12" x14ac:dyDescent="0.2">
      <c r="A274" s="3">
        <v>37118</v>
      </c>
      <c r="B274" s="1">
        <v>33.698999999999998</v>
      </c>
      <c r="C274" s="1"/>
      <c r="D274" s="1"/>
      <c r="E274" s="1"/>
      <c r="H274" s="6">
        <v>37118</v>
      </c>
      <c r="I274" s="14">
        <v>26.663000000000011</v>
      </c>
    </row>
    <row r="275" spans="1:12" x14ac:dyDescent="0.2">
      <c r="A275" s="3">
        <v>37149</v>
      </c>
      <c r="B275" s="1">
        <v>97.259200000000007</v>
      </c>
      <c r="C275" s="1"/>
      <c r="D275" s="1"/>
      <c r="E275" s="1"/>
      <c r="H275" s="6">
        <v>37149</v>
      </c>
      <c r="I275" s="14">
        <v>25.862000000000023</v>
      </c>
    </row>
    <row r="276" spans="1:12" x14ac:dyDescent="0.2">
      <c r="A276" s="3">
        <v>37179</v>
      </c>
      <c r="B276" s="1">
        <v>128.584</v>
      </c>
      <c r="C276" s="1"/>
      <c r="D276" s="1"/>
      <c r="E276" s="1"/>
      <c r="H276" s="6">
        <v>37179</v>
      </c>
      <c r="I276" s="14">
        <v>26.560999999999979</v>
      </c>
    </row>
    <row r="277" spans="1:12" x14ac:dyDescent="0.2">
      <c r="A277" s="3">
        <v>37210</v>
      </c>
      <c r="B277" s="1">
        <v>133.244</v>
      </c>
      <c r="C277" s="1"/>
      <c r="D277" s="1"/>
      <c r="E277" s="1"/>
      <c r="H277" s="6">
        <v>37210</v>
      </c>
      <c r="I277" s="14">
        <v>26.586999999999989</v>
      </c>
    </row>
    <row r="278" spans="1:12" x14ac:dyDescent="0.2">
      <c r="A278" s="3">
        <v>37240</v>
      </c>
      <c r="B278" s="1">
        <v>260.38099999999997</v>
      </c>
      <c r="C278" s="1"/>
      <c r="D278" s="1"/>
      <c r="H278" s="6">
        <v>37240</v>
      </c>
      <c r="I278" s="14">
        <v>25.940999999999974</v>
      </c>
    </row>
    <row r="279" spans="1:12" x14ac:dyDescent="0.2">
      <c r="A279" s="3">
        <v>37271</v>
      </c>
      <c r="B279" s="1">
        <v>253.57900000000001</v>
      </c>
      <c r="C279" s="1"/>
      <c r="D279" s="1"/>
      <c r="E279" s="1"/>
      <c r="H279" s="6">
        <v>37271</v>
      </c>
      <c r="I279" s="14">
        <v>25.598000000000013</v>
      </c>
      <c r="J279" s="8">
        <v>25.798833333333334</v>
      </c>
      <c r="K279" s="8">
        <v>25.478333333333335</v>
      </c>
      <c r="L279" s="8">
        <v>26.426333333333332</v>
      </c>
    </row>
    <row r="280" spans="1:12" x14ac:dyDescent="0.2">
      <c r="A280" s="3">
        <v>37302</v>
      </c>
      <c r="B280" s="1">
        <v>275.995</v>
      </c>
      <c r="C280" s="1"/>
      <c r="D280" s="1"/>
      <c r="H280" s="6">
        <v>37302</v>
      </c>
      <c r="I280" s="14">
        <v>25.471000000000004</v>
      </c>
    </row>
    <row r="281" spans="1:12" x14ac:dyDescent="0.2">
      <c r="A281" s="3">
        <v>37330</v>
      </c>
      <c r="B281" s="1">
        <v>293.03199999999998</v>
      </c>
      <c r="C281" s="1"/>
      <c r="D281" s="1"/>
      <c r="E281" s="1"/>
      <c r="H281" s="6">
        <v>37330</v>
      </c>
      <c r="I281" s="14">
        <v>25.365999999999985</v>
      </c>
    </row>
    <row r="282" spans="1:12" x14ac:dyDescent="0.2">
      <c r="A282" s="3">
        <v>37361</v>
      </c>
      <c r="B282" s="1">
        <v>285.67599999999999</v>
      </c>
      <c r="C282" s="1"/>
      <c r="D282" s="1"/>
      <c r="E282" s="1"/>
      <c r="H282" s="6">
        <v>37361</v>
      </c>
      <c r="I282" s="14">
        <v>25.403999999999996</v>
      </c>
    </row>
    <row r="283" spans="1:12" x14ac:dyDescent="0.2">
      <c r="A283" s="3">
        <v>37391</v>
      </c>
      <c r="B283" s="1">
        <v>210.56100000000001</v>
      </c>
      <c r="C283" s="1"/>
      <c r="D283" s="1"/>
      <c r="E283" s="1"/>
      <c r="H283" s="6">
        <v>37391</v>
      </c>
      <c r="I283" s="14">
        <v>25.548000000000002</v>
      </c>
    </row>
    <row r="284" spans="1:12" x14ac:dyDescent="0.2">
      <c r="A284" s="3">
        <v>37422</v>
      </c>
      <c r="B284" s="1">
        <v>107.607</v>
      </c>
      <c r="C284" s="1">
        <f t="shared" ref="C284" si="22">SUM(B279:B290)</f>
        <v>2211.6005</v>
      </c>
      <c r="D284" s="1">
        <f>SUM(B279:B281)</f>
        <v>822.60599999999999</v>
      </c>
      <c r="E284" s="1">
        <f>SUM(B286:B288)</f>
        <v>306.48479999999995</v>
      </c>
      <c r="H284" s="6">
        <v>37422</v>
      </c>
      <c r="I284" s="14">
        <v>25.182999999999993</v>
      </c>
    </row>
    <row r="285" spans="1:12" x14ac:dyDescent="0.2">
      <c r="A285" s="3">
        <v>37452</v>
      </c>
      <c r="B285" s="1">
        <v>56.028700000000001</v>
      </c>
      <c r="C285" s="1"/>
      <c r="D285" s="1"/>
      <c r="E285" s="1"/>
      <c r="H285" s="6">
        <v>37452</v>
      </c>
      <c r="I285" s="14">
        <v>25.598000000000013</v>
      </c>
    </row>
    <row r="286" spans="1:12" x14ac:dyDescent="0.2">
      <c r="A286" s="3">
        <v>37483</v>
      </c>
      <c r="B286" s="1">
        <v>61.113</v>
      </c>
      <c r="C286" s="1"/>
      <c r="D286" s="1"/>
      <c r="E286" s="1"/>
      <c r="H286" s="6">
        <v>37483</v>
      </c>
      <c r="I286" s="14">
        <v>26.271999999999991</v>
      </c>
    </row>
    <row r="287" spans="1:12" x14ac:dyDescent="0.2">
      <c r="A287" s="3">
        <v>37514</v>
      </c>
      <c r="B287" s="1">
        <v>90.199799999999996</v>
      </c>
      <c r="C287" s="1"/>
      <c r="D287" s="1"/>
      <c r="E287" s="1"/>
      <c r="H287" s="6">
        <v>37514</v>
      </c>
      <c r="I287" s="14">
        <v>26.468000000000018</v>
      </c>
    </row>
    <row r="288" spans="1:12" x14ac:dyDescent="0.2">
      <c r="A288" s="3">
        <v>37544</v>
      </c>
      <c r="B288" s="1">
        <v>155.172</v>
      </c>
      <c r="C288" s="1"/>
      <c r="D288" s="1"/>
      <c r="E288" s="1"/>
      <c r="H288" s="6">
        <v>37544</v>
      </c>
      <c r="I288" s="14">
        <v>26.538999999999987</v>
      </c>
    </row>
    <row r="289" spans="1:12" x14ac:dyDescent="0.2">
      <c r="A289" s="3">
        <v>37575</v>
      </c>
      <c r="B289" s="1">
        <v>165.64400000000001</v>
      </c>
      <c r="C289" s="1"/>
      <c r="D289" s="1"/>
      <c r="E289" s="1"/>
      <c r="H289" s="6">
        <v>37575</v>
      </c>
      <c r="I289" s="14">
        <v>26.216999999999985</v>
      </c>
    </row>
    <row r="290" spans="1:12" x14ac:dyDescent="0.2">
      <c r="A290" s="3">
        <v>37605</v>
      </c>
      <c r="B290" s="1">
        <v>256.99299999999999</v>
      </c>
      <c r="C290" s="1"/>
      <c r="D290" s="1"/>
      <c r="H290" s="6">
        <v>37605</v>
      </c>
      <c r="I290" s="14">
        <v>25.922000000000025</v>
      </c>
    </row>
    <row r="291" spans="1:12" x14ac:dyDescent="0.2">
      <c r="A291" s="3">
        <v>37636</v>
      </c>
      <c r="B291" s="1">
        <v>161.184</v>
      </c>
      <c r="C291" s="1"/>
      <c r="D291" s="1"/>
      <c r="E291" s="1"/>
      <c r="H291" s="6">
        <v>37636</v>
      </c>
      <c r="I291" s="14">
        <v>26.267999999999972</v>
      </c>
      <c r="J291" s="8">
        <v>25.799250000000001</v>
      </c>
      <c r="K291" s="8">
        <v>25.806666666666654</v>
      </c>
      <c r="L291" s="8">
        <v>26.056000000000022</v>
      </c>
    </row>
    <row r="292" spans="1:12" x14ac:dyDescent="0.2">
      <c r="A292" s="3">
        <v>37667</v>
      </c>
      <c r="B292" s="1">
        <v>256.101</v>
      </c>
      <c r="C292" s="1"/>
      <c r="D292" s="1"/>
      <c r="H292" s="6">
        <v>37667</v>
      </c>
      <c r="I292" s="14">
        <v>25.771000000000015</v>
      </c>
    </row>
    <row r="293" spans="1:12" x14ac:dyDescent="0.2">
      <c r="A293" s="3">
        <v>37695</v>
      </c>
      <c r="B293" s="1">
        <v>298.14999999999998</v>
      </c>
      <c r="C293" s="1"/>
      <c r="D293" s="1"/>
      <c r="E293" s="1"/>
      <c r="H293" s="6">
        <v>37695</v>
      </c>
      <c r="I293" s="14">
        <v>25.380999999999972</v>
      </c>
    </row>
    <row r="294" spans="1:12" x14ac:dyDescent="0.2">
      <c r="A294" s="3">
        <v>37726</v>
      </c>
      <c r="B294" s="1">
        <v>270.70100000000002</v>
      </c>
      <c r="C294" s="1"/>
      <c r="D294" s="1"/>
      <c r="E294" s="1"/>
      <c r="H294" s="6">
        <v>37726</v>
      </c>
      <c r="I294" s="14">
        <v>25.464999999999975</v>
      </c>
    </row>
    <row r="295" spans="1:12" x14ac:dyDescent="0.2">
      <c r="A295" s="3">
        <v>37756</v>
      </c>
      <c r="B295" s="1">
        <v>204.047</v>
      </c>
      <c r="C295" s="1"/>
      <c r="D295" s="1"/>
      <c r="E295" s="1"/>
      <c r="H295" s="6">
        <v>37756</v>
      </c>
      <c r="I295" s="14">
        <v>25.432999999999993</v>
      </c>
    </row>
    <row r="296" spans="1:12" x14ac:dyDescent="0.2">
      <c r="A296" s="3">
        <v>37787</v>
      </c>
      <c r="B296" s="1">
        <v>123.051</v>
      </c>
      <c r="C296" s="1">
        <f t="shared" ref="C296" si="23">SUM(B291:B302)</f>
        <v>1992.3112000000003</v>
      </c>
      <c r="D296" s="1">
        <f>SUM(B291:B293)</f>
        <v>715.43499999999995</v>
      </c>
      <c r="E296" s="1">
        <f>SUM(B298:B300)</f>
        <v>315.91779999999994</v>
      </c>
      <c r="H296" s="6">
        <v>37787</v>
      </c>
      <c r="I296" s="14">
        <v>25.29000000000002</v>
      </c>
    </row>
    <row r="297" spans="1:12" x14ac:dyDescent="0.2">
      <c r="A297" s="3">
        <v>37817</v>
      </c>
      <c r="B297" s="1">
        <v>42.934399999999997</v>
      </c>
      <c r="C297" s="1"/>
      <c r="D297" s="1"/>
      <c r="E297" s="1"/>
      <c r="H297" s="6">
        <v>37817</v>
      </c>
      <c r="I297" s="14">
        <v>25.730999999999995</v>
      </c>
    </row>
    <row r="298" spans="1:12" x14ac:dyDescent="0.2">
      <c r="A298" s="3">
        <v>37848</v>
      </c>
      <c r="B298" s="1">
        <v>79.342100000000002</v>
      </c>
      <c r="C298" s="1"/>
      <c r="D298" s="1"/>
      <c r="E298" s="1"/>
      <c r="H298" s="6">
        <v>37848</v>
      </c>
      <c r="I298" s="14">
        <v>25.795000000000016</v>
      </c>
    </row>
    <row r="299" spans="1:12" x14ac:dyDescent="0.2">
      <c r="A299" s="3">
        <v>37879</v>
      </c>
      <c r="B299" s="1">
        <v>94.066699999999997</v>
      </c>
      <c r="C299" s="1"/>
      <c r="D299" s="1"/>
      <c r="E299" s="1"/>
      <c r="H299" s="6">
        <v>37879</v>
      </c>
      <c r="I299" s="14">
        <v>25.999000000000024</v>
      </c>
    </row>
    <row r="300" spans="1:12" x14ac:dyDescent="0.2">
      <c r="A300" s="3">
        <v>37909</v>
      </c>
      <c r="B300" s="1">
        <v>142.50899999999999</v>
      </c>
      <c r="C300" s="1"/>
      <c r="D300" s="1"/>
      <c r="E300" s="1"/>
      <c r="H300" s="6">
        <v>37909</v>
      </c>
      <c r="I300" s="14">
        <v>26.374000000000024</v>
      </c>
    </row>
    <row r="301" spans="1:12" x14ac:dyDescent="0.2">
      <c r="A301" s="3">
        <v>37940</v>
      </c>
      <c r="B301" s="1">
        <v>152.642</v>
      </c>
      <c r="C301" s="1"/>
      <c r="D301" s="1"/>
      <c r="E301" s="1"/>
      <c r="H301" s="6">
        <v>37940</v>
      </c>
      <c r="I301" s="14">
        <v>26.071000000000026</v>
      </c>
    </row>
    <row r="302" spans="1:12" x14ac:dyDescent="0.2">
      <c r="A302" s="3">
        <v>37970</v>
      </c>
      <c r="B302" s="1">
        <v>167.583</v>
      </c>
      <c r="C302" s="1"/>
      <c r="D302" s="1"/>
      <c r="H302" s="6">
        <v>37970</v>
      </c>
      <c r="I302" s="14">
        <v>26.012999999999977</v>
      </c>
    </row>
    <row r="303" spans="1:12" x14ac:dyDescent="0.2">
      <c r="A303" s="3">
        <v>38001</v>
      </c>
      <c r="B303" s="1">
        <v>211.49100000000001</v>
      </c>
      <c r="C303" s="1"/>
      <c r="D303" s="1"/>
      <c r="E303" s="1"/>
      <c r="H303" s="6">
        <v>38001</v>
      </c>
      <c r="I303" s="14">
        <v>25.730000000000018</v>
      </c>
      <c r="J303" s="8">
        <v>25.716916666666663</v>
      </c>
      <c r="K303" s="8">
        <v>25.52999999999999</v>
      </c>
      <c r="L303" s="8">
        <v>26.242000000000001</v>
      </c>
    </row>
    <row r="304" spans="1:12" x14ac:dyDescent="0.2">
      <c r="A304" s="3">
        <v>38032</v>
      </c>
      <c r="B304" s="1">
        <v>261.59800000000001</v>
      </c>
      <c r="C304" s="1"/>
      <c r="D304" s="1"/>
      <c r="H304" s="6">
        <v>38032</v>
      </c>
      <c r="I304" s="14">
        <v>25.380999999999972</v>
      </c>
    </row>
    <row r="305" spans="1:12" x14ac:dyDescent="0.2">
      <c r="A305" s="3">
        <v>38061</v>
      </c>
      <c r="B305" s="1">
        <v>359.18700000000001</v>
      </c>
      <c r="C305" s="1"/>
      <c r="D305" s="1"/>
      <c r="E305" s="1"/>
      <c r="H305" s="6">
        <v>38061</v>
      </c>
      <c r="I305" s="14">
        <v>25.478999999999985</v>
      </c>
    </row>
    <row r="306" spans="1:12" x14ac:dyDescent="0.2">
      <c r="A306" s="3">
        <v>38092</v>
      </c>
      <c r="B306" s="1">
        <v>231.84100000000001</v>
      </c>
      <c r="C306" s="1"/>
      <c r="D306" s="1"/>
      <c r="E306" s="1"/>
      <c r="H306" s="6">
        <v>38092</v>
      </c>
      <c r="I306" s="14">
        <v>25.58499999999998</v>
      </c>
    </row>
    <row r="307" spans="1:12" x14ac:dyDescent="0.2">
      <c r="A307" s="3">
        <v>38122</v>
      </c>
      <c r="B307" s="1">
        <v>154.37</v>
      </c>
      <c r="C307" s="1"/>
      <c r="D307" s="1"/>
      <c r="E307" s="1"/>
      <c r="H307" s="6">
        <v>38122</v>
      </c>
      <c r="I307" s="14">
        <v>24.958000000000027</v>
      </c>
    </row>
    <row r="308" spans="1:12" x14ac:dyDescent="0.2">
      <c r="A308" s="3">
        <v>38153</v>
      </c>
      <c r="B308" s="1">
        <v>94.043700000000001</v>
      </c>
      <c r="C308" s="1">
        <f t="shared" ref="C308" si="24">SUM(B303:B314)</f>
        <v>2037.9668000000001</v>
      </c>
      <c r="D308" s="1">
        <f>SUM(B303:B305)</f>
        <v>832.27600000000007</v>
      </c>
      <c r="E308" s="1">
        <f>SUM(B310:B312)</f>
        <v>321.05520000000001</v>
      </c>
      <c r="H308" s="6">
        <v>38153</v>
      </c>
      <c r="I308" s="14">
        <v>25.014999999999986</v>
      </c>
    </row>
    <row r="309" spans="1:12" x14ac:dyDescent="0.2">
      <c r="A309" s="3">
        <v>38183</v>
      </c>
      <c r="B309" s="1">
        <v>66.524900000000002</v>
      </c>
      <c r="C309" s="1"/>
      <c r="D309" s="1"/>
      <c r="E309" s="1"/>
      <c r="H309" s="6">
        <v>38183</v>
      </c>
      <c r="I309" s="14">
        <v>25.086000000000013</v>
      </c>
    </row>
    <row r="310" spans="1:12" x14ac:dyDescent="0.2">
      <c r="A310" s="3">
        <v>38214</v>
      </c>
      <c r="B310" s="1">
        <v>79.352199999999996</v>
      </c>
      <c r="C310" s="1"/>
      <c r="D310" s="1"/>
      <c r="E310" s="1"/>
      <c r="H310" s="6">
        <v>38214</v>
      </c>
      <c r="I310" s="14">
        <v>25.930000000000007</v>
      </c>
    </row>
    <row r="311" spans="1:12" x14ac:dyDescent="0.2">
      <c r="A311" s="3">
        <v>38245</v>
      </c>
      <c r="B311" s="1">
        <v>87.712999999999994</v>
      </c>
      <c r="C311" s="1"/>
      <c r="D311" s="1"/>
      <c r="E311" s="1"/>
      <c r="H311" s="6">
        <v>38245</v>
      </c>
      <c r="I311" s="14">
        <v>26.331000000000017</v>
      </c>
    </row>
    <row r="312" spans="1:12" x14ac:dyDescent="0.2">
      <c r="A312" s="3">
        <v>38275</v>
      </c>
      <c r="B312" s="1">
        <v>153.99</v>
      </c>
      <c r="C312" s="1"/>
      <c r="D312" s="1"/>
      <c r="E312" s="1"/>
      <c r="H312" s="6">
        <v>38275</v>
      </c>
      <c r="I312" s="14">
        <v>26.464999999999975</v>
      </c>
    </row>
    <row r="313" spans="1:12" x14ac:dyDescent="0.2">
      <c r="A313" s="3">
        <v>38306</v>
      </c>
      <c r="B313" s="1">
        <v>157.90199999999999</v>
      </c>
      <c r="C313" s="1"/>
      <c r="D313" s="1"/>
      <c r="E313" s="1"/>
      <c r="H313" s="6">
        <v>38306</v>
      </c>
      <c r="I313" s="14">
        <v>26.447999999999979</v>
      </c>
    </row>
    <row r="314" spans="1:12" x14ac:dyDescent="0.2">
      <c r="A314" s="3">
        <v>38336</v>
      </c>
      <c r="B314" s="1">
        <v>179.95400000000001</v>
      </c>
      <c r="C314" s="1"/>
      <c r="D314" s="1"/>
      <c r="H314" s="6">
        <v>38336</v>
      </c>
      <c r="I314" s="14">
        <v>26.194999999999993</v>
      </c>
    </row>
    <row r="315" spans="1:12" x14ac:dyDescent="0.2">
      <c r="A315" s="3">
        <v>38367</v>
      </c>
      <c r="B315" s="1">
        <v>209.78</v>
      </c>
      <c r="C315" s="1"/>
      <c r="D315" s="1"/>
      <c r="E315" s="1"/>
      <c r="H315" s="6">
        <v>38367</v>
      </c>
      <c r="I315" s="14">
        <v>26.237000000000023</v>
      </c>
      <c r="J315" s="8">
        <v>26.099083333333336</v>
      </c>
      <c r="K315" s="8">
        <v>25.953000000000014</v>
      </c>
      <c r="L315" s="8">
        <v>26.698333333333341</v>
      </c>
    </row>
    <row r="316" spans="1:12" x14ac:dyDescent="0.2">
      <c r="A316" s="3">
        <v>38398</v>
      </c>
      <c r="B316" s="1">
        <v>276.00599999999997</v>
      </c>
      <c r="C316" s="1"/>
      <c r="D316" s="1"/>
      <c r="H316" s="6">
        <v>38398</v>
      </c>
      <c r="I316" s="14">
        <v>25.809000000000026</v>
      </c>
    </row>
    <row r="317" spans="1:12" x14ac:dyDescent="0.2">
      <c r="A317" s="3">
        <v>38426</v>
      </c>
      <c r="B317" s="1">
        <v>343.3</v>
      </c>
      <c r="C317" s="1"/>
      <c r="D317" s="1"/>
      <c r="E317" s="1"/>
      <c r="H317" s="6">
        <v>38426</v>
      </c>
      <c r="I317" s="14">
        <v>25.812999999999988</v>
      </c>
    </row>
    <row r="318" spans="1:12" x14ac:dyDescent="0.2">
      <c r="A318" s="3">
        <v>38457</v>
      </c>
      <c r="B318" s="1">
        <v>246.50700000000001</v>
      </c>
      <c r="C318" s="1"/>
      <c r="D318" s="1"/>
      <c r="E318" s="1"/>
      <c r="H318" s="6">
        <v>38457</v>
      </c>
      <c r="I318" s="14">
        <v>25.596000000000004</v>
      </c>
    </row>
    <row r="319" spans="1:12" x14ac:dyDescent="0.2">
      <c r="A319" s="3">
        <v>38487</v>
      </c>
      <c r="B319" s="1">
        <v>189.80699999999999</v>
      </c>
      <c r="C319" s="1"/>
      <c r="D319" s="1"/>
      <c r="E319" s="1"/>
      <c r="H319" s="6">
        <v>38487</v>
      </c>
      <c r="I319" s="14">
        <v>25.788999999999987</v>
      </c>
    </row>
    <row r="320" spans="1:12" x14ac:dyDescent="0.2">
      <c r="A320" s="3">
        <v>38518</v>
      </c>
      <c r="B320" s="1">
        <v>63.100200000000001</v>
      </c>
      <c r="C320" s="1">
        <f t="shared" ref="C320" si="25">SUM(B315:B326)</f>
        <v>2138.9228000000003</v>
      </c>
      <c r="D320" s="1">
        <f>SUM(B315:B317)</f>
        <v>829.08600000000001</v>
      </c>
      <c r="E320" s="1">
        <f>SUM(B322:B324)</f>
        <v>280.95640000000003</v>
      </c>
      <c r="H320" s="6">
        <v>38518</v>
      </c>
      <c r="I320" s="14">
        <v>25.927999999999997</v>
      </c>
    </row>
    <row r="321" spans="1:12" x14ac:dyDescent="0.2">
      <c r="A321" s="3">
        <v>38548</v>
      </c>
      <c r="B321" s="1">
        <v>40.339199999999998</v>
      </c>
      <c r="C321" s="1"/>
      <c r="D321" s="1"/>
      <c r="E321" s="1"/>
      <c r="H321" s="6">
        <v>38548</v>
      </c>
      <c r="I321" s="14">
        <v>25.690999999999974</v>
      </c>
    </row>
    <row r="322" spans="1:12" x14ac:dyDescent="0.2">
      <c r="A322" s="3">
        <v>38579</v>
      </c>
      <c r="B322" s="1">
        <v>41.076000000000001</v>
      </c>
      <c r="C322" s="1"/>
      <c r="D322" s="1"/>
      <c r="E322" s="1"/>
      <c r="H322" s="6">
        <v>38579</v>
      </c>
      <c r="I322" s="14">
        <v>26.870000000000005</v>
      </c>
    </row>
    <row r="323" spans="1:12" x14ac:dyDescent="0.2">
      <c r="A323" s="3">
        <v>38610</v>
      </c>
      <c r="B323" s="1">
        <v>76.819400000000002</v>
      </c>
      <c r="C323" s="1"/>
      <c r="D323" s="1"/>
      <c r="E323" s="1"/>
      <c r="H323" s="6">
        <v>38610</v>
      </c>
      <c r="I323" s="14">
        <v>26.454000000000008</v>
      </c>
    </row>
    <row r="324" spans="1:12" x14ac:dyDescent="0.2">
      <c r="A324" s="3">
        <v>38640</v>
      </c>
      <c r="B324" s="1">
        <v>163.06100000000001</v>
      </c>
      <c r="C324" s="1"/>
      <c r="D324" s="1"/>
      <c r="E324" s="1"/>
      <c r="H324" s="6">
        <v>38640</v>
      </c>
      <c r="I324" s="14">
        <v>26.771000000000015</v>
      </c>
    </row>
    <row r="325" spans="1:12" x14ac:dyDescent="0.2">
      <c r="A325" s="3">
        <v>38671</v>
      </c>
      <c r="B325" s="1">
        <v>164.929</v>
      </c>
      <c r="C325" s="1"/>
      <c r="D325" s="1"/>
      <c r="E325" s="1"/>
      <c r="H325" s="6">
        <v>38671</v>
      </c>
      <c r="I325" s="14">
        <v>26.564000000000021</v>
      </c>
    </row>
    <row r="326" spans="1:12" x14ac:dyDescent="0.2">
      <c r="A326" s="3">
        <v>38701</v>
      </c>
      <c r="B326" s="1">
        <v>324.19799999999998</v>
      </c>
      <c r="C326" s="1"/>
      <c r="D326" s="1"/>
      <c r="H326" s="6">
        <v>38701</v>
      </c>
      <c r="I326" s="14">
        <v>25.666999999999973</v>
      </c>
    </row>
    <row r="327" spans="1:12" x14ac:dyDescent="0.2">
      <c r="A327" s="3">
        <v>38732</v>
      </c>
      <c r="B327" s="1">
        <v>314.36200000000002</v>
      </c>
      <c r="C327" s="1"/>
      <c r="D327" s="1"/>
      <c r="E327" s="1"/>
      <c r="H327" s="6">
        <v>38732</v>
      </c>
      <c r="I327" s="14">
        <v>25.499000000000024</v>
      </c>
      <c r="J327" s="8">
        <v>25.848916666666668</v>
      </c>
      <c r="K327" s="8">
        <v>25.559333333333331</v>
      </c>
      <c r="L327" s="8">
        <v>26.643333333333334</v>
      </c>
    </row>
    <row r="328" spans="1:12" x14ac:dyDescent="0.2">
      <c r="A328" s="3">
        <v>38763</v>
      </c>
      <c r="B328" s="1">
        <v>277.42099999999999</v>
      </c>
      <c r="C328" s="1"/>
      <c r="D328" s="1"/>
      <c r="H328" s="6">
        <v>38763</v>
      </c>
      <c r="I328" s="14">
        <v>25.557999999999993</v>
      </c>
    </row>
    <row r="329" spans="1:12" x14ac:dyDescent="0.2">
      <c r="A329" s="3">
        <v>38791</v>
      </c>
      <c r="B329" s="1">
        <v>331.30900000000003</v>
      </c>
      <c r="C329" s="1"/>
      <c r="D329" s="1"/>
      <c r="E329" s="1"/>
      <c r="H329" s="6">
        <v>38791</v>
      </c>
      <c r="I329" s="14">
        <v>25.620999999999981</v>
      </c>
    </row>
    <row r="330" spans="1:12" x14ac:dyDescent="0.2">
      <c r="A330" s="3">
        <v>38822</v>
      </c>
      <c r="B330" s="1">
        <v>328.923</v>
      </c>
      <c r="C330" s="1"/>
      <c r="D330" s="1"/>
      <c r="E330" s="1"/>
      <c r="H330" s="6">
        <v>38822</v>
      </c>
      <c r="I330" s="14">
        <v>25.182999999999993</v>
      </c>
    </row>
    <row r="331" spans="1:12" x14ac:dyDescent="0.2">
      <c r="A331" s="3">
        <v>38852</v>
      </c>
      <c r="B331" s="1">
        <v>225.53299999999999</v>
      </c>
      <c r="C331" s="1"/>
      <c r="D331" s="1"/>
      <c r="E331" s="1"/>
      <c r="H331" s="6">
        <v>38852</v>
      </c>
      <c r="I331" s="14">
        <v>24.699000000000012</v>
      </c>
    </row>
    <row r="332" spans="1:12" x14ac:dyDescent="0.2">
      <c r="A332" s="3">
        <v>38883</v>
      </c>
      <c r="B332" s="1">
        <v>91.445999999999998</v>
      </c>
      <c r="C332" s="1">
        <f t="shared" ref="C332" si="26">SUM(B327:B338)</f>
        <v>2344.4312999999997</v>
      </c>
      <c r="D332" s="1">
        <f>SUM(B327:B329)</f>
        <v>923.0920000000001</v>
      </c>
      <c r="E332" s="1">
        <f>SUM(B334:B336)</f>
        <v>272.84989999999999</v>
      </c>
      <c r="H332" s="6">
        <v>38883</v>
      </c>
      <c r="I332" s="14">
        <v>25.64100000000002</v>
      </c>
    </row>
    <row r="333" spans="1:12" x14ac:dyDescent="0.2">
      <c r="A333" s="3">
        <v>38913</v>
      </c>
      <c r="B333" s="1">
        <v>58.424399999999999</v>
      </c>
      <c r="C333" s="1"/>
      <c r="D333" s="1"/>
      <c r="E333" s="1"/>
      <c r="H333" s="6">
        <v>38913</v>
      </c>
      <c r="I333" s="14">
        <v>25.966000000000008</v>
      </c>
    </row>
    <row r="334" spans="1:12" x14ac:dyDescent="0.2">
      <c r="A334" s="3">
        <v>38944</v>
      </c>
      <c r="B334" s="1">
        <v>48.7776</v>
      </c>
      <c r="C334" s="1"/>
      <c r="D334" s="1"/>
      <c r="E334" s="1"/>
      <c r="H334" s="6">
        <v>38944</v>
      </c>
      <c r="I334" s="14">
        <v>26.656000000000006</v>
      </c>
    </row>
    <row r="335" spans="1:12" x14ac:dyDescent="0.2">
      <c r="A335" s="3">
        <v>38975</v>
      </c>
      <c r="B335" s="1">
        <v>78.809299999999993</v>
      </c>
      <c r="C335" s="1"/>
      <c r="D335" s="1"/>
      <c r="E335" s="1"/>
      <c r="H335" s="6">
        <v>38975</v>
      </c>
      <c r="I335" s="14">
        <v>26.329999999999984</v>
      </c>
    </row>
    <row r="336" spans="1:12" x14ac:dyDescent="0.2">
      <c r="A336" s="3">
        <v>39005</v>
      </c>
      <c r="B336" s="1">
        <v>145.26300000000001</v>
      </c>
      <c r="C336" s="1"/>
      <c r="D336" s="1"/>
      <c r="E336" s="1"/>
      <c r="H336" s="6">
        <v>39005</v>
      </c>
      <c r="I336" s="14">
        <v>26.944000000000017</v>
      </c>
    </row>
    <row r="337" spans="1:12" x14ac:dyDescent="0.2">
      <c r="A337" s="3">
        <v>39036</v>
      </c>
      <c r="B337" s="1">
        <v>214.625</v>
      </c>
      <c r="C337" s="1"/>
      <c r="D337" s="1"/>
      <c r="E337" s="1"/>
      <c r="H337" s="6">
        <v>39036</v>
      </c>
      <c r="I337" s="14">
        <v>26.041999999999973</v>
      </c>
    </row>
    <row r="338" spans="1:12" x14ac:dyDescent="0.2">
      <c r="A338" s="3">
        <v>39066</v>
      </c>
      <c r="B338" s="1">
        <v>229.53800000000001</v>
      </c>
      <c r="C338" s="1"/>
      <c r="D338" s="1"/>
      <c r="H338" s="6">
        <v>39066</v>
      </c>
      <c r="I338" s="14">
        <v>26.048000000000002</v>
      </c>
    </row>
    <row r="339" spans="1:12" x14ac:dyDescent="0.2">
      <c r="A339" s="3">
        <v>39097</v>
      </c>
      <c r="B339" s="1">
        <v>251.416</v>
      </c>
      <c r="C339" s="1"/>
      <c r="D339" s="1"/>
      <c r="E339" s="1"/>
      <c r="H339" s="6">
        <v>39097</v>
      </c>
      <c r="I339" s="14">
        <v>26.134999999999991</v>
      </c>
      <c r="J339" s="8">
        <v>25.906083333333328</v>
      </c>
      <c r="K339" s="8">
        <v>25.987333333333329</v>
      </c>
      <c r="L339" s="8">
        <v>26.517333333333323</v>
      </c>
    </row>
    <row r="340" spans="1:12" x14ac:dyDescent="0.2">
      <c r="A340" s="3">
        <v>39128</v>
      </c>
      <c r="B340" s="1">
        <v>176.804</v>
      </c>
      <c r="C340" s="1"/>
      <c r="D340" s="1"/>
      <c r="H340" s="6">
        <v>39128</v>
      </c>
      <c r="I340" s="14">
        <v>26.363</v>
      </c>
    </row>
    <row r="341" spans="1:12" x14ac:dyDescent="0.2">
      <c r="A341" s="3">
        <v>39156</v>
      </c>
      <c r="B341" s="1">
        <v>325.32600000000002</v>
      </c>
      <c r="C341" s="1"/>
      <c r="D341" s="1"/>
      <c r="E341" s="1"/>
      <c r="H341" s="6">
        <v>39156</v>
      </c>
      <c r="I341" s="14">
        <v>25.463999999999999</v>
      </c>
    </row>
    <row r="342" spans="1:12" x14ac:dyDescent="0.2">
      <c r="A342" s="3">
        <v>39187</v>
      </c>
      <c r="B342" s="1">
        <v>288.65300000000002</v>
      </c>
      <c r="C342" s="1"/>
      <c r="D342" s="1"/>
      <c r="E342" s="1"/>
      <c r="H342" s="6">
        <v>39187</v>
      </c>
      <c r="I342" s="14">
        <v>25.386000000000024</v>
      </c>
    </row>
    <row r="343" spans="1:12" x14ac:dyDescent="0.2">
      <c r="A343" s="3">
        <v>39217</v>
      </c>
      <c r="B343" s="1">
        <v>182.221</v>
      </c>
      <c r="C343" s="1"/>
      <c r="D343" s="1"/>
      <c r="E343" s="1"/>
      <c r="H343" s="6">
        <v>39217</v>
      </c>
      <c r="I343" s="14">
        <v>25.134999999999991</v>
      </c>
    </row>
    <row r="344" spans="1:12" x14ac:dyDescent="0.2">
      <c r="A344" s="3">
        <v>39248</v>
      </c>
      <c r="B344" s="1">
        <v>78.387500000000003</v>
      </c>
      <c r="C344" s="1">
        <f t="shared" ref="C344" si="27">SUM(B339:B350)</f>
        <v>2129.3103000000001</v>
      </c>
      <c r="D344" s="1">
        <f>SUM(B339:B341)</f>
        <v>753.54600000000005</v>
      </c>
      <c r="E344" s="1">
        <f>SUM(B346:B348)</f>
        <v>289.6096</v>
      </c>
      <c r="H344" s="6">
        <v>39248</v>
      </c>
      <c r="I344" s="14">
        <v>25.548000000000002</v>
      </c>
    </row>
    <row r="345" spans="1:12" x14ac:dyDescent="0.2">
      <c r="A345" s="3">
        <v>39278</v>
      </c>
      <c r="B345" s="1">
        <v>63.2652</v>
      </c>
      <c r="C345" s="1"/>
      <c r="D345" s="1"/>
      <c r="E345" s="1"/>
      <c r="H345" s="6">
        <v>39278</v>
      </c>
      <c r="I345" s="14">
        <v>25.656000000000006</v>
      </c>
    </row>
    <row r="346" spans="1:12" x14ac:dyDescent="0.2">
      <c r="A346" s="3">
        <v>39309</v>
      </c>
      <c r="B346" s="1">
        <v>51.490200000000002</v>
      </c>
      <c r="C346" s="1"/>
      <c r="D346" s="1"/>
      <c r="E346" s="1"/>
      <c r="H346" s="6">
        <v>39309</v>
      </c>
      <c r="I346" s="14">
        <v>26.603999999999985</v>
      </c>
    </row>
    <row r="347" spans="1:12" x14ac:dyDescent="0.2">
      <c r="A347" s="3">
        <v>39340</v>
      </c>
      <c r="B347" s="1">
        <v>65.940399999999997</v>
      </c>
      <c r="C347" s="1"/>
      <c r="D347" s="1"/>
      <c r="E347" s="1"/>
      <c r="H347" s="6">
        <v>39340</v>
      </c>
      <c r="I347" s="14">
        <v>26.858000000000004</v>
      </c>
    </row>
    <row r="348" spans="1:12" x14ac:dyDescent="0.2">
      <c r="A348" s="3">
        <v>39370</v>
      </c>
      <c r="B348" s="1">
        <v>172.179</v>
      </c>
      <c r="C348" s="1"/>
      <c r="D348" s="1"/>
      <c r="E348" s="1"/>
      <c r="H348" s="6">
        <v>39370</v>
      </c>
      <c r="I348" s="14">
        <v>26.089999999999975</v>
      </c>
    </row>
    <row r="349" spans="1:12" x14ac:dyDescent="0.2">
      <c r="A349" s="3">
        <v>39401</v>
      </c>
      <c r="B349" s="1">
        <v>199.00299999999999</v>
      </c>
      <c r="C349" s="1"/>
      <c r="D349" s="1"/>
      <c r="E349" s="1"/>
      <c r="H349" s="6">
        <v>39401</v>
      </c>
      <c r="I349" s="14">
        <v>26.190999999999974</v>
      </c>
    </row>
    <row r="350" spans="1:12" x14ac:dyDescent="0.2">
      <c r="A350" s="3">
        <v>39431</v>
      </c>
      <c r="B350" s="1">
        <v>274.625</v>
      </c>
      <c r="C350" s="1"/>
      <c r="D350" s="1"/>
      <c r="H350" s="6">
        <v>39431</v>
      </c>
      <c r="I350" s="14">
        <v>25.442999999999984</v>
      </c>
    </row>
    <row r="351" spans="1:12" x14ac:dyDescent="0.2">
      <c r="A351" s="3">
        <v>39462</v>
      </c>
      <c r="B351" s="1">
        <v>309.245</v>
      </c>
      <c r="C351" s="1"/>
      <c r="D351" s="1"/>
      <c r="E351" s="1"/>
      <c r="H351" s="6">
        <v>39462</v>
      </c>
      <c r="I351" s="14">
        <v>25.218000000000018</v>
      </c>
      <c r="J351" s="8">
        <v>25.698666666666671</v>
      </c>
      <c r="K351" s="8">
        <v>25.111666666666679</v>
      </c>
      <c r="L351" s="8">
        <v>26.68300000000001</v>
      </c>
    </row>
    <row r="352" spans="1:12" x14ac:dyDescent="0.2">
      <c r="A352" s="3">
        <v>39493</v>
      </c>
      <c r="B352" s="1">
        <v>280.08999999999997</v>
      </c>
      <c r="C352" s="1"/>
      <c r="D352" s="1"/>
      <c r="H352" s="6">
        <v>39493</v>
      </c>
      <c r="I352" s="14">
        <v>25.134999999999991</v>
      </c>
    </row>
    <row r="353" spans="1:12" x14ac:dyDescent="0.2">
      <c r="A353" s="3">
        <v>39522</v>
      </c>
      <c r="B353" s="1">
        <v>310.00700000000001</v>
      </c>
      <c r="C353" s="1"/>
      <c r="D353" s="1"/>
      <c r="E353" s="1"/>
      <c r="H353" s="6">
        <v>39522</v>
      </c>
      <c r="I353" s="14">
        <v>24.982000000000028</v>
      </c>
    </row>
    <row r="354" spans="1:12" x14ac:dyDescent="0.2">
      <c r="A354" s="3">
        <v>39553</v>
      </c>
      <c r="B354" s="1">
        <v>247.619</v>
      </c>
      <c r="C354" s="1"/>
      <c r="D354" s="1"/>
      <c r="E354" s="1"/>
      <c r="H354" s="6">
        <v>39553</v>
      </c>
      <c r="I354" s="14">
        <v>25.172000000000025</v>
      </c>
    </row>
    <row r="355" spans="1:12" x14ac:dyDescent="0.2">
      <c r="A355" s="3">
        <v>39583</v>
      </c>
      <c r="B355" s="1">
        <v>221.285</v>
      </c>
      <c r="C355" s="1"/>
      <c r="D355" s="1"/>
      <c r="E355" s="1"/>
      <c r="H355" s="6">
        <v>39583</v>
      </c>
      <c r="I355" s="14">
        <v>24.867000000000019</v>
      </c>
    </row>
    <row r="356" spans="1:12" x14ac:dyDescent="0.2">
      <c r="A356" s="3">
        <v>39614</v>
      </c>
      <c r="B356" s="1">
        <v>93.079300000000003</v>
      </c>
      <c r="C356" s="1">
        <f t="shared" ref="C356" si="28">SUM(B351:B362)</f>
        <v>2321.9807000000001</v>
      </c>
      <c r="D356" s="1">
        <f>SUM(B351:B353)</f>
        <v>899.3420000000001</v>
      </c>
      <c r="E356" s="1">
        <f>SUM(B358:B360)</f>
        <v>311.71040000000005</v>
      </c>
      <c r="H356" s="6">
        <v>39614</v>
      </c>
      <c r="I356" s="14">
        <v>24.88900000000001</v>
      </c>
    </row>
    <row r="357" spans="1:12" x14ac:dyDescent="0.2">
      <c r="A357" s="3">
        <v>39644</v>
      </c>
      <c r="B357" s="1">
        <v>39.74</v>
      </c>
      <c r="C357" s="1"/>
      <c r="D357" s="1"/>
      <c r="E357" s="1"/>
      <c r="H357" s="6">
        <v>39644</v>
      </c>
      <c r="I357" s="14">
        <v>26.197999999999979</v>
      </c>
    </row>
    <row r="358" spans="1:12" x14ac:dyDescent="0.2">
      <c r="A358" s="3">
        <v>39675</v>
      </c>
      <c r="B358" s="1">
        <v>41.1434</v>
      </c>
      <c r="C358" s="1"/>
      <c r="D358" s="1"/>
      <c r="E358" s="1"/>
      <c r="H358" s="6">
        <v>39675</v>
      </c>
      <c r="I358" s="14">
        <v>27.204000000000008</v>
      </c>
    </row>
    <row r="359" spans="1:12" x14ac:dyDescent="0.2">
      <c r="A359" s="3">
        <v>39706</v>
      </c>
      <c r="B359" s="1">
        <v>105.857</v>
      </c>
      <c r="C359" s="1"/>
      <c r="D359" s="1"/>
      <c r="E359" s="1"/>
      <c r="H359" s="6">
        <v>39706</v>
      </c>
      <c r="I359" s="14">
        <v>26.548000000000002</v>
      </c>
    </row>
    <row r="360" spans="1:12" x14ac:dyDescent="0.2">
      <c r="A360" s="3">
        <v>39736</v>
      </c>
      <c r="B360" s="1">
        <v>164.71</v>
      </c>
      <c r="C360" s="1"/>
      <c r="D360" s="1"/>
      <c r="E360" s="1"/>
      <c r="H360" s="6">
        <v>39736</v>
      </c>
      <c r="I360" s="14">
        <v>26.297000000000025</v>
      </c>
    </row>
    <row r="361" spans="1:12" x14ac:dyDescent="0.2">
      <c r="A361" s="3">
        <v>39767</v>
      </c>
      <c r="B361" s="1">
        <v>199.42500000000001</v>
      </c>
      <c r="C361" s="1"/>
      <c r="D361" s="1"/>
      <c r="E361" s="1"/>
      <c r="H361" s="6">
        <v>39767</v>
      </c>
      <c r="I361" s="14">
        <v>26.269999999999982</v>
      </c>
    </row>
    <row r="362" spans="1:12" x14ac:dyDescent="0.2">
      <c r="A362" s="3">
        <v>39797</v>
      </c>
      <c r="B362" s="1">
        <v>309.77999999999997</v>
      </c>
      <c r="C362" s="1"/>
      <c r="D362" s="1"/>
      <c r="H362" s="6">
        <v>39797</v>
      </c>
      <c r="I362" s="14">
        <v>25.603999999999985</v>
      </c>
    </row>
    <row r="363" spans="1:12" x14ac:dyDescent="0.2">
      <c r="A363" s="3">
        <v>39828</v>
      </c>
      <c r="B363" s="1">
        <v>326.16300000000001</v>
      </c>
      <c r="C363" s="1"/>
      <c r="D363" s="1"/>
      <c r="E363" s="1"/>
      <c r="H363" s="6">
        <v>39828</v>
      </c>
      <c r="I363" s="14">
        <v>25.257999999999981</v>
      </c>
      <c r="J363" s="8">
        <v>25.935999999999996</v>
      </c>
      <c r="K363" s="8">
        <v>25.249666666666656</v>
      </c>
      <c r="L363" s="8">
        <v>26.979666666666674</v>
      </c>
    </row>
    <row r="364" spans="1:12" x14ac:dyDescent="0.2">
      <c r="A364" s="3">
        <v>39859</v>
      </c>
      <c r="B364" s="1">
        <v>327.916</v>
      </c>
      <c r="C364" s="1"/>
      <c r="D364" s="1"/>
      <c r="H364" s="6">
        <v>39859</v>
      </c>
      <c r="I364" s="14">
        <v>25.168000000000006</v>
      </c>
    </row>
    <row r="365" spans="1:12" x14ac:dyDescent="0.2">
      <c r="A365" s="3">
        <v>39887</v>
      </c>
      <c r="B365" s="1">
        <v>358.17099999999999</v>
      </c>
      <c r="C365" s="1"/>
      <c r="D365" s="1"/>
      <c r="E365" s="1"/>
      <c r="H365" s="6">
        <v>39887</v>
      </c>
      <c r="I365" s="14">
        <v>25.322999999999979</v>
      </c>
    </row>
    <row r="366" spans="1:12" x14ac:dyDescent="0.2">
      <c r="A366" s="3">
        <v>39918</v>
      </c>
      <c r="B366" s="1">
        <v>334.15800000000002</v>
      </c>
      <c r="C366" s="1"/>
      <c r="D366" s="1"/>
      <c r="E366" s="1"/>
      <c r="H366" s="6">
        <v>39918</v>
      </c>
      <c r="I366" s="14">
        <v>25.24799999999999</v>
      </c>
    </row>
    <row r="367" spans="1:12" x14ac:dyDescent="0.2">
      <c r="A367" s="3">
        <v>39948</v>
      </c>
      <c r="B367" s="1">
        <v>234.64500000000001</v>
      </c>
      <c r="C367" s="1"/>
      <c r="D367" s="1"/>
      <c r="E367" s="1"/>
      <c r="H367" s="6">
        <v>39948</v>
      </c>
      <c r="I367" s="14">
        <v>25.329000000000008</v>
      </c>
    </row>
    <row r="368" spans="1:12" x14ac:dyDescent="0.2">
      <c r="A368" s="3">
        <v>39979</v>
      </c>
      <c r="B368" s="1">
        <v>147.203</v>
      </c>
      <c r="C368" s="1">
        <f t="shared" ref="C368" si="29">SUM(B363:B374)</f>
        <v>2502.5668000000001</v>
      </c>
      <c r="D368" s="1">
        <f>SUM(B363:B365)</f>
        <v>1012.25</v>
      </c>
      <c r="E368" s="1">
        <f>SUM(B370:B372)</f>
        <v>291.71069999999997</v>
      </c>
      <c r="H368" s="6">
        <v>39979</v>
      </c>
      <c r="I368" s="14">
        <v>25.079999999999984</v>
      </c>
    </row>
    <row r="369" spans="1:12" x14ac:dyDescent="0.2">
      <c r="A369" s="3">
        <v>40009</v>
      </c>
      <c r="B369" s="1">
        <v>62.504100000000001</v>
      </c>
      <c r="C369" s="1"/>
      <c r="D369" s="1"/>
      <c r="E369" s="1"/>
      <c r="H369" s="6">
        <v>40009</v>
      </c>
      <c r="I369" s="14">
        <v>25.802000000000021</v>
      </c>
    </row>
    <row r="370" spans="1:12" x14ac:dyDescent="0.2">
      <c r="A370" s="3">
        <v>40040</v>
      </c>
      <c r="B370" s="1">
        <v>60.4773</v>
      </c>
      <c r="C370" s="1"/>
      <c r="D370" s="1"/>
      <c r="E370" s="1"/>
      <c r="H370" s="6">
        <v>40040</v>
      </c>
      <c r="I370" s="14">
        <v>26.968999999999994</v>
      </c>
    </row>
    <row r="371" spans="1:12" x14ac:dyDescent="0.2">
      <c r="A371" s="3">
        <v>40071</v>
      </c>
      <c r="B371" s="1">
        <v>81.507400000000004</v>
      </c>
      <c r="C371" s="1"/>
      <c r="D371" s="1"/>
      <c r="E371" s="1"/>
      <c r="H371" s="6">
        <v>40071</v>
      </c>
      <c r="I371" s="14">
        <v>26.978000000000009</v>
      </c>
    </row>
    <row r="372" spans="1:12" x14ac:dyDescent="0.2">
      <c r="A372" s="3">
        <v>40101</v>
      </c>
      <c r="B372" s="1">
        <v>149.726</v>
      </c>
      <c r="C372" s="1"/>
      <c r="D372" s="1"/>
      <c r="E372" s="1"/>
      <c r="H372" s="6">
        <v>40101</v>
      </c>
      <c r="I372" s="14">
        <v>26.992000000000019</v>
      </c>
    </row>
    <row r="373" spans="1:12" x14ac:dyDescent="0.2">
      <c r="A373" s="3">
        <v>40132</v>
      </c>
      <c r="B373" s="1">
        <v>150.52199999999999</v>
      </c>
      <c r="C373" s="1"/>
      <c r="D373" s="1"/>
      <c r="E373" s="1"/>
      <c r="H373" s="6">
        <v>40132</v>
      </c>
      <c r="I373" s="14">
        <v>27.09899999999999</v>
      </c>
    </row>
    <row r="374" spans="1:12" x14ac:dyDescent="0.2">
      <c r="A374" s="3">
        <v>40162</v>
      </c>
      <c r="B374" s="1">
        <v>269.57400000000001</v>
      </c>
      <c r="C374" s="1"/>
      <c r="D374" s="1"/>
      <c r="H374" s="6">
        <v>40162</v>
      </c>
      <c r="I374" s="14">
        <v>25.98599999999999</v>
      </c>
    </row>
    <row r="375" spans="1:12" x14ac:dyDescent="0.2">
      <c r="A375" s="3">
        <v>40193</v>
      </c>
      <c r="B375" s="1">
        <v>250.21100000000001</v>
      </c>
      <c r="C375" s="1"/>
      <c r="D375" s="1"/>
      <c r="E375" s="1"/>
      <c r="H375" s="6">
        <v>40193</v>
      </c>
      <c r="I375" s="14">
        <v>25.927000000000021</v>
      </c>
      <c r="J375" s="8">
        <v>26.373750000000005</v>
      </c>
      <c r="K375" s="8">
        <v>26.300666666666682</v>
      </c>
      <c r="L375" s="8">
        <v>27.23533333333334</v>
      </c>
    </row>
    <row r="376" spans="1:12" x14ac:dyDescent="0.2">
      <c r="A376" s="3">
        <v>40224</v>
      </c>
      <c r="B376" s="1">
        <v>227.41</v>
      </c>
      <c r="C376" s="1"/>
      <c r="D376" s="1"/>
      <c r="H376" s="6">
        <v>40224</v>
      </c>
      <c r="I376" s="14">
        <v>26.38900000000001</v>
      </c>
    </row>
    <row r="377" spans="1:12" x14ac:dyDescent="0.2">
      <c r="A377" s="3">
        <v>40252</v>
      </c>
      <c r="B377" s="1">
        <v>235.322</v>
      </c>
      <c r="C377" s="1"/>
      <c r="D377" s="1"/>
      <c r="E377" s="1"/>
      <c r="H377" s="6">
        <v>40252</v>
      </c>
      <c r="I377" s="14">
        <v>26.586000000000013</v>
      </c>
    </row>
    <row r="378" spans="1:12" x14ac:dyDescent="0.2">
      <c r="A378" s="3">
        <v>40283</v>
      </c>
      <c r="B378" s="1">
        <v>274.36599999999999</v>
      </c>
      <c r="C378" s="1"/>
      <c r="D378" s="1"/>
      <c r="E378" s="1"/>
      <c r="H378" s="6">
        <v>40283</v>
      </c>
      <c r="I378" s="14">
        <v>26.254000000000019</v>
      </c>
    </row>
    <row r="379" spans="1:12" x14ac:dyDescent="0.2">
      <c r="A379" s="3">
        <v>40313</v>
      </c>
      <c r="B379" s="1">
        <v>177.15299999999999</v>
      </c>
      <c r="C379" s="1"/>
      <c r="D379" s="1"/>
      <c r="E379" s="1"/>
      <c r="H379" s="6">
        <v>40313</v>
      </c>
      <c r="I379" s="14">
        <v>25.920999999999992</v>
      </c>
    </row>
    <row r="380" spans="1:12" x14ac:dyDescent="0.2">
      <c r="A380" s="3">
        <v>40344</v>
      </c>
      <c r="B380" s="1">
        <v>100.973</v>
      </c>
      <c r="C380" s="1">
        <f t="shared" ref="C380" si="30">SUM(B375:B386)</f>
        <v>2024.9914999999999</v>
      </c>
      <c r="D380" s="1">
        <f>SUM(B375:B377)</f>
        <v>712.94299999999998</v>
      </c>
      <c r="E380" s="1">
        <f>SUM(B382:B384)</f>
        <v>253.5986</v>
      </c>
      <c r="H380" s="6">
        <v>40344</v>
      </c>
      <c r="I380" s="14">
        <v>25.973000000000013</v>
      </c>
    </row>
    <row r="381" spans="1:12" x14ac:dyDescent="0.2">
      <c r="A381" s="3">
        <v>40374</v>
      </c>
      <c r="B381" s="1">
        <v>55.454900000000002</v>
      </c>
      <c r="C381" s="1"/>
      <c r="D381" s="1"/>
      <c r="E381" s="1"/>
      <c r="H381" s="6">
        <v>40374</v>
      </c>
      <c r="I381" s="14">
        <v>25.730000000000018</v>
      </c>
    </row>
    <row r="382" spans="1:12" x14ac:dyDescent="0.2">
      <c r="A382" s="3">
        <v>40405</v>
      </c>
      <c r="B382" s="1">
        <v>41.7333</v>
      </c>
      <c r="C382" s="1"/>
      <c r="D382" s="1"/>
      <c r="E382" s="1"/>
      <c r="H382" s="6">
        <v>40405</v>
      </c>
      <c r="I382" s="14">
        <v>27.088000000000022</v>
      </c>
    </row>
    <row r="383" spans="1:12" x14ac:dyDescent="0.2">
      <c r="A383" s="3">
        <v>40436</v>
      </c>
      <c r="B383" s="1">
        <v>60.508299999999998</v>
      </c>
      <c r="C383" s="1"/>
      <c r="D383" s="1"/>
      <c r="E383" s="1"/>
      <c r="H383" s="6">
        <v>40436</v>
      </c>
      <c r="I383" s="14">
        <v>27.807999999999993</v>
      </c>
    </row>
    <row r="384" spans="1:12" x14ac:dyDescent="0.2">
      <c r="A384" s="3">
        <v>40466</v>
      </c>
      <c r="B384" s="1">
        <v>151.357</v>
      </c>
      <c r="C384" s="1"/>
      <c r="D384" s="1"/>
      <c r="E384" s="1"/>
      <c r="H384" s="6">
        <v>40466</v>
      </c>
      <c r="I384" s="14">
        <v>26.810000000000002</v>
      </c>
    </row>
    <row r="385" spans="1:12" x14ac:dyDescent="0.2">
      <c r="A385" s="3">
        <v>40497</v>
      </c>
      <c r="B385" s="1">
        <v>200.44499999999999</v>
      </c>
      <c r="C385" s="1"/>
      <c r="D385" s="1"/>
      <c r="E385" s="1"/>
      <c r="H385" s="6">
        <v>40497</v>
      </c>
      <c r="I385" s="14">
        <v>26.216999999999985</v>
      </c>
    </row>
    <row r="386" spans="1:12" x14ac:dyDescent="0.2">
      <c r="A386" s="3">
        <v>40527</v>
      </c>
      <c r="B386" s="1">
        <v>250.05799999999999</v>
      </c>
      <c r="C386" s="1"/>
      <c r="D386" s="1"/>
      <c r="H386" s="6">
        <v>40527</v>
      </c>
      <c r="I386" s="14">
        <v>25.781999999999982</v>
      </c>
    </row>
    <row r="387" spans="1:12" x14ac:dyDescent="0.2">
      <c r="A387" s="3">
        <v>40558</v>
      </c>
      <c r="B387" s="1">
        <v>304.327</v>
      </c>
      <c r="C387" s="1"/>
      <c r="D387" s="1"/>
      <c r="E387" s="1"/>
      <c r="H387" s="6">
        <v>40558</v>
      </c>
      <c r="I387" s="14">
        <v>25.34899999999999</v>
      </c>
      <c r="J387" s="8">
        <v>26.069416666666658</v>
      </c>
      <c r="K387" s="8">
        <v>25.334999999999997</v>
      </c>
      <c r="L387" s="8">
        <v>26.959666666666653</v>
      </c>
    </row>
    <row r="388" spans="1:12" x14ac:dyDescent="0.2">
      <c r="A388" s="3">
        <v>40589</v>
      </c>
      <c r="B388" s="1">
        <v>302.53500000000003</v>
      </c>
      <c r="C388" s="1"/>
      <c r="D388" s="1"/>
      <c r="H388" s="6">
        <v>40589</v>
      </c>
      <c r="I388" s="14">
        <v>25.249000000000024</v>
      </c>
    </row>
    <row r="389" spans="1:12" x14ac:dyDescent="0.2">
      <c r="A389" s="3">
        <v>40617</v>
      </c>
      <c r="B389" s="1">
        <v>328.93099999999998</v>
      </c>
      <c r="C389" s="1"/>
      <c r="D389" s="1"/>
      <c r="E389" s="1"/>
      <c r="H389" s="6">
        <v>40617</v>
      </c>
      <c r="I389" s="14">
        <v>25.406999999999982</v>
      </c>
    </row>
    <row r="390" spans="1:12" x14ac:dyDescent="0.2">
      <c r="A390" s="3">
        <v>40648</v>
      </c>
      <c r="B390" s="1">
        <v>316.012</v>
      </c>
      <c r="C390" s="1"/>
      <c r="D390" s="1"/>
      <c r="E390" s="1"/>
      <c r="H390" s="6">
        <v>40648</v>
      </c>
      <c r="I390" s="14">
        <v>25.5</v>
      </c>
    </row>
    <row r="391" spans="1:12" x14ac:dyDescent="0.2">
      <c r="A391" s="3">
        <v>40678</v>
      </c>
      <c r="B391" s="1">
        <v>218.221</v>
      </c>
      <c r="C391" s="1"/>
      <c r="D391" s="1"/>
      <c r="E391" s="1"/>
      <c r="H391" s="6">
        <v>40678</v>
      </c>
      <c r="I391" s="14">
        <v>25.749000000000024</v>
      </c>
    </row>
    <row r="392" spans="1:12" x14ac:dyDescent="0.2">
      <c r="A392" s="3">
        <v>40709</v>
      </c>
      <c r="B392" s="1">
        <v>74.302800000000005</v>
      </c>
      <c r="C392" s="1">
        <f t="shared" ref="C392" si="31">SUM(B387:B398)</f>
        <v>2331.2791999999999</v>
      </c>
      <c r="D392" s="1">
        <f>SUM(B387:B389)</f>
        <v>935.79300000000012</v>
      </c>
      <c r="E392" s="1">
        <f>SUM(B394:B396)</f>
        <v>333.36360000000002</v>
      </c>
      <c r="H392" s="6">
        <v>40709</v>
      </c>
      <c r="I392" s="14">
        <v>26.185999999999979</v>
      </c>
    </row>
    <row r="393" spans="1:12" x14ac:dyDescent="0.2">
      <c r="A393" s="3">
        <v>40739</v>
      </c>
      <c r="B393" s="1">
        <v>51.502800000000001</v>
      </c>
      <c r="C393" s="1"/>
      <c r="D393" s="1"/>
      <c r="E393" s="1"/>
      <c r="H393" s="6">
        <v>40739</v>
      </c>
      <c r="I393" s="14">
        <v>26.24799999999999</v>
      </c>
    </row>
    <row r="394" spans="1:12" x14ac:dyDescent="0.2">
      <c r="A394" s="3">
        <v>40770</v>
      </c>
      <c r="B394" s="1">
        <v>58.714599999999997</v>
      </c>
      <c r="C394" s="1"/>
      <c r="D394" s="1"/>
      <c r="E394" s="1"/>
      <c r="H394" s="6">
        <v>40770</v>
      </c>
      <c r="I394" s="14">
        <v>27.113</v>
      </c>
    </row>
    <row r="395" spans="1:12" x14ac:dyDescent="0.2">
      <c r="A395" s="3">
        <v>40801</v>
      </c>
      <c r="B395" s="1">
        <v>106.879</v>
      </c>
      <c r="C395" s="1"/>
      <c r="D395" s="1"/>
      <c r="E395" s="1"/>
      <c r="H395" s="6">
        <v>40801</v>
      </c>
      <c r="I395" s="14">
        <v>27.394999999999982</v>
      </c>
    </row>
    <row r="396" spans="1:12" x14ac:dyDescent="0.2">
      <c r="A396" s="3">
        <v>40831</v>
      </c>
      <c r="B396" s="1">
        <v>167.77</v>
      </c>
      <c r="C396" s="1"/>
      <c r="D396" s="1"/>
      <c r="E396" s="1"/>
      <c r="H396" s="6">
        <v>40831</v>
      </c>
      <c r="I396" s="14">
        <v>26.370999999999981</v>
      </c>
    </row>
    <row r="397" spans="1:12" x14ac:dyDescent="0.2">
      <c r="A397" s="3">
        <v>40862</v>
      </c>
      <c r="B397" s="1">
        <v>194.511</v>
      </c>
      <c r="C397" s="1"/>
      <c r="D397" s="1"/>
      <c r="E397" s="1"/>
      <c r="H397" s="6">
        <v>40862</v>
      </c>
      <c r="I397" s="14">
        <v>26.228999999999985</v>
      </c>
    </row>
    <row r="398" spans="1:12" x14ac:dyDescent="0.2">
      <c r="A398" s="3">
        <v>40892</v>
      </c>
      <c r="B398" s="1">
        <v>207.57300000000001</v>
      </c>
      <c r="C398" s="1"/>
      <c r="D398" s="1"/>
      <c r="H398" s="6">
        <v>40892</v>
      </c>
      <c r="I398" s="14">
        <v>26.036999999999978</v>
      </c>
    </row>
    <row r="399" spans="1:12" x14ac:dyDescent="0.2">
      <c r="A399" s="3">
        <v>40923</v>
      </c>
      <c r="B399" s="1">
        <v>325.80799999999999</v>
      </c>
      <c r="C399" s="1"/>
      <c r="D399" s="1"/>
      <c r="E399" s="1"/>
      <c r="H399" s="6">
        <v>40923</v>
      </c>
      <c r="I399" s="14">
        <v>25.29000000000002</v>
      </c>
      <c r="J399" s="8">
        <v>25.978833333333331</v>
      </c>
      <c r="K399" s="8">
        <v>25.191333333333336</v>
      </c>
      <c r="L399" s="8">
        <v>27.086999999999989</v>
      </c>
    </row>
    <row r="400" spans="1:12" x14ac:dyDescent="0.2">
      <c r="A400" s="3">
        <v>40954</v>
      </c>
      <c r="B400" s="1">
        <v>319.2</v>
      </c>
      <c r="C400" s="1"/>
      <c r="D400" s="1"/>
      <c r="H400" s="6">
        <v>40954</v>
      </c>
      <c r="I400" s="14">
        <v>25.01600000000002</v>
      </c>
    </row>
    <row r="401" spans="1:12" x14ac:dyDescent="0.2">
      <c r="A401" s="3">
        <v>40983</v>
      </c>
      <c r="B401" s="1">
        <v>326.74799999999999</v>
      </c>
      <c r="C401" s="1"/>
      <c r="D401" s="1"/>
      <c r="E401" s="1"/>
      <c r="H401" s="6">
        <v>40983</v>
      </c>
      <c r="I401" s="14">
        <v>25.267999999999972</v>
      </c>
    </row>
    <row r="402" spans="1:12" x14ac:dyDescent="0.2">
      <c r="A402" s="3">
        <v>41014</v>
      </c>
      <c r="B402" s="1">
        <v>232.358</v>
      </c>
      <c r="C402" s="1"/>
      <c r="D402" s="1"/>
      <c r="E402" s="1"/>
      <c r="H402" s="6">
        <v>41014</v>
      </c>
      <c r="I402" s="14">
        <v>25.598000000000013</v>
      </c>
    </row>
    <row r="403" spans="1:12" x14ac:dyDescent="0.2">
      <c r="A403" s="3">
        <v>41044</v>
      </c>
      <c r="B403" s="1">
        <v>175.12200000000001</v>
      </c>
      <c r="C403" s="1"/>
      <c r="D403" s="1"/>
      <c r="E403" s="1"/>
      <c r="H403" s="6">
        <v>41044</v>
      </c>
      <c r="I403" s="14">
        <v>25.60899999999998</v>
      </c>
    </row>
    <row r="404" spans="1:12" x14ac:dyDescent="0.2">
      <c r="A404" s="3">
        <v>41075</v>
      </c>
      <c r="B404" s="1">
        <v>89.089299999999994</v>
      </c>
      <c r="C404" s="1">
        <f t="shared" ref="C404" si="32">SUM(B399:B410)</f>
        <v>2183.2972</v>
      </c>
      <c r="D404" s="1">
        <f>SUM(B399:B401)</f>
        <v>971.75600000000009</v>
      </c>
      <c r="E404" s="1">
        <f>SUM(B406:B408)</f>
        <v>253.7253</v>
      </c>
      <c r="H404" s="6">
        <v>41075</v>
      </c>
      <c r="I404" s="14">
        <v>25.420999999999992</v>
      </c>
    </row>
    <row r="405" spans="1:12" x14ac:dyDescent="0.2">
      <c r="A405" s="3">
        <v>41105</v>
      </c>
      <c r="B405" s="1">
        <v>62.854599999999998</v>
      </c>
      <c r="C405" s="1"/>
      <c r="D405" s="1"/>
      <c r="E405" s="1"/>
      <c r="H405" s="6">
        <v>41105</v>
      </c>
      <c r="I405" s="14">
        <v>25.658000000000015</v>
      </c>
    </row>
    <row r="406" spans="1:12" x14ac:dyDescent="0.2">
      <c r="A406" s="3">
        <v>41136</v>
      </c>
      <c r="B406" s="1">
        <v>41.998100000000001</v>
      </c>
      <c r="C406" s="1"/>
      <c r="D406" s="1"/>
      <c r="E406" s="1"/>
      <c r="H406" s="6">
        <v>41136</v>
      </c>
      <c r="I406" s="14">
        <v>27.113999999999976</v>
      </c>
    </row>
    <row r="407" spans="1:12" x14ac:dyDescent="0.2">
      <c r="A407" s="3">
        <v>41167</v>
      </c>
      <c r="B407" s="1">
        <v>88.749200000000002</v>
      </c>
      <c r="C407" s="1"/>
      <c r="D407" s="1"/>
      <c r="E407" s="1"/>
      <c r="H407" s="6">
        <v>41167</v>
      </c>
      <c r="I407" s="14">
        <v>27.372000000000014</v>
      </c>
    </row>
    <row r="408" spans="1:12" x14ac:dyDescent="0.2">
      <c r="A408" s="3">
        <v>41197</v>
      </c>
      <c r="B408" s="1">
        <v>122.97799999999999</v>
      </c>
      <c r="C408" s="1"/>
      <c r="D408" s="1"/>
      <c r="E408" s="1"/>
      <c r="H408" s="6">
        <v>41197</v>
      </c>
      <c r="I408" s="14">
        <v>26.774999999999977</v>
      </c>
    </row>
    <row r="409" spans="1:12" x14ac:dyDescent="0.2">
      <c r="A409" s="3">
        <v>41228</v>
      </c>
      <c r="B409" s="1">
        <v>155.721</v>
      </c>
      <c r="C409" s="1"/>
      <c r="D409" s="1"/>
      <c r="E409" s="1"/>
      <c r="H409" s="6">
        <v>41228</v>
      </c>
      <c r="I409" s="14">
        <v>26.735000000000014</v>
      </c>
    </row>
    <row r="410" spans="1:12" x14ac:dyDescent="0.2">
      <c r="A410" s="3">
        <v>41258</v>
      </c>
      <c r="B410" s="1">
        <v>242.67099999999999</v>
      </c>
      <c r="C410" s="1"/>
      <c r="D410" s="1"/>
      <c r="H410" s="6">
        <v>41258</v>
      </c>
      <c r="I410" s="14">
        <v>25.889999999999986</v>
      </c>
    </row>
    <row r="411" spans="1:12" x14ac:dyDescent="0.2">
      <c r="A411" s="3">
        <v>41289</v>
      </c>
      <c r="B411" s="1">
        <v>245.00899999999999</v>
      </c>
      <c r="C411" s="1"/>
      <c r="D411" s="1"/>
      <c r="E411" s="1"/>
      <c r="H411" s="6">
        <v>41289</v>
      </c>
      <c r="I411" s="14">
        <v>25.821000000000026</v>
      </c>
      <c r="J411" s="8">
        <v>25.904750000000003</v>
      </c>
      <c r="K411" s="8">
        <v>25.708000000000009</v>
      </c>
      <c r="L411" s="8">
        <v>26.411666666666672</v>
      </c>
    </row>
    <row r="412" spans="1:12" x14ac:dyDescent="0.2">
      <c r="A412" s="3">
        <v>41320</v>
      </c>
      <c r="B412" s="1">
        <v>315.04700000000003</v>
      </c>
      <c r="C412" s="1"/>
      <c r="D412" s="1"/>
      <c r="H412" s="6">
        <v>41320</v>
      </c>
      <c r="I412" s="14">
        <v>25.415999999999997</v>
      </c>
    </row>
    <row r="413" spans="1:12" x14ac:dyDescent="0.2">
      <c r="A413" s="3">
        <v>41348</v>
      </c>
      <c r="B413" s="1">
        <v>318.154</v>
      </c>
      <c r="C413" s="1"/>
      <c r="D413" s="1"/>
      <c r="E413" s="1"/>
      <c r="H413" s="6">
        <v>41348</v>
      </c>
      <c r="I413" s="14">
        <v>25.887</v>
      </c>
    </row>
    <row r="414" spans="1:12" x14ac:dyDescent="0.2">
      <c r="A414" s="3">
        <v>41379</v>
      </c>
      <c r="B414" s="1">
        <v>267.97500000000002</v>
      </c>
      <c r="C414" s="1"/>
      <c r="D414" s="1"/>
      <c r="E414" s="1"/>
      <c r="H414" s="6">
        <v>41379</v>
      </c>
      <c r="I414" s="14">
        <v>25.682999999999993</v>
      </c>
    </row>
    <row r="415" spans="1:12" x14ac:dyDescent="0.2">
      <c r="A415" s="3">
        <v>41409</v>
      </c>
      <c r="B415" s="1">
        <v>203.72</v>
      </c>
      <c r="C415" s="1"/>
      <c r="D415" s="1"/>
      <c r="E415" s="1"/>
      <c r="H415" s="6">
        <v>41409</v>
      </c>
      <c r="I415" s="14">
        <v>25.586000000000013</v>
      </c>
    </row>
    <row r="416" spans="1:12" x14ac:dyDescent="0.2">
      <c r="A416" s="3">
        <v>41440</v>
      </c>
      <c r="B416" s="1">
        <v>108.754</v>
      </c>
      <c r="C416" s="1">
        <f t="shared" ref="C416" si="33">SUM(B411:B422)</f>
        <v>2311.9030999999995</v>
      </c>
      <c r="D416" s="1">
        <f>SUM(B411:B413)</f>
        <v>878.21</v>
      </c>
      <c r="E416" s="1">
        <f>SUM(B418:B420)</f>
        <v>325.87200000000001</v>
      </c>
      <c r="H416" s="6">
        <v>41440</v>
      </c>
      <c r="I416" s="14">
        <v>25.771000000000015</v>
      </c>
    </row>
    <row r="417" spans="1:12" x14ac:dyDescent="0.2">
      <c r="A417" s="3">
        <v>41470</v>
      </c>
      <c r="B417" s="1">
        <v>89.585099999999997</v>
      </c>
      <c r="C417" s="1"/>
      <c r="D417" s="1"/>
      <c r="E417" s="1"/>
      <c r="H417" s="6">
        <v>41470</v>
      </c>
      <c r="I417" s="14">
        <v>25.259999999999991</v>
      </c>
    </row>
    <row r="418" spans="1:12" x14ac:dyDescent="0.2">
      <c r="A418" s="3">
        <v>41501</v>
      </c>
      <c r="B418" s="1">
        <v>65.302000000000007</v>
      </c>
      <c r="C418" s="1"/>
      <c r="D418" s="1"/>
      <c r="E418" s="1"/>
      <c r="H418" s="6">
        <v>41501</v>
      </c>
      <c r="I418" s="14">
        <v>26.226999999999975</v>
      </c>
    </row>
    <row r="419" spans="1:12" x14ac:dyDescent="0.2">
      <c r="A419" s="3">
        <v>41532</v>
      </c>
      <c r="B419" s="1">
        <v>114.471</v>
      </c>
      <c r="C419" s="1"/>
      <c r="D419" s="1"/>
      <c r="E419" s="1"/>
      <c r="H419" s="6">
        <v>41532</v>
      </c>
      <c r="I419" s="14">
        <v>26.545000000000016</v>
      </c>
    </row>
    <row r="420" spans="1:12" x14ac:dyDescent="0.2">
      <c r="A420" s="3">
        <v>41562</v>
      </c>
      <c r="B420" s="1">
        <v>146.09899999999999</v>
      </c>
      <c r="C420" s="1"/>
      <c r="D420" s="1"/>
      <c r="E420" s="1"/>
      <c r="H420" s="6">
        <v>41562</v>
      </c>
      <c r="I420" s="14">
        <v>26.463000000000022</v>
      </c>
    </row>
    <row r="421" spans="1:12" x14ac:dyDescent="0.2">
      <c r="A421" s="3">
        <v>41593</v>
      </c>
      <c r="B421" s="1">
        <v>241.37200000000001</v>
      </c>
      <c r="C421" s="1"/>
      <c r="D421" s="1"/>
      <c r="E421" s="1"/>
      <c r="H421" s="6">
        <v>41593</v>
      </c>
      <c r="I421" s="14">
        <v>26.012</v>
      </c>
    </row>
    <row r="422" spans="1:12" x14ac:dyDescent="0.2">
      <c r="A422" s="3">
        <v>41623</v>
      </c>
      <c r="B422" s="1">
        <v>196.41499999999999</v>
      </c>
      <c r="C422" s="1"/>
      <c r="D422" s="1"/>
      <c r="H422" s="6">
        <v>41623</v>
      </c>
      <c r="I422" s="14">
        <v>26.185999999999979</v>
      </c>
    </row>
    <row r="423" spans="1:12" x14ac:dyDescent="0.2">
      <c r="A423" s="3">
        <v>41654</v>
      </c>
      <c r="B423" s="1">
        <v>247.72300000000001</v>
      </c>
      <c r="C423" s="1"/>
      <c r="D423" s="1"/>
      <c r="E423" s="1"/>
      <c r="H423" s="6">
        <v>41654</v>
      </c>
      <c r="I423" s="14">
        <v>25.576999999999998</v>
      </c>
      <c r="J423" s="8">
        <v>25.968083333333336</v>
      </c>
      <c r="K423" s="8">
        <v>25.478333333333335</v>
      </c>
      <c r="L423" s="8">
        <v>26.612000000000005</v>
      </c>
    </row>
    <row r="424" spans="1:12" x14ac:dyDescent="0.2">
      <c r="A424" s="3">
        <v>41685</v>
      </c>
      <c r="B424" s="1">
        <v>294.26299999999998</v>
      </c>
      <c r="C424" s="1"/>
      <c r="D424" s="1"/>
      <c r="H424" s="6">
        <v>41685</v>
      </c>
      <c r="I424" s="14">
        <v>25.333000000000027</v>
      </c>
    </row>
    <row r="425" spans="1:12" x14ac:dyDescent="0.2">
      <c r="A425" s="3">
        <v>41713</v>
      </c>
      <c r="B425" s="1">
        <v>331.608</v>
      </c>
      <c r="C425" s="1"/>
      <c r="D425" s="1"/>
      <c r="E425" s="1"/>
      <c r="H425" s="6">
        <v>41713</v>
      </c>
      <c r="I425" s="14">
        <v>25.524999999999977</v>
      </c>
    </row>
    <row r="426" spans="1:12" x14ac:dyDescent="0.2">
      <c r="A426" s="3">
        <v>41744</v>
      </c>
      <c r="B426" s="1">
        <v>262.72899999999998</v>
      </c>
      <c r="C426" s="1"/>
      <c r="D426" s="1"/>
      <c r="E426" s="1"/>
      <c r="H426" s="6">
        <v>41744</v>
      </c>
      <c r="I426" s="14">
        <v>25.584000000000003</v>
      </c>
    </row>
    <row r="427" spans="1:12" x14ac:dyDescent="0.2">
      <c r="A427" s="3">
        <v>41774</v>
      </c>
      <c r="B427" s="1">
        <v>201.46600000000001</v>
      </c>
      <c r="C427" s="1"/>
      <c r="D427" s="1"/>
      <c r="E427" s="1"/>
      <c r="H427" s="6">
        <v>41774</v>
      </c>
      <c r="I427" s="14">
        <v>25.5</v>
      </c>
    </row>
    <row r="428" spans="1:12" x14ac:dyDescent="0.2">
      <c r="A428" s="3">
        <v>41805</v>
      </c>
      <c r="B428" s="1">
        <v>89.492400000000004</v>
      </c>
      <c r="C428" s="1">
        <f t="shared" ref="C428" si="34">SUM(B423:B434)</f>
        <v>2180.3720000000003</v>
      </c>
      <c r="D428" s="1">
        <f>SUM(B423:B425)</f>
        <v>873.59400000000005</v>
      </c>
      <c r="E428" s="1">
        <f>SUM(B430:B432)</f>
        <v>309.36689999999999</v>
      </c>
      <c r="H428" s="6">
        <v>41805</v>
      </c>
      <c r="I428" s="14">
        <v>25.870000000000005</v>
      </c>
    </row>
    <row r="429" spans="1:12" x14ac:dyDescent="0.2">
      <c r="A429" s="3">
        <v>41835</v>
      </c>
      <c r="B429" s="1">
        <v>60.928699999999999</v>
      </c>
      <c r="C429" s="1"/>
      <c r="D429" s="1"/>
      <c r="E429" s="1"/>
      <c r="H429" s="6">
        <v>41835</v>
      </c>
      <c r="I429" s="14">
        <v>25.641999999999996</v>
      </c>
    </row>
    <row r="430" spans="1:12" x14ac:dyDescent="0.2">
      <c r="A430" s="3">
        <v>41866</v>
      </c>
      <c r="B430" s="1">
        <v>64.585099999999997</v>
      </c>
      <c r="C430" s="1"/>
      <c r="D430" s="1"/>
      <c r="E430" s="1"/>
      <c r="H430" s="6">
        <v>41866</v>
      </c>
      <c r="I430" s="14">
        <v>26.689000000000021</v>
      </c>
    </row>
    <row r="431" spans="1:12" x14ac:dyDescent="0.2">
      <c r="A431" s="3">
        <v>41897</v>
      </c>
      <c r="B431" s="1">
        <v>79.820800000000006</v>
      </c>
      <c r="C431" s="1"/>
      <c r="D431" s="1"/>
      <c r="E431" s="1"/>
      <c r="H431" s="6">
        <v>41897</v>
      </c>
      <c r="I431" s="14">
        <v>26.718000000000018</v>
      </c>
    </row>
    <row r="432" spans="1:12" x14ac:dyDescent="0.2">
      <c r="A432" s="3">
        <v>41927</v>
      </c>
      <c r="B432" s="1">
        <v>164.96100000000001</v>
      </c>
      <c r="C432" s="1"/>
      <c r="D432" s="1"/>
      <c r="E432" s="1"/>
      <c r="H432" s="6">
        <v>41927</v>
      </c>
      <c r="I432" s="14">
        <v>26.428999999999974</v>
      </c>
    </row>
    <row r="433" spans="1:12" x14ac:dyDescent="0.2">
      <c r="A433" s="3">
        <v>41958</v>
      </c>
      <c r="B433" s="1">
        <v>189.96100000000001</v>
      </c>
      <c r="C433" s="1"/>
      <c r="D433" s="1"/>
      <c r="E433" s="1"/>
      <c r="H433" s="6">
        <v>41958</v>
      </c>
      <c r="I433" s="14">
        <v>26.499000000000024</v>
      </c>
    </row>
    <row r="434" spans="1:12" x14ac:dyDescent="0.2">
      <c r="A434" s="3">
        <v>41988</v>
      </c>
      <c r="B434" s="1">
        <v>192.834</v>
      </c>
      <c r="C434" s="1"/>
      <c r="D434" s="1"/>
      <c r="H434" s="6">
        <v>41988</v>
      </c>
      <c r="I434" s="14">
        <v>26.250999999999976</v>
      </c>
    </row>
    <row r="435" spans="1:12" x14ac:dyDescent="0.2">
      <c r="A435" s="3">
        <v>42019</v>
      </c>
      <c r="B435" s="1">
        <v>250.553</v>
      </c>
      <c r="C435" s="1"/>
      <c r="D435" s="1"/>
      <c r="E435" s="1"/>
      <c r="H435" s="6">
        <v>42019</v>
      </c>
      <c r="I435" s="14">
        <v>25.454000000000008</v>
      </c>
      <c r="J435" s="8">
        <v>26.416333333333338</v>
      </c>
      <c r="K435" s="8">
        <v>25.576000000000004</v>
      </c>
      <c r="L435" s="8">
        <v>27.687666666666662</v>
      </c>
    </row>
    <row r="436" spans="1:12" x14ac:dyDescent="0.2">
      <c r="A436" s="3">
        <v>42050</v>
      </c>
      <c r="B436" s="1">
        <v>216.33</v>
      </c>
      <c r="C436" s="1"/>
      <c r="D436" s="1"/>
      <c r="H436" s="6">
        <v>42050</v>
      </c>
      <c r="I436" s="14">
        <v>25.76600000000002</v>
      </c>
    </row>
    <row r="437" spans="1:12" x14ac:dyDescent="0.2">
      <c r="A437" s="3">
        <v>42078</v>
      </c>
      <c r="B437" s="1">
        <v>324.93799999999999</v>
      </c>
      <c r="C437" s="1"/>
      <c r="D437" s="1"/>
      <c r="E437" s="1"/>
      <c r="H437" s="6">
        <v>42078</v>
      </c>
      <c r="I437" s="14">
        <v>25.507999999999981</v>
      </c>
    </row>
    <row r="438" spans="1:12" x14ac:dyDescent="0.2">
      <c r="A438" s="3">
        <v>42109</v>
      </c>
      <c r="B438" s="1">
        <v>239.86</v>
      </c>
      <c r="C438" s="1"/>
      <c r="D438" s="1"/>
      <c r="E438" s="1"/>
      <c r="H438" s="6">
        <v>42109</v>
      </c>
      <c r="I438" s="14">
        <v>25.64100000000002</v>
      </c>
    </row>
    <row r="439" spans="1:12" x14ac:dyDescent="0.2">
      <c r="A439" s="3">
        <v>42139</v>
      </c>
      <c r="B439" s="1">
        <v>199.619</v>
      </c>
      <c r="C439" s="1"/>
      <c r="D439" s="1"/>
      <c r="E439" s="1"/>
      <c r="H439" s="6">
        <v>42139</v>
      </c>
      <c r="I439" s="14">
        <v>25.569999999999993</v>
      </c>
    </row>
    <row r="440" spans="1:12" x14ac:dyDescent="0.2">
      <c r="A440" s="3">
        <v>42170</v>
      </c>
      <c r="B440" s="1">
        <v>91.700900000000004</v>
      </c>
      <c r="C440" s="1">
        <f t="shared" ref="C440" si="35">SUM(B435:B446)</f>
        <v>1850.6138000000001</v>
      </c>
      <c r="D440" s="1">
        <f>SUM(B435:B437)</f>
        <v>791.82100000000003</v>
      </c>
      <c r="E440" s="1">
        <f>SUM(B442:B444)</f>
        <v>170.42360000000002</v>
      </c>
      <c r="H440" s="6">
        <v>42170</v>
      </c>
      <c r="I440" s="14">
        <v>25.839999999999975</v>
      </c>
    </row>
    <row r="441" spans="1:12" x14ac:dyDescent="0.2">
      <c r="A441" s="3">
        <v>42200</v>
      </c>
      <c r="B441" s="1">
        <v>53.752299999999998</v>
      </c>
      <c r="C441" s="1"/>
      <c r="D441" s="1"/>
      <c r="E441" s="1"/>
      <c r="H441" s="6">
        <v>42200</v>
      </c>
      <c r="I441" s="14">
        <v>26.062000000000012</v>
      </c>
    </row>
    <row r="442" spans="1:12" x14ac:dyDescent="0.2">
      <c r="A442" s="3">
        <v>42231</v>
      </c>
      <c r="B442" s="1">
        <v>34.402999999999999</v>
      </c>
      <c r="C442" s="1"/>
      <c r="D442" s="1"/>
      <c r="E442" s="1"/>
      <c r="H442" s="6">
        <v>42231</v>
      </c>
      <c r="I442" s="14">
        <v>27.699999999999989</v>
      </c>
    </row>
    <row r="443" spans="1:12" x14ac:dyDescent="0.2">
      <c r="A443" s="3">
        <v>42262</v>
      </c>
      <c r="B443" s="1">
        <v>43.204900000000002</v>
      </c>
      <c r="C443" s="1"/>
      <c r="D443" s="1"/>
      <c r="E443" s="1"/>
      <c r="H443" s="6">
        <v>42262</v>
      </c>
      <c r="I443" s="14">
        <v>27.923999999999978</v>
      </c>
    </row>
    <row r="444" spans="1:12" x14ac:dyDescent="0.2">
      <c r="A444" s="3">
        <v>42292</v>
      </c>
      <c r="B444" s="1">
        <v>92.815700000000007</v>
      </c>
      <c r="C444" s="1"/>
      <c r="D444" s="1"/>
      <c r="E444" s="1"/>
      <c r="H444" s="6">
        <v>42292</v>
      </c>
      <c r="I444" s="14">
        <v>27.439000000000021</v>
      </c>
    </row>
    <row r="445" spans="1:12" x14ac:dyDescent="0.2">
      <c r="A445" s="3">
        <v>42323</v>
      </c>
      <c r="B445" s="1">
        <v>128.32</v>
      </c>
      <c r="C445" s="1"/>
      <c r="D445" s="1"/>
      <c r="E445" s="1"/>
      <c r="H445" s="6">
        <v>42323</v>
      </c>
      <c r="I445" s="14">
        <v>27.273000000000025</v>
      </c>
    </row>
    <row r="446" spans="1:12" x14ac:dyDescent="0.2">
      <c r="A446" s="3">
        <v>42353</v>
      </c>
      <c r="B446" s="1">
        <v>175.11699999999999</v>
      </c>
      <c r="C446" s="1"/>
      <c r="D446" s="1"/>
      <c r="H446" s="6">
        <v>42353</v>
      </c>
      <c r="I446" s="14">
        <v>26.819000000000017</v>
      </c>
    </row>
    <row r="447" spans="1:12" x14ac:dyDescent="0.2">
      <c r="A447" s="3">
        <v>42384</v>
      </c>
      <c r="B447" s="1">
        <v>164.845</v>
      </c>
      <c r="C447" s="1"/>
      <c r="D447" s="1"/>
      <c r="E447" s="1"/>
      <c r="H447" s="6">
        <v>42384</v>
      </c>
      <c r="I447" s="14">
        <v>27.173999999999978</v>
      </c>
      <c r="J447" s="8">
        <v>26.485666666666663</v>
      </c>
      <c r="K447" s="8">
        <v>26.702999999999992</v>
      </c>
      <c r="L447" s="8">
        <v>26.817333333333334</v>
      </c>
    </row>
    <row r="448" spans="1:12" x14ac:dyDescent="0.2">
      <c r="A448" s="3">
        <v>42415</v>
      </c>
      <c r="B448" s="1">
        <v>235.74</v>
      </c>
      <c r="C448" s="1"/>
      <c r="D448" s="1"/>
      <c r="H448" s="6">
        <v>42415</v>
      </c>
      <c r="I448" s="14">
        <v>26.507000000000005</v>
      </c>
    </row>
    <row r="449" spans="1:12" x14ac:dyDescent="0.2">
      <c r="A449" s="3">
        <v>42444</v>
      </c>
      <c r="B449" s="1">
        <v>311.839</v>
      </c>
      <c r="C449" s="1"/>
      <c r="D449" s="1"/>
      <c r="E449" s="1"/>
      <c r="H449" s="6">
        <v>42444</v>
      </c>
      <c r="I449" s="14">
        <v>26.427999999999997</v>
      </c>
    </row>
    <row r="450" spans="1:12" x14ac:dyDescent="0.2">
      <c r="A450" s="3">
        <v>42475</v>
      </c>
      <c r="B450" s="1">
        <v>242.369</v>
      </c>
      <c r="C450" s="1"/>
      <c r="D450" s="1"/>
      <c r="E450" s="1"/>
      <c r="H450" s="6">
        <v>42475</v>
      </c>
      <c r="I450" s="14">
        <v>26.178999999999974</v>
      </c>
    </row>
    <row r="451" spans="1:12" x14ac:dyDescent="0.2">
      <c r="A451" s="3">
        <v>42505</v>
      </c>
      <c r="B451" s="1">
        <v>142.453</v>
      </c>
      <c r="C451" s="1"/>
      <c r="D451" s="1"/>
      <c r="E451" s="1"/>
      <c r="H451" s="6">
        <v>42505</v>
      </c>
      <c r="I451" s="14">
        <v>26.045999999999992</v>
      </c>
    </row>
    <row r="452" spans="1:12" x14ac:dyDescent="0.2">
      <c r="A452" s="3">
        <v>42536</v>
      </c>
      <c r="B452" s="1">
        <v>93.625200000000007</v>
      </c>
      <c r="C452" s="1">
        <f t="shared" ref="C452" si="36">SUM(B447:B458)</f>
        <v>1982.1007000000002</v>
      </c>
      <c r="D452" s="1">
        <f>SUM(B447:B449)</f>
        <v>712.42399999999998</v>
      </c>
      <c r="E452" s="1">
        <f>SUM(B454:B456)</f>
        <v>316.26689999999996</v>
      </c>
      <c r="H452" s="6">
        <v>42536</v>
      </c>
      <c r="I452" s="14">
        <v>25.583000000000027</v>
      </c>
    </row>
    <row r="453" spans="1:12" x14ac:dyDescent="0.2">
      <c r="A453" s="3">
        <v>42566</v>
      </c>
      <c r="B453" s="1">
        <v>40.7986</v>
      </c>
      <c r="C453" s="1"/>
      <c r="D453" s="1"/>
      <c r="E453" s="1"/>
      <c r="H453" s="6">
        <v>42566</v>
      </c>
      <c r="I453" s="14">
        <v>26.499000000000024</v>
      </c>
    </row>
    <row r="454" spans="1:12" x14ac:dyDescent="0.2">
      <c r="A454" s="3">
        <v>42597</v>
      </c>
      <c r="B454" s="1">
        <v>47.801900000000003</v>
      </c>
      <c r="C454" s="1"/>
      <c r="D454" s="1"/>
      <c r="E454" s="1"/>
      <c r="H454" s="6">
        <v>42597</v>
      </c>
      <c r="I454" s="14">
        <v>27.247000000000014</v>
      </c>
    </row>
    <row r="455" spans="1:12" x14ac:dyDescent="0.2">
      <c r="A455" s="3">
        <v>42628</v>
      </c>
      <c r="B455" s="1">
        <v>114.08499999999999</v>
      </c>
      <c r="C455" s="1"/>
      <c r="D455" s="1"/>
      <c r="E455" s="1"/>
      <c r="H455" s="6">
        <v>42628</v>
      </c>
      <c r="I455" s="14">
        <v>26.266999999999996</v>
      </c>
    </row>
    <row r="456" spans="1:12" x14ac:dyDescent="0.2">
      <c r="A456" s="3">
        <v>42658</v>
      </c>
      <c r="B456" s="1">
        <v>154.38</v>
      </c>
      <c r="C456" s="1"/>
      <c r="D456" s="1"/>
      <c r="E456" s="1"/>
      <c r="H456" s="6">
        <v>42658</v>
      </c>
      <c r="I456" s="14">
        <v>26.937999999999988</v>
      </c>
    </row>
    <row r="457" spans="1:12" x14ac:dyDescent="0.2">
      <c r="A457" s="3">
        <v>42689</v>
      </c>
      <c r="B457" s="1">
        <v>151.69300000000001</v>
      </c>
      <c r="C457" s="1"/>
      <c r="D457" s="1"/>
      <c r="E457" s="1"/>
      <c r="H457" s="6">
        <v>42689</v>
      </c>
      <c r="I457" s="14">
        <v>26.963999999999999</v>
      </c>
    </row>
    <row r="458" spans="1:12" x14ac:dyDescent="0.2">
      <c r="A458" s="3">
        <v>42719</v>
      </c>
      <c r="B458" s="1">
        <v>282.471</v>
      </c>
      <c r="C458" s="1"/>
      <c r="D458" s="1"/>
      <c r="H458" s="6">
        <v>42719</v>
      </c>
      <c r="I458" s="14">
        <v>25.995999999999981</v>
      </c>
    </row>
    <row r="459" spans="1:12" x14ac:dyDescent="0.2">
      <c r="A459" s="3">
        <v>42750</v>
      </c>
      <c r="B459" s="1">
        <v>311.56799999999998</v>
      </c>
      <c r="C459" s="1"/>
      <c r="D459" s="1"/>
      <c r="E459" s="1"/>
      <c r="H459" s="6">
        <v>42750</v>
      </c>
      <c r="I459" s="14">
        <v>25.408999999999992</v>
      </c>
      <c r="J459" s="8">
        <v>26.247916666666669</v>
      </c>
      <c r="K459" s="8">
        <v>25.50333333333333</v>
      </c>
      <c r="L459" s="8">
        <v>27.329666666666679</v>
      </c>
    </row>
    <row r="460" spans="1:12" x14ac:dyDescent="0.2">
      <c r="A460" s="3">
        <v>42781</v>
      </c>
      <c r="B460" s="1">
        <v>295.12900000000002</v>
      </c>
      <c r="C460" s="1"/>
      <c r="D460" s="1"/>
      <c r="H460" s="6">
        <v>42781</v>
      </c>
      <c r="I460" s="14">
        <v>25.516999999999996</v>
      </c>
    </row>
    <row r="461" spans="1:12" x14ac:dyDescent="0.2">
      <c r="A461" s="3">
        <v>42809</v>
      </c>
      <c r="B461" s="1">
        <v>323.60300000000001</v>
      </c>
      <c r="C461" s="1"/>
      <c r="D461" s="1"/>
      <c r="E461" s="1"/>
      <c r="H461" s="6">
        <v>42809</v>
      </c>
      <c r="I461" s="14">
        <v>25.584000000000003</v>
      </c>
    </row>
    <row r="462" spans="1:12" x14ac:dyDescent="0.2">
      <c r="A462" s="3">
        <v>42840</v>
      </c>
      <c r="B462" s="1">
        <v>268.71899999999999</v>
      </c>
      <c r="C462" s="1"/>
      <c r="D462" s="1"/>
      <c r="E462" s="1"/>
      <c r="H462" s="6">
        <v>42840</v>
      </c>
      <c r="I462" s="14">
        <v>25.723000000000013</v>
      </c>
    </row>
    <row r="463" spans="1:12" x14ac:dyDescent="0.2">
      <c r="A463" s="3">
        <v>42870</v>
      </c>
      <c r="B463" s="1">
        <v>156.042</v>
      </c>
      <c r="C463" s="1"/>
      <c r="D463" s="1"/>
      <c r="E463" s="1"/>
      <c r="H463" s="6">
        <v>42870</v>
      </c>
      <c r="I463" s="14">
        <v>26.196000000000026</v>
      </c>
    </row>
    <row r="464" spans="1:12" x14ac:dyDescent="0.2">
      <c r="A464" s="3">
        <v>42901</v>
      </c>
      <c r="B464" s="1">
        <v>79.596299999999999</v>
      </c>
      <c r="C464" s="1">
        <f t="shared" ref="C464" si="37">SUM(B459:B470)</f>
        <v>2216.8619999999996</v>
      </c>
      <c r="D464" s="1">
        <f>SUM(B459:B461)</f>
        <v>930.3</v>
      </c>
      <c r="E464" s="1">
        <f>SUM(B466:B468)</f>
        <v>285.92840000000001</v>
      </c>
      <c r="H464" s="6">
        <v>42901</v>
      </c>
      <c r="I464" s="14">
        <v>25.923000000000002</v>
      </c>
    </row>
    <row r="465" spans="1:12" x14ac:dyDescent="0.2">
      <c r="A465" s="3">
        <v>42931</v>
      </c>
      <c r="B465" s="1">
        <v>36.167299999999997</v>
      </c>
      <c r="C465" s="1"/>
      <c r="D465" s="1"/>
      <c r="E465" s="1"/>
      <c r="H465" s="6">
        <v>42931</v>
      </c>
      <c r="I465" s="14">
        <v>26.004999999999995</v>
      </c>
    </row>
    <row r="466" spans="1:12" x14ac:dyDescent="0.2">
      <c r="A466" s="3">
        <v>42962</v>
      </c>
      <c r="B466" s="1">
        <v>54.294800000000002</v>
      </c>
      <c r="C466" s="1"/>
      <c r="D466" s="1"/>
      <c r="E466" s="1"/>
      <c r="H466" s="6">
        <v>42962</v>
      </c>
      <c r="I466" s="14">
        <v>27.708000000000027</v>
      </c>
    </row>
    <row r="467" spans="1:12" x14ac:dyDescent="0.2">
      <c r="A467" s="3">
        <v>42993</v>
      </c>
      <c r="B467" s="1">
        <v>83.488600000000005</v>
      </c>
      <c r="C467" s="1"/>
      <c r="D467" s="1"/>
      <c r="E467" s="1"/>
      <c r="H467" s="6">
        <v>42993</v>
      </c>
      <c r="I467" s="14">
        <v>27.65100000000001</v>
      </c>
    </row>
    <row r="468" spans="1:12" x14ac:dyDescent="0.2">
      <c r="A468" s="3">
        <v>43023</v>
      </c>
      <c r="B468" s="1">
        <v>148.14500000000001</v>
      </c>
      <c r="C468" s="1"/>
      <c r="D468" s="1"/>
      <c r="E468" s="1"/>
      <c r="H468" s="6">
        <v>43023</v>
      </c>
      <c r="I468" s="14">
        <v>26.629999999999995</v>
      </c>
    </row>
    <row r="469" spans="1:12" x14ac:dyDescent="0.2">
      <c r="A469" s="3">
        <v>43054</v>
      </c>
      <c r="B469" s="1">
        <v>176.351</v>
      </c>
      <c r="C469" s="1"/>
      <c r="D469" s="1"/>
      <c r="E469" s="1"/>
      <c r="H469" s="6">
        <v>43054</v>
      </c>
      <c r="I469" s="14">
        <v>26.678999999999974</v>
      </c>
    </row>
    <row r="470" spans="1:12" x14ac:dyDescent="0.2">
      <c r="A470" s="3">
        <v>43084</v>
      </c>
      <c r="B470" s="1">
        <v>283.75799999999998</v>
      </c>
      <c r="C470" s="1"/>
      <c r="D470" s="1"/>
      <c r="H470" s="6">
        <v>43084</v>
      </c>
      <c r="I470" s="14">
        <v>25.949999999999989</v>
      </c>
    </row>
    <row r="471" spans="1:12" x14ac:dyDescent="0.2">
      <c r="A471" s="3">
        <v>43115</v>
      </c>
      <c r="B471" s="1">
        <v>239.244</v>
      </c>
      <c r="C471" s="1"/>
      <c r="D471" s="1"/>
      <c r="H471" s="6">
        <v>43115</v>
      </c>
      <c r="I471" s="14">
        <v>25.478000000000009</v>
      </c>
      <c r="J471" s="8">
        <v>25.913083333333336</v>
      </c>
      <c r="K471" s="8">
        <v>25.632999999999999</v>
      </c>
      <c r="L471" s="8">
        <v>26.62433333333335</v>
      </c>
    </row>
    <row r="472" spans="1:12" x14ac:dyDescent="0.2">
      <c r="A472" s="3">
        <v>43146</v>
      </c>
      <c r="B472" s="1">
        <v>276.47399999999999</v>
      </c>
      <c r="C472" s="1"/>
      <c r="D472" s="1"/>
      <c r="H472" s="6">
        <v>43146</v>
      </c>
      <c r="I472" s="14">
        <v>25.475999999999999</v>
      </c>
    </row>
    <row r="473" spans="1:12" x14ac:dyDescent="0.2">
      <c r="A473" s="3">
        <v>43174</v>
      </c>
      <c r="B473" s="1">
        <v>246.46199999999999</v>
      </c>
      <c r="C473" s="1"/>
      <c r="D473" s="1"/>
      <c r="E473" s="1"/>
      <c r="H473" s="6">
        <v>43174</v>
      </c>
      <c r="I473" s="14">
        <v>25.944999999999993</v>
      </c>
    </row>
    <row r="474" spans="1:12" x14ac:dyDescent="0.2">
      <c r="A474" s="3">
        <v>43205</v>
      </c>
      <c r="B474" s="1">
        <v>309.19099999999997</v>
      </c>
      <c r="C474" s="1"/>
      <c r="D474" s="1"/>
      <c r="H474" s="6">
        <v>43205</v>
      </c>
      <c r="I474" s="14">
        <v>25.365000000000009</v>
      </c>
    </row>
    <row r="475" spans="1:12" x14ac:dyDescent="0.2">
      <c r="A475" s="3">
        <v>43235</v>
      </c>
      <c r="B475" s="1">
        <v>173.624</v>
      </c>
      <c r="C475" s="1"/>
      <c r="D475" s="1"/>
      <c r="H475" s="6">
        <v>43235</v>
      </c>
      <c r="I475" s="14">
        <v>25.451000000000022</v>
      </c>
    </row>
    <row r="476" spans="1:12" x14ac:dyDescent="0.2">
      <c r="A476" s="3">
        <v>43266</v>
      </c>
      <c r="B476" s="1">
        <v>79.050600000000003</v>
      </c>
      <c r="C476" s="1">
        <f>SUM(B471:B482)</f>
        <v>2177.0707000000002</v>
      </c>
      <c r="D476" s="1">
        <f>SUM(B471:B473)</f>
        <v>762.18</v>
      </c>
      <c r="E476" s="1">
        <f>SUM(B478:B480)</f>
        <v>316.85770000000002</v>
      </c>
      <c r="H476" s="6">
        <v>43266</v>
      </c>
      <c r="I476" s="14">
        <v>25.221000000000004</v>
      </c>
    </row>
    <row r="477" spans="1:12" x14ac:dyDescent="0.2">
      <c r="A477" s="3">
        <v>43296</v>
      </c>
      <c r="B477" s="1">
        <v>51.063400000000001</v>
      </c>
      <c r="C477" s="1"/>
      <c r="D477" s="1"/>
      <c r="H477" s="6">
        <v>43296</v>
      </c>
      <c r="I477" s="14">
        <v>26.043999999999983</v>
      </c>
    </row>
    <row r="478" spans="1:12" x14ac:dyDescent="0.2">
      <c r="A478" s="3">
        <v>43327</v>
      </c>
      <c r="B478" s="1">
        <v>82.243499999999997</v>
      </c>
      <c r="C478" s="1"/>
      <c r="D478" s="1"/>
      <c r="H478" s="6">
        <v>43327</v>
      </c>
      <c r="I478" s="14">
        <v>26.064000000000021</v>
      </c>
    </row>
    <row r="479" spans="1:12" x14ac:dyDescent="0.2">
      <c r="A479" s="3">
        <v>43358</v>
      </c>
      <c r="B479" s="1">
        <v>94.398200000000003</v>
      </c>
      <c r="C479" s="1"/>
      <c r="D479" s="1"/>
      <c r="H479" s="6">
        <v>43358</v>
      </c>
      <c r="I479" s="14">
        <v>26.773000000000025</v>
      </c>
    </row>
    <row r="480" spans="1:12" x14ac:dyDescent="0.2">
      <c r="A480" s="3">
        <v>43388</v>
      </c>
      <c r="B480" s="1">
        <v>140.21600000000001</v>
      </c>
      <c r="C480" s="1"/>
      <c r="D480" s="1"/>
      <c r="H480" s="6">
        <v>43388</v>
      </c>
      <c r="I480" s="14">
        <v>27.036000000000001</v>
      </c>
    </row>
    <row r="481" spans="1:10" x14ac:dyDescent="0.2">
      <c r="A481" s="3">
        <v>43419</v>
      </c>
      <c r="B481" s="1">
        <v>199.13200000000001</v>
      </c>
      <c r="C481" s="1"/>
      <c r="D481" s="1"/>
      <c r="H481" s="6">
        <v>43419</v>
      </c>
      <c r="I481" s="14">
        <v>26.70999999999998</v>
      </c>
    </row>
    <row r="482" spans="1:10" x14ac:dyDescent="0.2">
      <c r="A482" s="3">
        <v>43449</v>
      </c>
      <c r="B482" s="1">
        <v>285.97199999999998</v>
      </c>
      <c r="C482" s="1"/>
      <c r="D482" s="1"/>
      <c r="H482" s="6">
        <v>43449</v>
      </c>
      <c r="I482" s="14">
        <v>25.394000000000005</v>
      </c>
    </row>
    <row r="483" spans="1:10" x14ac:dyDescent="0.2">
      <c r="C483" s="1">
        <f>AVERAGE(C3:C482)</f>
        <v>2166.375</v>
      </c>
      <c r="E483" s="1">
        <f>AVERAGE(E375:E482)</f>
        <v>285.04477777777777</v>
      </c>
      <c r="J483" s="7">
        <v>25.654860416666668</v>
      </c>
    </row>
    <row r="484" spans="1:10" x14ac:dyDescent="0.2">
      <c r="C484" s="1">
        <f>STDEV(C3:C482)</f>
        <v>177.884577247149</v>
      </c>
      <c r="J484" s="7">
        <v>0.40780745326859424</v>
      </c>
    </row>
  </sheetData>
  <conditionalFormatting sqref="B3:B470">
    <cfRule type="expression" dxfId="7" priority="4">
      <formula>"&lt;100"</formula>
    </cfRule>
  </conditionalFormatting>
  <conditionalFormatting sqref="B3:B1048576">
    <cfRule type="cellIs" dxfId="6" priority="3" operator="lessThanOrEqual">
      <formula>100</formula>
    </cfRule>
  </conditionalFormatting>
  <conditionalFormatting sqref="B1:B2 C2:E2">
    <cfRule type="cellIs" dxfId="5" priority="2" operator="lessThan">
      <formula>100</formula>
    </cfRule>
  </conditionalFormatting>
  <conditionalFormatting sqref="I1:I2 J2:L2">
    <cfRule type="cellIs" dxfId="4" priority="1" operator="lessThan">
      <formula>100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293B8-9C8E-9E48-8F76-8A0BC6A08DCA}">
  <dimension ref="A1:L484"/>
  <sheetViews>
    <sheetView workbookViewId="0">
      <selection activeCell="H1" sqref="H1:L2"/>
    </sheetView>
  </sheetViews>
  <sheetFormatPr baseColWidth="10" defaultRowHeight="16" x14ac:dyDescent="0.2"/>
  <cols>
    <col min="1" max="1" width="9.1640625" bestFit="1" customWidth="1"/>
    <col min="2" max="2" width="13" style="1" bestFit="1" customWidth="1"/>
    <col min="3" max="3" width="12" style="2" bestFit="1" customWidth="1"/>
    <col min="4" max="4" width="14.1640625" style="2" bestFit="1" customWidth="1"/>
    <col min="5" max="5" width="13.5" style="2" bestFit="1" customWidth="1"/>
    <col min="8" max="8" width="11.33203125" style="6" bestFit="1" customWidth="1"/>
    <col min="9" max="9" width="13" style="7" bestFit="1" customWidth="1"/>
    <col min="10" max="10" width="12" style="2" bestFit="1" customWidth="1"/>
    <col min="11" max="11" width="14.1640625" style="2" bestFit="1" customWidth="1"/>
    <col min="12" max="12" width="13.5" style="2" bestFit="1" customWidth="1"/>
  </cols>
  <sheetData>
    <row r="1" spans="1:12" x14ac:dyDescent="0.2">
      <c r="A1" t="s">
        <v>3</v>
      </c>
      <c r="B1" s="1" t="s">
        <v>0</v>
      </c>
      <c r="C1" t="s">
        <v>2</v>
      </c>
      <c r="D1" s="2" t="s">
        <v>4</v>
      </c>
      <c r="E1" s="2" t="s">
        <v>5</v>
      </c>
      <c r="H1" t="s">
        <v>6</v>
      </c>
      <c r="I1" s="1" t="s">
        <v>0</v>
      </c>
      <c r="J1" s="2" t="s">
        <v>2</v>
      </c>
      <c r="K1" s="2" t="s">
        <v>4</v>
      </c>
      <c r="L1" s="2" t="s">
        <v>5</v>
      </c>
    </row>
    <row r="2" spans="1:12" x14ac:dyDescent="0.2">
      <c r="B2" s="1" t="s">
        <v>1</v>
      </c>
      <c r="C2" s="1" t="s">
        <v>1</v>
      </c>
      <c r="D2" s="1" t="s">
        <v>1</v>
      </c>
      <c r="E2" s="1" t="s">
        <v>1</v>
      </c>
      <c r="H2"/>
      <c r="I2" s="1" t="s">
        <v>7</v>
      </c>
      <c r="J2" s="1" t="s">
        <v>7</v>
      </c>
      <c r="K2" s="1" t="s">
        <v>7</v>
      </c>
      <c r="L2" s="1" t="s">
        <v>7</v>
      </c>
    </row>
    <row r="3" spans="1:12" x14ac:dyDescent="0.2">
      <c r="A3" s="3">
        <v>28870</v>
      </c>
      <c r="B3" s="1">
        <v>253.10599999999999</v>
      </c>
      <c r="C3" s="1"/>
      <c r="D3" s="1"/>
      <c r="E3" s="1"/>
      <c r="H3" s="6">
        <v>28870</v>
      </c>
      <c r="I3" s="8">
        <v>25.098000000000013</v>
      </c>
      <c r="J3" s="8">
        <v>25.39608333333334</v>
      </c>
      <c r="K3" s="8">
        <v>24.956000000000017</v>
      </c>
      <c r="L3" s="8">
        <v>25.838000000000005</v>
      </c>
    </row>
    <row r="4" spans="1:12" x14ac:dyDescent="0.2">
      <c r="A4" s="3">
        <v>28901</v>
      </c>
      <c r="B4" s="1">
        <v>334.19900000000001</v>
      </c>
      <c r="C4" s="1"/>
      <c r="H4" s="6">
        <v>28901</v>
      </c>
      <c r="I4" s="8">
        <v>24.788000000000011</v>
      </c>
    </row>
    <row r="5" spans="1:12" x14ac:dyDescent="0.2">
      <c r="A5" s="3">
        <v>28929</v>
      </c>
      <c r="B5" s="1">
        <v>324.834</v>
      </c>
      <c r="C5" s="1"/>
      <c r="D5" s="1"/>
      <c r="E5" s="1"/>
      <c r="H5" s="6">
        <v>28929</v>
      </c>
      <c r="I5" s="8">
        <v>24.982000000000028</v>
      </c>
    </row>
    <row r="6" spans="1:12" x14ac:dyDescent="0.2">
      <c r="A6" s="3">
        <v>28960</v>
      </c>
      <c r="B6" s="1">
        <v>200.80699999999999</v>
      </c>
      <c r="C6" s="1"/>
      <c r="D6" s="1"/>
      <c r="E6" s="1"/>
      <c r="H6" s="6">
        <v>28960</v>
      </c>
      <c r="I6" s="8">
        <v>25.197000000000003</v>
      </c>
    </row>
    <row r="7" spans="1:12" x14ac:dyDescent="0.2">
      <c r="A7" s="3">
        <v>28990</v>
      </c>
      <c r="B7" s="1">
        <v>118.48399999999999</v>
      </c>
      <c r="C7" s="1"/>
      <c r="D7" s="1"/>
      <c r="E7" s="1"/>
      <c r="H7" s="6">
        <v>28990</v>
      </c>
      <c r="I7" s="8">
        <v>25.007000000000005</v>
      </c>
    </row>
    <row r="8" spans="1:12" x14ac:dyDescent="0.2">
      <c r="A8" s="3">
        <v>29021</v>
      </c>
      <c r="B8" s="1">
        <v>34.9998</v>
      </c>
      <c r="C8" s="1">
        <v>1959.3969000000002</v>
      </c>
      <c r="D8" s="1">
        <v>912.13900000000012</v>
      </c>
      <c r="E8" s="1">
        <v>312.54059999999998</v>
      </c>
      <c r="H8" s="6">
        <v>29021</v>
      </c>
      <c r="I8" s="8">
        <v>25.01400000000001</v>
      </c>
    </row>
    <row r="9" spans="1:12" x14ac:dyDescent="0.2">
      <c r="A9" s="3">
        <v>29051</v>
      </c>
      <c r="B9" s="1">
        <v>27.122499999999999</v>
      </c>
      <c r="C9" s="1"/>
      <c r="D9" s="1"/>
      <c r="E9" s="1"/>
      <c r="H9" s="6">
        <v>29051</v>
      </c>
      <c r="I9" s="8">
        <v>25.38900000000001</v>
      </c>
    </row>
    <row r="10" spans="1:12" x14ac:dyDescent="0.2">
      <c r="A10" s="3">
        <v>29082</v>
      </c>
      <c r="B10" s="1">
        <v>76.671599999999998</v>
      </c>
      <c r="C10" s="1"/>
      <c r="D10" s="1"/>
      <c r="E10" s="1"/>
      <c r="H10" s="6">
        <v>29082</v>
      </c>
      <c r="I10" s="8">
        <v>25.927999999999997</v>
      </c>
    </row>
    <row r="11" spans="1:12" x14ac:dyDescent="0.2">
      <c r="A11" s="3">
        <v>29113</v>
      </c>
      <c r="B11" s="1">
        <v>106.16</v>
      </c>
      <c r="C11" s="1"/>
      <c r="D11" s="1"/>
      <c r="E11" s="1"/>
      <c r="H11" s="6">
        <v>29113</v>
      </c>
      <c r="I11" s="8">
        <v>25.360000000000014</v>
      </c>
    </row>
    <row r="12" spans="1:12" x14ac:dyDescent="0.2">
      <c r="A12" s="3">
        <v>29143</v>
      </c>
      <c r="B12" s="1">
        <v>129.709</v>
      </c>
      <c r="C12" s="1"/>
      <c r="D12" s="1"/>
      <c r="E12" s="1"/>
      <c r="H12" s="6">
        <v>29143</v>
      </c>
      <c r="I12" s="8">
        <v>26.225999999999999</v>
      </c>
    </row>
    <row r="13" spans="1:12" x14ac:dyDescent="0.2">
      <c r="A13" s="3">
        <v>29174</v>
      </c>
      <c r="B13" s="1">
        <v>160.751</v>
      </c>
      <c r="C13" s="1"/>
      <c r="D13" s="1"/>
      <c r="E13" s="1"/>
      <c r="H13" s="6">
        <v>29174</v>
      </c>
      <c r="I13" s="8">
        <v>26.228000000000009</v>
      </c>
    </row>
    <row r="14" spans="1:12" x14ac:dyDescent="0.2">
      <c r="A14" s="3">
        <v>29204</v>
      </c>
      <c r="B14" s="1">
        <v>192.553</v>
      </c>
      <c r="H14" s="6">
        <v>29204</v>
      </c>
      <c r="I14" s="8">
        <v>25.536000000000001</v>
      </c>
    </row>
    <row r="15" spans="1:12" x14ac:dyDescent="0.2">
      <c r="A15" s="3">
        <v>29235</v>
      </c>
      <c r="B15" s="1">
        <v>301.42700000000002</v>
      </c>
      <c r="C15" s="1"/>
      <c r="D15" s="1"/>
      <c r="E15" s="1"/>
      <c r="H15" s="6">
        <v>29235</v>
      </c>
      <c r="I15" s="8">
        <v>24.84899999999999</v>
      </c>
      <c r="J15" s="8">
        <v>25.418166666666668</v>
      </c>
      <c r="K15" s="8">
        <v>24.862333333333329</v>
      </c>
      <c r="L15" s="8">
        <v>25.871333333333343</v>
      </c>
    </row>
    <row r="16" spans="1:12" x14ac:dyDescent="0.2">
      <c r="A16" s="3">
        <v>29266</v>
      </c>
      <c r="B16" s="1">
        <v>336.29599999999999</v>
      </c>
      <c r="C16" s="1"/>
      <c r="H16" s="6">
        <v>29266</v>
      </c>
      <c r="I16" s="8">
        <v>24.836000000000013</v>
      </c>
    </row>
    <row r="17" spans="1:12" x14ac:dyDescent="0.2">
      <c r="A17" s="3">
        <v>29295</v>
      </c>
      <c r="B17" s="1">
        <v>296.09100000000001</v>
      </c>
      <c r="C17" s="1"/>
      <c r="D17" s="1"/>
      <c r="E17" s="1"/>
      <c r="H17" s="6">
        <v>29295</v>
      </c>
      <c r="I17" s="8">
        <v>24.901999999999987</v>
      </c>
    </row>
    <row r="18" spans="1:12" x14ac:dyDescent="0.2">
      <c r="A18" s="3">
        <v>29326</v>
      </c>
      <c r="B18" s="1">
        <v>198.27500000000001</v>
      </c>
      <c r="C18" s="1"/>
      <c r="D18" s="1"/>
      <c r="E18" s="1"/>
      <c r="H18" s="6">
        <v>29326</v>
      </c>
      <c r="I18" s="8">
        <v>25.129000000000019</v>
      </c>
    </row>
    <row r="19" spans="1:12" x14ac:dyDescent="0.2">
      <c r="A19" s="3">
        <v>29356</v>
      </c>
      <c r="B19" s="1">
        <v>86.378</v>
      </c>
      <c r="C19" s="1"/>
      <c r="D19" s="1"/>
      <c r="E19" s="1"/>
      <c r="H19" s="6">
        <v>29356</v>
      </c>
      <c r="I19" s="8">
        <v>25.274000000000001</v>
      </c>
    </row>
    <row r="20" spans="1:12" x14ac:dyDescent="0.2">
      <c r="A20" s="3">
        <v>29387</v>
      </c>
      <c r="B20" s="1">
        <v>54.0092</v>
      </c>
      <c r="C20" s="1">
        <v>1868.6859999999997</v>
      </c>
      <c r="D20" s="1">
        <v>933.81399999999996</v>
      </c>
      <c r="E20" s="1">
        <v>224.3537</v>
      </c>
      <c r="H20" s="6">
        <v>29387</v>
      </c>
      <c r="I20" s="8">
        <v>25.454999999999984</v>
      </c>
    </row>
    <row r="21" spans="1:12" x14ac:dyDescent="0.2">
      <c r="A21" s="3">
        <v>29417</v>
      </c>
      <c r="B21" s="1">
        <v>26.336099999999998</v>
      </c>
      <c r="C21" s="1"/>
      <c r="D21" s="1"/>
      <c r="E21" s="1"/>
      <c r="H21" s="6">
        <v>29417</v>
      </c>
      <c r="I21" s="8">
        <v>25.500999999999976</v>
      </c>
    </row>
    <row r="22" spans="1:12" x14ac:dyDescent="0.2">
      <c r="A22" s="3">
        <v>29448</v>
      </c>
      <c r="B22" s="1">
        <v>36.620800000000003</v>
      </c>
      <c r="C22" s="1"/>
      <c r="D22" s="1"/>
      <c r="E22" s="1"/>
      <c r="H22" s="6">
        <v>29448</v>
      </c>
      <c r="I22" s="8">
        <v>25.696000000000026</v>
      </c>
    </row>
    <row r="23" spans="1:12" x14ac:dyDescent="0.2">
      <c r="A23" s="3">
        <v>29479</v>
      </c>
      <c r="B23" s="1">
        <v>84.803899999999999</v>
      </c>
      <c r="C23" s="1"/>
      <c r="D23" s="1"/>
      <c r="E23" s="1"/>
      <c r="H23" s="6">
        <v>29479</v>
      </c>
      <c r="I23" s="8">
        <v>25.730999999999995</v>
      </c>
    </row>
    <row r="24" spans="1:12" x14ac:dyDescent="0.2">
      <c r="A24" s="3">
        <v>29509</v>
      </c>
      <c r="B24" s="1">
        <v>102.929</v>
      </c>
      <c r="C24" s="1"/>
      <c r="D24" s="1"/>
      <c r="E24" s="1"/>
      <c r="H24" s="6">
        <v>29509</v>
      </c>
      <c r="I24" s="8">
        <v>26.187000000000012</v>
      </c>
    </row>
    <row r="25" spans="1:12" x14ac:dyDescent="0.2">
      <c r="A25" s="3">
        <v>29540</v>
      </c>
      <c r="B25" s="1">
        <v>163.36500000000001</v>
      </c>
      <c r="C25" s="1"/>
      <c r="D25" s="1"/>
      <c r="E25" s="1"/>
      <c r="H25" s="6">
        <v>29540</v>
      </c>
      <c r="I25" s="8">
        <v>25.822000000000003</v>
      </c>
    </row>
    <row r="26" spans="1:12" x14ac:dyDescent="0.2">
      <c r="A26" s="3">
        <v>29570</v>
      </c>
      <c r="B26" s="1">
        <v>182.155</v>
      </c>
      <c r="H26" s="6">
        <v>29570</v>
      </c>
      <c r="I26" s="8">
        <v>25.636000000000024</v>
      </c>
    </row>
    <row r="27" spans="1:12" x14ac:dyDescent="0.2">
      <c r="A27" s="3">
        <v>29601</v>
      </c>
      <c r="B27" s="1">
        <v>295.875</v>
      </c>
      <c r="C27" s="1"/>
      <c r="D27" s="1"/>
      <c r="E27" s="1"/>
      <c r="H27" s="6">
        <v>29601</v>
      </c>
      <c r="I27" s="8">
        <v>24.891999999999996</v>
      </c>
      <c r="J27" s="8">
        <v>25.554750000000002</v>
      </c>
      <c r="K27" s="8">
        <v>25.089333333333343</v>
      </c>
      <c r="L27" s="8">
        <v>26.062333333333338</v>
      </c>
    </row>
    <row r="28" spans="1:12" x14ac:dyDescent="0.2">
      <c r="A28" s="3">
        <v>29632</v>
      </c>
      <c r="B28" s="1">
        <v>232.11099999999999</v>
      </c>
      <c r="C28" s="1"/>
      <c r="H28" s="6">
        <v>29632</v>
      </c>
      <c r="I28" s="8">
        <v>24.91500000000002</v>
      </c>
    </row>
    <row r="29" spans="1:12" x14ac:dyDescent="0.2">
      <c r="A29" s="3">
        <v>29660</v>
      </c>
      <c r="B29" s="1">
        <v>230.45699999999999</v>
      </c>
      <c r="C29" s="1"/>
      <c r="D29" s="1"/>
      <c r="E29" s="1"/>
      <c r="H29" s="6">
        <v>29660</v>
      </c>
      <c r="I29" s="8">
        <v>25.461000000000013</v>
      </c>
    </row>
    <row r="30" spans="1:12" x14ac:dyDescent="0.2">
      <c r="A30" s="3">
        <v>29691</v>
      </c>
      <c r="B30" s="1">
        <v>146.15600000000001</v>
      </c>
      <c r="C30" s="1"/>
      <c r="D30" s="1"/>
      <c r="E30" s="1"/>
      <c r="H30" s="6">
        <v>29691</v>
      </c>
      <c r="I30" s="8">
        <v>25.269999999999982</v>
      </c>
    </row>
    <row r="31" spans="1:12" x14ac:dyDescent="0.2">
      <c r="A31" s="3">
        <v>29721</v>
      </c>
      <c r="B31" s="1">
        <v>84.967100000000002</v>
      </c>
      <c r="C31" s="1"/>
      <c r="D31" s="1"/>
      <c r="E31" s="1"/>
      <c r="H31" s="6">
        <v>29721</v>
      </c>
      <c r="I31" s="8">
        <v>25.696000000000026</v>
      </c>
    </row>
    <row r="32" spans="1:12" x14ac:dyDescent="0.2">
      <c r="A32" s="3">
        <v>29752</v>
      </c>
      <c r="B32" s="1">
        <v>40.012700000000002</v>
      </c>
      <c r="C32" s="1">
        <v>1611.4198999999999</v>
      </c>
      <c r="D32" s="1">
        <v>758.44299999999998</v>
      </c>
      <c r="E32" s="1">
        <v>193.70359999999999</v>
      </c>
      <c r="H32" s="6">
        <v>29752</v>
      </c>
      <c r="I32" s="8">
        <v>25.35899999999998</v>
      </c>
    </row>
    <row r="33" spans="1:12" x14ac:dyDescent="0.2">
      <c r="A33" s="3">
        <v>29782</v>
      </c>
      <c r="B33" s="1">
        <v>28.595500000000001</v>
      </c>
      <c r="C33" s="1"/>
      <c r="D33" s="1"/>
      <c r="E33" s="1"/>
      <c r="H33" s="6">
        <v>29782</v>
      </c>
      <c r="I33" s="8">
        <v>25.105000000000018</v>
      </c>
    </row>
    <row r="34" spans="1:12" x14ac:dyDescent="0.2">
      <c r="A34" s="3">
        <v>29813</v>
      </c>
      <c r="B34" s="1">
        <v>39.267499999999998</v>
      </c>
      <c r="C34" s="1"/>
      <c r="D34" s="1"/>
      <c r="E34" s="1"/>
      <c r="H34" s="6">
        <v>29813</v>
      </c>
      <c r="I34" s="8">
        <v>26.163000000000011</v>
      </c>
    </row>
    <row r="35" spans="1:12" x14ac:dyDescent="0.2">
      <c r="A35" s="3">
        <v>29844</v>
      </c>
      <c r="B35" s="1">
        <v>40.055100000000003</v>
      </c>
      <c r="C35" s="1"/>
      <c r="D35" s="1"/>
      <c r="E35" s="1"/>
      <c r="H35" s="6">
        <v>29844</v>
      </c>
      <c r="I35" s="8">
        <v>25.891999999999996</v>
      </c>
    </row>
    <row r="36" spans="1:12" x14ac:dyDescent="0.2">
      <c r="A36" s="3">
        <v>29874</v>
      </c>
      <c r="B36" s="1">
        <v>114.381</v>
      </c>
      <c r="C36" s="1"/>
      <c r="D36" s="1"/>
      <c r="E36" s="1"/>
      <c r="H36" s="6">
        <v>29874</v>
      </c>
      <c r="I36" s="8">
        <v>26.132000000000005</v>
      </c>
    </row>
    <row r="37" spans="1:12" x14ac:dyDescent="0.2">
      <c r="A37" s="3">
        <v>29905</v>
      </c>
      <c r="B37" s="1">
        <v>167.66499999999999</v>
      </c>
      <c r="C37" s="1"/>
      <c r="D37" s="1"/>
      <c r="E37" s="1"/>
      <c r="H37" s="6">
        <v>29905</v>
      </c>
      <c r="I37" s="8">
        <v>26.055999999999983</v>
      </c>
    </row>
    <row r="38" spans="1:12" x14ac:dyDescent="0.2">
      <c r="A38" s="3">
        <v>29935</v>
      </c>
      <c r="B38" s="1">
        <v>191.87700000000001</v>
      </c>
      <c r="H38" s="6">
        <v>29935</v>
      </c>
      <c r="I38" s="8">
        <v>25.716000000000008</v>
      </c>
    </row>
    <row r="39" spans="1:12" x14ac:dyDescent="0.2">
      <c r="A39" s="3">
        <v>29966</v>
      </c>
      <c r="B39" s="1">
        <v>379.09300000000002</v>
      </c>
      <c r="C39" s="1"/>
      <c r="D39" s="1"/>
      <c r="E39" s="1"/>
      <c r="H39" s="6">
        <v>29966</v>
      </c>
      <c r="I39" s="8">
        <v>24.485000000000014</v>
      </c>
      <c r="J39" s="8">
        <v>25.141083333333331</v>
      </c>
      <c r="K39" s="8">
        <v>24.612000000000005</v>
      </c>
      <c r="L39" s="8">
        <v>25.394999999999982</v>
      </c>
    </row>
    <row r="40" spans="1:12" x14ac:dyDescent="0.2">
      <c r="A40" s="3">
        <v>29997</v>
      </c>
      <c r="B40" s="1">
        <v>340.43299999999999</v>
      </c>
      <c r="C40" s="1"/>
      <c r="H40" s="6">
        <v>29997</v>
      </c>
      <c r="I40" s="8">
        <v>24.512999999999977</v>
      </c>
    </row>
    <row r="41" spans="1:12" x14ac:dyDescent="0.2">
      <c r="A41" s="3">
        <v>30025</v>
      </c>
      <c r="B41" s="1">
        <v>346.45800000000003</v>
      </c>
      <c r="C41" s="1"/>
      <c r="D41" s="1"/>
      <c r="E41" s="1"/>
      <c r="H41" s="6">
        <v>30025</v>
      </c>
      <c r="I41" s="8">
        <v>24.838000000000022</v>
      </c>
    </row>
    <row r="42" spans="1:12" x14ac:dyDescent="0.2">
      <c r="A42" s="3">
        <v>30056</v>
      </c>
      <c r="B42" s="1">
        <v>279.10700000000003</v>
      </c>
      <c r="C42" s="1"/>
      <c r="D42" s="1"/>
      <c r="E42" s="1"/>
      <c r="H42" s="6">
        <v>30056</v>
      </c>
      <c r="I42" s="8">
        <v>24.608000000000004</v>
      </c>
    </row>
    <row r="43" spans="1:12" x14ac:dyDescent="0.2">
      <c r="A43" s="3">
        <v>30086</v>
      </c>
      <c r="B43" s="1">
        <v>127.876</v>
      </c>
      <c r="C43" s="1"/>
      <c r="D43" s="1"/>
      <c r="E43" s="1"/>
      <c r="H43" s="6">
        <v>30086</v>
      </c>
      <c r="I43" s="8">
        <v>24.875</v>
      </c>
    </row>
    <row r="44" spans="1:12" x14ac:dyDescent="0.2">
      <c r="A44" s="3">
        <v>30117</v>
      </c>
      <c r="B44" s="1">
        <v>37.599400000000003</v>
      </c>
      <c r="C44" s="1">
        <v>2021.8758000000003</v>
      </c>
      <c r="D44" s="1">
        <v>1065.9840000000002</v>
      </c>
      <c r="E44" s="1">
        <v>227.8417</v>
      </c>
      <c r="H44" s="6">
        <v>30117</v>
      </c>
      <c r="I44" s="8">
        <v>25.009000000000015</v>
      </c>
    </row>
    <row r="45" spans="1:12" x14ac:dyDescent="0.2">
      <c r="A45" s="3">
        <v>30147</v>
      </c>
      <c r="B45" s="1">
        <v>30.073799999999999</v>
      </c>
      <c r="C45" s="1"/>
      <c r="D45" s="1"/>
      <c r="E45" s="1"/>
      <c r="H45" s="6">
        <v>30147</v>
      </c>
      <c r="I45" s="8">
        <v>25.158999999999992</v>
      </c>
    </row>
    <row r="46" spans="1:12" x14ac:dyDescent="0.2">
      <c r="A46" s="3">
        <v>30178</v>
      </c>
      <c r="B46" s="1">
        <v>34.180100000000003</v>
      </c>
      <c r="C46" s="1"/>
      <c r="D46" s="1"/>
      <c r="E46" s="1"/>
      <c r="H46" s="6">
        <v>30178</v>
      </c>
      <c r="I46" s="8">
        <v>25.130999999999972</v>
      </c>
    </row>
    <row r="47" spans="1:12" x14ac:dyDescent="0.2">
      <c r="A47" s="3">
        <v>30209</v>
      </c>
      <c r="B47" s="1">
        <v>124.75700000000001</v>
      </c>
      <c r="C47" s="1"/>
      <c r="D47" s="1"/>
      <c r="E47" s="1"/>
      <c r="H47" s="6">
        <v>30209</v>
      </c>
      <c r="I47" s="8">
        <v>24.725999999999999</v>
      </c>
    </row>
    <row r="48" spans="1:12" x14ac:dyDescent="0.2">
      <c r="A48" s="3">
        <v>30239</v>
      </c>
      <c r="B48" s="1">
        <v>68.904600000000002</v>
      </c>
      <c r="C48" s="1"/>
      <c r="D48" s="1"/>
      <c r="E48" s="1"/>
      <c r="H48" s="6">
        <v>30239</v>
      </c>
      <c r="I48" s="8">
        <v>26.327999999999975</v>
      </c>
    </row>
    <row r="49" spans="1:12" x14ac:dyDescent="0.2">
      <c r="A49" s="3">
        <v>30270</v>
      </c>
      <c r="B49" s="1">
        <v>83.374899999999997</v>
      </c>
      <c r="C49" s="1"/>
      <c r="D49" s="1"/>
      <c r="E49" s="1"/>
      <c r="H49" s="6">
        <v>30270</v>
      </c>
      <c r="I49" s="8">
        <v>26.15100000000001</v>
      </c>
    </row>
    <row r="50" spans="1:12" x14ac:dyDescent="0.2">
      <c r="A50" s="3">
        <v>30300</v>
      </c>
      <c r="B50" s="1">
        <v>170.01900000000001</v>
      </c>
      <c r="H50" s="6">
        <v>30300</v>
      </c>
      <c r="I50" s="8">
        <v>25.870000000000005</v>
      </c>
    </row>
    <row r="51" spans="1:12" x14ac:dyDescent="0.2">
      <c r="A51" s="3">
        <v>30331</v>
      </c>
      <c r="B51" s="1">
        <v>146.62899999999999</v>
      </c>
      <c r="C51" s="1"/>
      <c r="D51" s="1"/>
      <c r="E51" s="1"/>
      <c r="H51" s="6">
        <v>30331</v>
      </c>
      <c r="I51" s="8">
        <v>26.218000000000018</v>
      </c>
      <c r="J51" s="8">
        <v>25.652833333333334</v>
      </c>
      <c r="K51" s="8">
        <v>25.989666666666682</v>
      </c>
      <c r="L51" s="8">
        <v>25.593999999999994</v>
      </c>
    </row>
    <row r="52" spans="1:12" x14ac:dyDescent="0.2">
      <c r="A52" s="3">
        <v>30362</v>
      </c>
      <c r="B52" s="1">
        <v>213.22300000000001</v>
      </c>
      <c r="C52" s="1"/>
      <c r="H52" s="6">
        <v>30362</v>
      </c>
      <c r="I52" s="8">
        <v>25.910000000000025</v>
      </c>
    </row>
    <row r="53" spans="1:12" x14ac:dyDescent="0.2">
      <c r="A53" s="3">
        <v>30390</v>
      </c>
      <c r="B53" s="1">
        <v>296.19400000000002</v>
      </c>
      <c r="C53" s="1"/>
      <c r="D53" s="1"/>
      <c r="E53" s="1"/>
      <c r="H53" s="6">
        <v>30390</v>
      </c>
      <c r="I53" s="8">
        <v>25.841000000000008</v>
      </c>
    </row>
    <row r="54" spans="1:12" x14ac:dyDescent="0.2">
      <c r="A54" s="3">
        <v>30421</v>
      </c>
      <c r="B54" s="1">
        <v>154.02600000000001</v>
      </c>
      <c r="C54" s="1"/>
      <c r="D54" s="1"/>
      <c r="E54" s="1"/>
      <c r="H54" s="6">
        <v>30421</v>
      </c>
      <c r="I54" s="8">
        <v>25.581999999999994</v>
      </c>
    </row>
    <row r="55" spans="1:12" x14ac:dyDescent="0.2">
      <c r="A55" s="3">
        <v>30451</v>
      </c>
      <c r="B55" s="1">
        <v>67.189300000000003</v>
      </c>
      <c r="C55" s="1"/>
      <c r="D55" s="1"/>
      <c r="E55" s="1"/>
      <c r="H55" s="6">
        <v>30451</v>
      </c>
      <c r="I55" s="8">
        <v>25.899999999999977</v>
      </c>
    </row>
    <row r="56" spans="1:12" x14ac:dyDescent="0.2">
      <c r="A56" s="3">
        <v>30482</v>
      </c>
      <c r="B56" s="1">
        <v>41.014000000000003</v>
      </c>
      <c r="C56" s="1">
        <v>1484.0254000000002</v>
      </c>
      <c r="D56" s="1">
        <v>656.04600000000005</v>
      </c>
      <c r="E56" s="1">
        <v>243.20349999999999</v>
      </c>
      <c r="H56" s="6">
        <v>30482</v>
      </c>
      <c r="I56" s="8">
        <v>25.165999999999997</v>
      </c>
    </row>
    <row r="57" spans="1:12" x14ac:dyDescent="0.2">
      <c r="A57" s="3">
        <v>30512</v>
      </c>
      <c r="B57" s="1">
        <v>22.981200000000001</v>
      </c>
      <c r="C57" s="1"/>
      <c r="D57" s="1"/>
      <c r="E57" s="1"/>
      <c r="H57" s="6">
        <v>30512</v>
      </c>
      <c r="I57" s="8">
        <v>25.434000000000026</v>
      </c>
    </row>
    <row r="58" spans="1:12" x14ac:dyDescent="0.2">
      <c r="A58" s="3">
        <v>30543</v>
      </c>
      <c r="B58" s="1">
        <v>44.2303</v>
      </c>
      <c r="C58" s="1"/>
      <c r="D58" s="1"/>
      <c r="E58" s="1"/>
      <c r="H58" s="6">
        <v>30543</v>
      </c>
      <c r="I58" s="8">
        <v>25.673999999999978</v>
      </c>
    </row>
    <row r="59" spans="1:12" x14ac:dyDescent="0.2">
      <c r="A59" s="3">
        <v>30574</v>
      </c>
      <c r="B59" s="1">
        <v>67.111199999999997</v>
      </c>
      <c r="C59" s="1"/>
      <c r="D59" s="1"/>
      <c r="E59" s="1"/>
      <c r="H59" s="6">
        <v>30574</v>
      </c>
      <c r="I59" s="8">
        <v>25.427000000000021</v>
      </c>
    </row>
    <row r="60" spans="1:12" x14ac:dyDescent="0.2">
      <c r="A60" s="3">
        <v>30604</v>
      </c>
      <c r="B60" s="1">
        <v>131.86199999999999</v>
      </c>
      <c r="C60" s="1"/>
      <c r="D60" s="1"/>
      <c r="E60" s="1"/>
      <c r="H60" s="6">
        <v>30604</v>
      </c>
      <c r="I60" s="8">
        <v>25.680999999999983</v>
      </c>
    </row>
    <row r="61" spans="1:12" x14ac:dyDescent="0.2">
      <c r="A61" s="3">
        <v>30635</v>
      </c>
      <c r="B61" s="1">
        <v>94.7684</v>
      </c>
      <c r="C61" s="1"/>
      <c r="D61" s="1"/>
      <c r="E61" s="1"/>
      <c r="H61" s="6">
        <v>30635</v>
      </c>
      <c r="I61" s="8">
        <v>26.009999999999991</v>
      </c>
    </row>
    <row r="62" spans="1:12" x14ac:dyDescent="0.2">
      <c r="A62" s="3">
        <v>30665</v>
      </c>
      <c r="B62" s="1">
        <v>204.797</v>
      </c>
      <c r="H62" s="6">
        <v>30665</v>
      </c>
      <c r="I62" s="8">
        <v>24.990999999999985</v>
      </c>
    </row>
    <row r="63" spans="1:12" x14ac:dyDescent="0.2">
      <c r="A63" s="3">
        <v>30696</v>
      </c>
      <c r="B63" s="1">
        <v>261.87200000000001</v>
      </c>
      <c r="C63" s="1"/>
      <c r="D63" s="1"/>
      <c r="E63" s="1"/>
      <c r="H63" s="6">
        <v>30696</v>
      </c>
      <c r="I63" s="8">
        <v>24.309000000000026</v>
      </c>
      <c r="J63" s="8">
        <v>24.785249999999994</v>
      </c>
      <c r="K63" s="8">
        <v>24.460333333333342</v>
      </c>
      <c r="L63" s="8">
        <v>25.120666666666654</v>
      </c>
    </row>
    <row r="64" spans="1:12" x14ac:dyDescent="0.2">
      <c r="A64" s="3">
        <v>30727</v>
      </c>
      <c r="B64" s="1">
        <v>327.06200000000001</v>
      </c>
      <c r="C64" s="1"/>
      <c r="H64" s="6">
        <v>30727</v>
      </c>
      <c r="I64" s="8">
        <v>24.321000000000026</v>
      </c>
    </row>
    <row r="65" spans="1:12" x14ac:dyDescent="0.2">
      <c r="A65" s="3">
        <v>30756</v>
      </c>
      <c r="B65" s="1">
        <v>356.95</v>
      </c>
      <c r="C65" s="1"/>
      <c r="D65" s="1"/>
      <c r="E65" s="1"/>
      <c r="H65" s="6">
        <v>30756</v>
      </c>
      <c r="I65" s="8">
        <v>24.750999999999976</v>
      </c>
    </row>
    <row r="66" spans="1:12" x14ac:dyDescent="0.2">
      <c r="A66" s="3">
        <v>30787</v>
      </c>
      <c r="B66" s="1">
        <v>354.19</v>
      </c>
      <c r="C66" s="1"/>
      <c r="D66" s="1"/>
      <c r="E66" s="1"/>
      <c r="H66" s="6">
        <v>30787</v>
      </c>
      <c r="I66" s="8">
        <v>24.101999999999975</v>
      </c>
    </row>
    <row r="67" spans="1:12" x14ac:dyDescent="0.2">
      <c r="A67" s="3">
        <v>30817</v>
      </c>
      <c r="B67" s="1">
        <v>176.96799999999999</v>
      </c>
      <c r="C67" s="1"/>
      <c r="D67" s="1"/>
      <c r="E67" s="1"/>
      <c r="H67" s="6">
        <v>30817</v>
      </c>
      <c r="I67" s="8">
        <v>24.35899999999998</v>
      </c>
    </row>
    <row r="68" spans="1:12" x14ac:dyDescent="0.2">
      <c r="A68" s="3">
        <v>30848</v>
      </c>
      <c r="B68" s="1">
        <v>56.808199999999999</v>
      </c>
      <c r="C68" s="1">
        <v>2197.1632</v>
      </c>
      <c r="D68" s="1">
        <v>945.88400000000001</v>
      </c>
      <c r="E68" s="1">
        <v>328.16290000000004</v>
      </c>
      <c r="H68" s="6">
        <v>30848</v>
      </c>
      <c r="I68" s="8">
        <v>24.642999999999972</v>
      </c>
    </row>
    <row r="69" spans="1:12" x14ac:dyDescent="0.2">
      <c r="A69" s="3">
        <v>30878</v>
      </c>
      <c r="B69" s="1">
        <v>34.347099999999998</v>
      </c>
      <c r="C69" s="1"/>
      <c r="D69" s="1"/>
      <c r="E69" s="1"/>
      <c r="H69" s="6">
        <v>30878</v>
      </c>
      <c r="I69" s="8">
        <v>24.937000000000012</v>
      </c>
    </row>
    <row r="70" spans="1:12" x14ac:dyDescent="0.2">
      <c r="A70" s="3">
        <v>30909</v>
      </c>
      <c r="B70" s="1">
        <v>60.936900000000001</v>
      </c>
      <c r="C70" s="1"/>
      <c r="D70" s="1"/>
      <c r="E70" s="1"/>
      <c r="H70" s="6">
        <v>30909</v>
      </c>
      <c r="I70" s="8">
        <v>25.329000000000008</v>
      </c>
    </row>
    <row r="71" spans="1:12" x14ac:dyDescent="0.2">
      <c r="A71" s="3">
        <v>30940</v>
      </c>
      <c r="B71" s="1">
        <v>122.29</v>
      </c>
      <c r="C71" s="1"/>
      <c r="D71" s="1"/>
      <c r="E71" s="1"/>
      <c r="H71" s="6">
        <v>30940</v>
      </c>
      <c r="I71" s="8">
        <v>24.401999999999987</v>
      </c>
    </row>
    <row r="72" spans="1:12" x14ac:dyDescent="0.2">
      <c r="A72" s="3">
        <v>30970</v>
      </c>
      <c r="B72" s="1">
        <v>144.93600000000001</v>
      </c>
      <c r="C72" s="1"/>
      <c r="D72" s="1"/>
      <c r="E72" s="1"/>
      <c r="H72" s="6">
        <v>30970</v>
      </c>
      <c r="I72" s="8">
        <v>25.630999999999972</v>
      </c>
    </row>
    <row r="73" spans="1:12" x14ac:dyDescent="0.2">
      <c r="A73" s="3">
        <v>31001</v>
      </c>
      <c r="B73" s="1">
        <v>122.01300000000001</v>
      </c>
      <c r="C73" s="1"/>
      <c r="D73" s="1"/>
      <c r="E73" s="1"/>
      <c r="H73" s="6">
        <v>31001</v>
      </c>
      <c r="I73" s="8">
        <v>25.454999999999984</v>
      </c>
    </row>
    <row r="74" spans="1:12" x14ac:dyDescent="0.2">
      <c r="A74" s="3">
        <v>31031</v>
      </c>
      <c r="B74" s="1">
        <v>178.79</v>
      </c>
      <c r="H74" s="6">
        <v>31031</v>
      </c>
      <c r="I74" s="8">
        <v>25.184000000000026</v>
      </c>
    </row>
    <row r="75" spans="1:12" x14ac:dyDescent="0.2">
      <c r="A75" s="3">
        <v>31062</v>
      </c>
      <c r="B75" s="1">
        <v>388.94900000000001</v>
      </c>
      <c r="C75" s="1"/>
      <c r="D75" s="1"/>
      <c r="E75" s="1"/>
      <c r="H75" s="6">
        <v>31062</v>
      </c>
      <c r="I75" s="8">
        <v>24.293999999999983</v>
      </c>
      <c r="J75" s="8">
        <v>24.746083333333331</v>
      </c>
      <c r="K75" s="8">
        <v>24.440999999999992</v>
      </c>
      <c r="L75" s="8">
        <v>25.540000000000003</v>
      </c>
    </row>
    <row r="76" spans="1:12" x14ac:dyDescent="0.2">
      <c r="A76" s="3">
        <v>31093</v>
      </c>
      <c r="B76" s="1">
        <v>346.74700000000001</v>
      </c>
      <c r="C76" s="1"/>
      <c r="H76" s="6">
        <v>31093</v>
      </c>
      <c r="I76" s="8">
        <v>24.197999999999979</v>
      </c>
    </row>
    <row r="77" spans="1:12" x14ac:dyDescent="0.2">
      <c r="A77" s="3">
        <v>31121</v>
      </c>
      <c r="B77" s="1">
        <v>345.31200000000001</v>
      </c>
      <c r="C77" s="1"/>
      <c r="D77" s="1"/>
      <c r="E77" s="1"/>
      <c r="H77" s="6">
        <v>31121</v>
      </c>
      <c r="I77" s="8">
        <v>24.831000000000017</v>
      </c>
    </row>
    <row r="78" spans="1:12" x14ac:dyDescent="0.2">
      <c r="A78" s="3">
        <v>31152</v>
      </c>
      <c r="B78" s="1">
        <v>314.19600000000003</v>
      </c>
      <c r="C78" s="1"/>
      <c r="D78" s="1"/>
      <c r="E78" s="1"/>
      <c r="H78" s="6">
        <v>31152</v>
      </c>
      <c r="I78" s="8">
        <v>24.040999999999997</v>
      </c>
    </row>
    <row r="79" spans="1:12" x14ac:dyDescent="0.2">
      <c r="A79" s="3">
        <v>31182</v>
      </c>
      <c r="B79" s="1">
        <v>191.68899999999999</v>
      </c>
      <c r="C79" s="1"/>
      <c r="D79" s="1"/>
      <c r="E79" s="1"/>
      <c r="H79" s="6">
        <v>31182</v>
      </c>
      <c r="I79" s="8">
        <v>24.406999999999982</v>
      </c>
    </row>
    <row r="80" spans="1:12" x14ac:dyDescent="0.2">
      <c r="A80" s="3">
        <v>31213</v>
      </c>
      <c r="B80" s="1">
        <v>69.074100000000001</v>
      </c>
      <c r="C80" s="1">
        <v>2467.922</v>
      </c>
      <c r="D80" s="1">
        <v>1081.008</v>
      </c>
      <c r="E80" s="1">
        <v>242.11579999999998</v>
      </c>
      <c r="H80" s="6">
        <v>31213</v>
      </c>
      <c r="I80" s="8">
        <v>24.136000000000024</v>
      </c>
    </row>
    <row r="81" spans="1:12" x14ac:dyDescent="0.2">
      <c r="A81" s="3">
        <v>31243</v>
      </c>
      <c r="B81" s="1">
        <v>39.835099999999997</v>
      </c>
      <c r="C81" s="1"/>
      <c r="D81" s="1"/>
      <c r="E81" s="1"/>
      <c r="H81" s="6">
        <v>31243</v>
      </c>
      <c r="I81" s="8">
        <v>24.555000000000007</v>
      </c>
    </row>
    <row r="82" spans="1:12" x14ac:dyDescent="0.2">
      <c r="A82" s="3">
        <v>31274</v>
      </c>
      <c r="B82" s="1">
        <v>34.097499999999997</v>
      </c>
      <c r="C82" s="1"/>
      <c r="D82" s="1"/>
      <c r="E82" s="1"/>
      <c r="H82" s="6">
        <v>31274</v>
      </c>
      <c r="I82" s="8">
        <v>25.651999999999987</v>
      </c>
    </row>
    <row r="83" spans="1:12" x14ac:dyDescent="0.2">
      <c r="A83" s="3">
        <v>31305</v>
      </c>
      <c r="B83" s="1">
        <v>77.110299999999995</v>
      </c>
      <c r="C83" s="1"/>
      <c r="D83" s="1"/>
      <c r="E83" s="1"/>
      <c r="H83" s="6">
        <v>31305</v>
      </c>
      <c r="I83" s="8">
        <v>25.192000000000007</v>
      </c>
    </row>
    <row r="84" spans="1:12" x14ac:dyDescent="0.2">
      <c r="A84" s="3">
        <v>31335</v>
      </c>
      <c r="B84" s="1">
        <v>130.90799999999999</v>
      </c>
      <c r="C84" s="1"/>
      <c r="D84" s="1"/>
      <c r="E84" s="1"/>
      <c r="H84" s="6">
        <v>31335</v>
      </c>
      <c r="I84" s="8">
        <v>25.77600000000001</v>
      </c>
    </row>
    <row r="85" spans="1:12" x14ac:dyDescent="0.2">
      <c r="A85" s="3">
        <v>31366</v>
      </c>
      <c r="B85" s="1">
        <v>168.72800000000001</v>
      </c>
      <c r="C85" s="1"/>
      <c r="D85" s="1"/>
      <c r="E85" s="1"/>
      <c r="H85" s="6">
        <v>31366</v>
      </c>
      <c r="I85" s="8">
        <v>25.380999999999972</v>
      </c>
    </row>
    <row r="86" spans="1:12" x14ac:dyDescent="0.2">
      <c r="A86" s="3">
        <v>31396</v>
      </c>
      <c r="B86" s="1">
        <v>361.27600000000001</v>
      </c>
      <c r="H86" s="6">
        <v>31396</v>
      </c>
      <c r="I86" s="8">
        <v>24.490000000000009</v>
      </c>
    </row>
    <row r="87" spans="1:12" x14ac:dyDescent="0.2">
      <c r="A87" s="3">
        <v>31427</v>
      </c>
      <c r="B87" s="1">
        <v>270.452</v>
      </c>
      <c r="C87" s="1"/>
      <c r="D87" s="1"/>
      <c r="E87" s="1"/>
      <c r="H87" s="6">
        <v>31427</v>
      </c>
      <c r="I87" s="8">
        <v>24.52600000000001</v>
      </c>
      <c r="J87" s="8">
        <v>24.854500000000002</v>
      </c>
      <c r="K87" s="8">
        <v>24.429000000000013</v>
      </c>
      <c r="L87" s="8">
        <v>25.237333333333329</v>
      </c>
    </row>
    <row r="88" spans="1:12" x14ac:dyDescent="0.2">
      <c r="A88" s="3">
        <v>31458</v>
      </c>
      <c r="B88" s="1">
        <v>301.25099999999998</v>
      </c>
      <c r="C88" s="1"/>
      <c r="H88" s="6">
        <v>31458</v>
      </c>
      <c r="I88" s="8">
        <v>24.331000000000017</v>
      </c>
    </row>
    <row r="89" spans="1:12" x14ac:dyDescent="0.2">
      <c r="A89" s="3">
        <v>31486</v>
      </c>
      <c r="B89" s="1">
        <v>359.03899999999999</v>
      </c>
      <c r="C89" s="1"/>
      <c r="D89" s="1"/>
      <c r="E89" s="1"/>
      <c r="H89" s="6">
        <v>31486</v>
      </c>
      <c r="I89" s="8">
        <v>24.430000000000007</v>
      </c>
    </row>
    <row r="90" spans="1:12" x14ac:dyDescent="0.2">
      <c r="A90" s="3">
        <v>31517</v>
      </c>
      <c r="B90" s="1">
        <v>298.267</v>
      </c>
      <c r="C90" s="1"/>
      <c r="D90" s="1"/>
      <c r="E90" s="1"/>
      <c r="H90" s="6">
        <v>31517</v>
      </c>
      <c r="I90" s="8">
        <v>24.339999999999975</v>
      </c>
    </row>
    <row r="91" spans="1:12" x14ac:dyDescent="0.2">
      <c r="A91" s="3">
        <v>31547</v>
      </c>
      <c r="B91" s="1">
        <v>124.25</v>
      </c>
      <c r="C91" s="1"/>
      <c r="D91" s="1"/>
      <c r="E91" s="1"/>
      <c r="H91" s="6">
        <v>31547</v>
      </c>
      <c r="I91" s="8">
        <v>24.949000000000012</v>
      </c>
    </row>
    <row r="92" spans="1:12" x14ac:dyDescent="0.2">
      <c r="A92" s="3">
        <v>31578</v>
      </c>
      <c r="B92" s="1">
        <v>79.256600000000006</v>
      </c>
      <c r="C92" s="1">
        <v>2131.8535000000002</v>
      </c>
      <c r="D92" s="1">
        <v>930.74199999999996</v>
      </c>
      <c r="E92" s="1">
        <v>305.99459999999999</v>
      </c>
      <c r="H92" s="6">
        <v>31578</v>
      </c>
      <c r="I92" s="8">
        <v>24.689999999999998</v>
      </c>
    </row>
    <row r="93" spans="1:12" x14ac:dyDescent="0.2">
      <c r="A93" s="3">
        <v>31608</v>
      </c>
      <c r="B93" s="1">
        <v>54.901299999999999</v>
      </c>
      <c r="C93" s="1"/>
      <c r="D93" s="1"/>
      <c r="E93" s="1"/>
      <c r="H93" s="6">
        <v>31608</v>
      </c>
      <c r="I93" s="8">
        <v>24.343999999999994</v>
      </c>
    </row>
    <row r="94" spans="1:12" x14ac:dyDescent="0.2">
      <c r="A94" s="3">
        <v>31639</v>
      </c>
      <c r="B94" s="1">
        <v>44.867800000000003</v>
      </c>
      <c r="C94" s="1"/>
      <c r="D94" s="1"/>
      <c r="E94" s="1"/>
      <c r="H94" s="6">
        <v>31639</v>
      </c>
      <c r="I94" s="8">
        <v>25.014999999999986</v>
      </c>
    </row>
    <row r="95" spans="1:12" x14ac:dyDescent="0.2">
      <c r="A95" s="3">
        <v>31670</v>
      </c>
      <c r="B95" s="1">
        <v>95.921800000000005</v>
      </c>
      <c r="C95" s="1"/>
      <c r="D95" s="1"/>
      <c r="E95" s="1"/>
      <c r="H95" s="6">
        <v>31670</v>
      </c>
      <c r="I95" s="8">
        <v>25.141999999999996</v>
      </c>
    </row>
    <row r="96" spans="1:12" x14ac:dyDescent="0.2">
      <c r="A96" s="3">
        <v>31700</v>
      </c>
      <c r="B96" s="1">
        <v>165.20500000000001</v>
      </c>
      <c r="C96" s="1"/>
      <c r="D96" s="1"/>
      <c r="E96" s="1"/>
      <c r="H96" s="6">
        <v>31700</v>
      </c>
      <c r="I96" s="8">
        <v>25.555000000000007</v>
      </c>
    </row>
    <row r="97" spans="1:12" x14ac:dyDescent="0.2">
      <c r="A97" s="3">
        <v>31731</v>
      </c>
      <c r="B97" s="1">
        <v>154.93100000000001</v>
      </c>
      <c r="C97" s="1"/>
      <c r="D97" s="1"/>
      <c r="E97" s="1"/>
      <c r="H97" s="6">
        <v>31731</v>
      </c>
      <c r="I97" s="8">
        <v>25.547000000000025</v>
      </c>
    </row>
    <row r="98" spans="1:12" x14ac:dyDescent="0.2">
      <c r="A98" s="3">
        <v>31761</v>
      </c>
      <c r="B98" s="1">
        <v>183.511</v>
      </c>
      <c r="H98" s="6">
        <v>31761</v>
      </c>
      <c r="I98" s="8">
        <v>25.384999999999991</v>
      </c>
    </row>
    <row r="99" spans="1:12" x14ac:dyDescent="0.2">
      <c r="A99" s="3">
        <v>31792</v>
      </c>
      <c r="B99" s="1">
        <v>225.572</v>
      </c>
      <c r="C99" s="1"/>
      <c r="D99" s="1"/>
      <c r="E99" s="1"/>
      <c r="H99" s="6">
        <v>31792</v>
      </c>
      <c r="I99" s="8">
        <v>24.788999999999987</v>
      </c>
      <c r="J99" s="8">
        <v>25.485499999999991</v>
      </c>
      <c r="K99" s="8">
        <v>24.99533333333331</v>
      </c>
      <c r="L99" s="8">
        <v>25.887666666666671</v>
      </c>
    </row>
    <row r="100" spans="1:12" x14ac:dyDescent="0.2">
      <c r="A100" s="3">
        <v>31823</v>
      </c>
      <c r="B100" s="1">
        <v>227.30799999999999</v>
      </c>
      <c r="C100" s="1"/>
      <c r="H100" s="6">
        <v>31823</v>
      </c>
      <c r="I100" s="8">
        <v>25.130999999999972</v>
      </c>
    </row>
    <row r="101" spans="1:12" x14ac:dyDescent="0.2">
      <c r="A101" s="3">
        <v>31851</v>
      </c>
      <c r="B101" s="1">
        <v>325.21100000000001</v>
      </c>
      <c r="C101" s="1"/>
      <c r="D101" s="1"/>
      <c r="E101" s="1"/>
      <c r="H101" s="6">
        <v>31851</v>
      </c>
      <c r="I101" s="8">
        <v>25.065999999999974</v>
      </c>
    </row>
    <row r="102" spans="1:12" x14ac:dyDescent="0.2">
      <c r="A102" s="3">
        <v>31882</v>
      </c>
      <c r="B102" s="1">
        <v>220.79599999999999</v>
      </c>
      <c r="C102" s="1"/>
      <c r="D102" s="1"/>
      <c r="E102" s="1"/>
      <c r="H102" s="6">
        <v>31882</v>
      </c>
      <c r="I102" s="8">
        <v>24.930000000000007</v>
      </c>
    </row>
    <row r="103" spans="1:12" x14ac:dyDescent="0.2">
      <c r="A103" s="3">
        <v>31912</v>
      </c>
      <c r="B103" s="1">
        <v>115.687</v>
      </c>
      <c r="C103" s="1"/>
      <c r="D103" s="1"/>
      <c r="E103" s="1"/>
      <c r="H103" s="6">
        <v>31912</v>
      </c>
      <c r="I103" s="8">
        <v>25.185999999999979</v>
      </c>
    </row>
    <row r="104" spans="1:12" x14ac:dyDescent="0.2">
      <c r="A104" s="3">
        <v>31943</v>
      </c>
      <c r="B104" s="1">
        <v>66.174999999999997</v>
      </c>
      <c r="C104" s="1">
        <v>1679.1860000000001</v>
      </c>
      <c r="D104" s="1">
        <v>778.09100000000001</v>
      </c>
      <c r="E104" s="1">
        <v>212.77210000000002</v>
      </c>
      <c r="H104" s="6">
        <v>31943</v>
      </c>
      <c r="I104" s="8">
        <v>24.925000000000011</v>
      </c>
    </row>
    <row r="105" spans="1:12" x14ac:dyDescent="0.2">
      <c r="A105" s="3">
        <v>31973</v>
      </c>
      <c r="B105" s="1">
        <v>22.7959</v>
      </c>
      <c r="C105" s="1"/>
      <c r="D105" s="1"/>
      <c r="E105" s="1"/>
      <c r="H105" s="6">
        <v>31973</v>
      </c>
      <c r="I105" s="8">
        <v>25.589999999999975</v>
      </c>
    </row>
    <row r="106" spans="1:12" x14ac:dyDescent="0.2">
      <c r="A106" s="3">
        <v>32004</v>
      </c>
      <c r="B106" s="1">
        <v>48.956699999999998</v>
      </c>
      <c r="C106" s="1"/>
      <c r="D106" s="1"/>
      <c r="E106" s="1"/>
      <c r="H106" s="6">
        <v>32004</v>
      </c>
      <c r="I106" s="8">
        <v>25.355999999999995</v>
      </c>
    </row>
    <row r="107" spans="1:12" x14ac:dyDescent="0.2">
      <c r="A107" s="3">
        <v>32035</v>
      </c>
      <c r="B107" s="1">
        <v>80.273300000000006</v>
      </c>
      <c r="C107" s="1"/>
      <c r="D107" s="1"/>
      <c r="E107" s="1"/>
      <c r="H107" s="6">
        <v>32035</v>
      </c>
      <c r="I107" s="8">
        <v>25.754999999999995</v>
      </c>
    </row>
    <row r="108" spans="1:12" x14ac:dyDescent="0.2">
      <c r="A108" s="3">
        <v>32065</v>
      </c>
      <c r="B108" s="1">
        <v>83.542100000000005</v>
      </c>
      <c r="C108" s="1"/>
      <c r="D108" s="1"/>
      <c r="E108" s="1"/>
      <c r="H108" s="6">
        <v>32065</v>
      </c>
      <c r="I108" s="8">
        <v>26.552000000000021</v>
      </c>
    </row>
    <row r="109" spans="1:12" x14ac:dyDescent="0.2">
      <c r="A109" s="3">
        <v>32096</v>
      </c>
      <c r="B109" s="1">
        <v>103.123</v>
      </c>
      <c r="C109" s="1"/>
      <c r="D109" s="1"/>
      <c r="E109" s="1"/>
      <c r="H109" s="6">
        <v>32096</v>
      </c>
      <c r="I109" s="8">
        <v>26.341000000000008</v>
      </c>
    </row>
    <row r="110" spans="1:12" x14ac:dyDescent="0.2">
      <c r="A110" s="3">
        <v>32126</v>
      </c>
      <c r="B110" s="1">
        <v>159.74600000000001</v>
      </c>
      <c r="H110" s="6">
        <v>32126</v>
      </c>
      <c r="I110" s="8">
        <v>26.204999999999984</v>
      </c>
    </row>
    <row r="111" spans="1:12" x14ac:dyDescent="0.2">
      <c r="A111" s="3">
        <v>32157</v>
      </c>
      <c r="B111" s="1">
        <v>275.26900000000001</v>
      </c>
      <c r="C111" s="1"/>
      <c r="D111" s="1"/>
      <c r="E111" s="1"/>
      <c r="H111" s="6">
        <v>32157</v>
      </c>
      <c r="I111" s="8">
        <v>25.053999999999974</v>
      </c>
      <c r="J111" s="8">
        <v>25.319083333333339</v>
      </c>
      <c r="K111" s="8">
        <v>25.080333333333328</v>
      </c>
      <c r="L111" s="8">
        <v>26.435333333333347</v>
      </c>
    </row>
    <row r="112" spans="1:12" x14ac:dyDescent="0.2">
      <c r="A112" s="3">
        <v>32188</v>
      </c>
      <c r="B112" s="1">
        <v>322.72300000000001</v>
      </c>
      <c r="C112" s="1"/>
      <c r="H112" s="6">
        <v>32188</v>
      </c>
      <c r="I112" s="8">
        <v>25.091999999999985</v>
      </c>
    </row>
    <row r="113" spans="1:12" x14ac:dyDescent="0.2">
      <c r="A113" s="3">
        <v>32217</v>
      </c>
      <c r="B113" s="1">
        <v>331.37799999999999</v>
      </c>
      <c r="C113" s="1"/>
      <c r="D113" s="1"/>
      <c r="E113" s="1"/>
      <c r="H113" s="6">
        <v>32217</v>
      </c>
      <c r="I113" s="8">
        <v>25.095000000000027</v>
      </c>
    </row>
    <row r="114" spans="1:12" x14ac:dyDescent="0.2">
      <c r="A114" s="3">
        <v>32248</v>
      </c>
      <c r="B114" s="1">
        <v>313.44299999999998</v>
      </c>
      <c r="C114" s="1"/>
      <c r="D114" s="1"/>
      <c r="E114" s="1"/>
      <c r="H114" s="6">
        <v>32248</v>
      </c>
      <c r="I114" s="8">
        <v>24.59899999999999</v>
      </c>
    </row>
    <row r="115" spans="1:12" x14ac:dyDescent="0.2">
      <c r="A115" s="3">
        <v>32278</v>
      </c>
      <c r="B115" s="1">
        <v>157.727</v>
      </c>
      <c r="C115" s="1"/>
      <c r="D115" s="1"/>
      <c r="E115" s="1"/>
      <c r="H115" s="6">
        <v>32278</v>
      </c>
      <c r="I115" s="8">
        <v>24.749000000000024</v>
      </c>
    </row>
    <row r="116" spans="1:12" x14ac:dyDescent="0.2">
      <c r="A116" s="3">
        <v>32309</v>
      </c>
      <c r="B116" s="1">
        <v>82.971299999999999</v>
      </c>
      <c r="C116" s="1">
        <v>2188.9085</v>
      </c>
      <c r="D116" s="1">
        <v>929.36999999999989</v>
      </c>
      <c r="E116" s="1">
        <v>218.06379999999999</v>
      </c>
      <c r="H116" s="6">
        <v>32309</v>
      </c>
      <c r="I116" s="8">
        <v>24.458000000000027</v>
      </c>
    </row>
    <row r="117" spans="1:12" x14ac:dyDescent="0.2">
      <c r="A117" s="3">
        <v>32339</v>
      </c>
      <c r="B117" s="1">
        <v>30.715399999999999</v>
      </c>
      <c r="C117" s="1"/>
      <c r="D117" s="1"/>
      <c r="E117" s="1"/>
      <c r="H117" s="6">
        <v>32339</v>
      </c>
      <c r="I117" s="8">
        <v>25.413999999999987</v>
      </c>
    </row>
    <row r="118" spans="1:12" x14ac:dyDescent="0.2">
      <c r="A118" s="3">
        <v>32370</v>
      </c>
      <c r="B118" s="1">
        <v>18.861899999999999</v>
      </c>
      <c r="C118" s="1"/>
      <c r="D118" s="1"/>
      <c r="E118" s="1"/>
      <c r="H118" s="6">
        <v>32370</v>
      </c>
      <c r="I118" s="8">
        <v>26.870000000000005</v>
      </c>
    </row>
    <row r="119" spans="1:12" x14ac:dyDescent="0.2">
      <c r="A119" s="3">
        <v>32401</v>
      </c>
      <c r="B119" s="1">
        <v>67.874899999999997</v>
      </c>
      <c r="C119" s="1"/>
      <c r="D119" s="1"/>
      <c r="E119" s="1"/>
      <c r="H119" s="6">
        <v>32401</v>
      </c>
      <c r="I119" s="8">
        <v>26.63900000000001</v>
      </c>
    </row>
    <row r="120" spans="1:12" x14ac:dyDescent="0.2">
      <c r="A120" s="3">
        <v>32431</v>
      </c>
      <c r="B120" s="1">
        <v>131.327</v>
      </c>
      <c r="C120" s="1"/>
      <c r="D120" s="1"/>
      <c r="E120" s="1"/>
      <c r="H120" s="6">
        <v>32431</v>
      </c>
      <c r="I120" s="8">
        <v>25.797000000000025</v>
      </c>
    </row>
    <row r="121" spans="1:12" x14ac:dyDescent="0.2">
      <c r="A121" s="3">
        <v>32462</v>
      </c>
      <c r="B121" s="1">
        <v>179.24199999999999</v>
      </c>
      <c r="C121" s="1"/>
      <c r="D121" s="1"/>
      <c r="E121" s="1"/>
      <c r="H121" s="6">
        <v>32462</v>
      </c>
      <c r="I121" s="8">
        <v>25.283999999999992</v>
      </c>
    </row>
    <row r="122" spans="1:12" x14ac:dyDescent="0.2">
      <c r="A122" s="3">
        <v>32492</v>
      </c>
      <c r="B122" s="1">
        <v>277.37599999999998</v>
      </c>
      <c r="H122" s="6">
        <v>32492</v>
      </c>
      <c r="I122" s="8">
        <v>24.77800000000002</v>
      </c>
    </row>
    <row r="123" spans="1:12" x14ac:dyDescent="0.2">
      <c r="A123" s="3">
        <v>32523</v>
      </c>
      <c r="B123" s="1">
        <v>291.67099999999999</v>
      </c>
      <c r="C123" s="1"/>
      <c r="D123" s="1"/>
      <c r="E123" s="1"/>
      <c r="H123" s="9">
        <v>32523</v>
      </c>
      <c r="I123" s="10">
        <v>24.380999999999972</v>
      </c>
      <c r="J123" s="10">
        <v>24.672999999999998</v>
      </c>
      <c r="K123" s="10">
        <v>24.256333333333316</v>
      </c>
      <c r="L123" s="10">
        <v>25.302000000000003</v>
      </c>
    </row>
    <row r="124" spans="1:12" x14ac:dyDescent="0.2">
      <c r="A124" s="3">
        <v>32554</v>
      </c>
      <c r="B124" s="1">
        <v>286.43599999999998</v>
      </c>
      <c r="C124" s="1"/>
      <c r="H124" s="6">
        <v>32554</v>
      </c>
      <c r="I124" s="8">
        <v>24.185999999999979</v>
      </c>
    </row>
    <row r="125" spans="1:12" x14ac:dyDescent="0.2">
      <c r="A125" s="3">
        <v>32582</v>
      </c>
      <c r="B125" s="1">
        <v>373.63099999999997</v>
      </c>
      <c r="C125" s="1"/>
      <c r="D125" s="1"/>
      <c r="E125" s="1"/>
      <c r="H125" s="6">
        <v>32582</v>
      </c>
      <c r="I125" s="8">
        <v>24.201999999999998</v>
      </c>
    </row>
    <row r="126" spans="1:12" x14ac:dyDescent="0.2">
      <c r="A126" s="3">
        <v>32613</v>
      </c>
      <c r="B126" s="1">
        <v>334.89</v>
      </c>
      <c r="C126" s="1"/>
      <c r="D126" s="1"/>
      <c r="E126" s="1"/>
      <c r="H126" s="6">
        <v>32613</v>
      </c>
      <c r="I126" s="8">
        <v>24.062000000000012</v>
      </c>
    </row>
    <row r="127" spans="1:12" x14ac:dyDescent="0.2">
      <c r="A127" s="3">
        <v>32643</v>
      </c>
      <c r="B127" s="1">
        <v>205.57</v>
      </c>
      <c r="C127" s="1"/>
      <c r="D127" s="1"/>
      <c r="E127" s="1"/>
      <c r="H127" s="6">
        <v>32643</v>
      </c>
      <c r="I127" s="8">
        <v>24.024000000000001</v>
      </c>
    </row>
    <row r="128" spans="1:12" x14ac:dyDescent="0.2">
      <c r="A128" s="3">
        <v>32674</v>
      </c>
      <c r="B128" s="1">
        <v>94.536900000000003</v>
      </c>
      <c r="C128" s="1">
        <v>2381.1761999999999</v>
      </c>
      <c r="D128" s="1">
        <v>951.73799999999994</v>
      </c>
      <c r="E128" s="1">
        <v>288.36520000000002</v>
      </c>
      <c r="H128" s="6">
        <v>32674</v>
      </c>
      <c r="I128" s="8">
        <v>24.009000000000015</v>
      </c>
    </row>
    <row r="129" spans="1:12" x14ac:dyDescent="0.2">
      <c r="A129" s="3">
        <v>32704</v>
      </c>
      <c r="B129" s="1">
        <v>56.565100000000001</v>
      </c>
      <c r="C129" s="1"/>
      <c r="D129" s="1"/>
      <c r="E129" s="1"/>
      <c r="H129" s="6">
        <v>32704</v>
      </c>
      <c r="I129" s="8">
        <v>24.36099999999999</v>
      </c>
    </row>
    <row r="130" spans="1:12" x14ac:dyDescent="0.2">
      <c r="A130" s="3">
        <v>32735</v>
      </c>
      <c r="B130" s="1">
        <v>57.343000000000004</v>
      </c>
      <c r="C130" s="1"/>
      <c r="D130" s="1"/>
      <c r="E130" s="1"/>
      <c r="H130" s="6">
        <v>32735</v>
      </c>
      <c r="I130" s="8">
        <v>25.175999999999988</v>
      </c>
    </row>
    <row r="131" spans="1:12" x14ac:dyDescent="0.2">
      <c r="A131" s="3">
        <v>32766</v>
      </c>
      <c r="B131" s="1">
        <v>79.662199999999999</v>
      </c>
      <c r="C131" s="1"/>
      <c r="D131" s="1"/>
      <c r="E131" s="1"/>
      <c r="H131" s="6">
        <v>32766</v>
      </c>
      <c r="I131" s="8">
        <v>25.244000000000028</v>
      </c>
    </row>
    <row r="132" spans="1:12" x14ac:dyDescent="0.2">
      <c r="A132" s="3">
        <v>32796</v>
      </c>
      <c r="B132" s="1">
        <v>151.36000000000001</v>
      </c>
      <c r="C132" s="1"/>
      <c r="D132" s="1"/>
      <c r="E132" s="1"/>
      <c r="H132" s="6">
        <v>32796</v>
      </c>
      <c r="I132" s="8">
        <v>25.48599999999999</v>
      </c>
    </row>
    <row r="133" spans="1:12" x14ac:dyDescent="0.2">
      <c r="A133" s="3">
        <v>32827</v>
      </c>
      <c r="B133" s="1">
        <v>144.53299999999999</v>
      </c>
      <c r="C133" s="1"/>
      <c r="D133" s="1"/>
      <c r="E133" s="1"/>
      <c r="H133" s="6">
        <v>32827</v>
      </c>
      <c r="I133" s="8">
        <v>25.74799999999999</v>
      </c>
    </row>
    <row r="134" spans="1:12" x14ac:dyDescent="0.2">
      <c r="A134" s="3">
        <v>32857</v>
      </c>
      <c r="B134" s="1">
        <v>304.97800000000001</v>
      </c>
      <c r="H134" s="6">
        <v>32857</v>
      </c>
      <c r="I134" s="8">
        <v>25.197000000000003</v>
      </c>
    </row>
    <row r="135" spans="1:12" x14ac:dyDescent="0.2">
      <c r="A135" s="3">
        <v>32888</v>
      </c>
      <c r="B135" s="1">
        <v>229.202</v>
      </c>
      <c r="C135" s="1"/>
      <c r="D135" s="1"/>
      <c r="E135" s="1"/>
      <c r="H135" s="11">
        <v>32888</v>
      </c>
      <c r="I135" s="12">
        <v>24.879999999999995</v>
      </c>
      <c r="J135" s="12">
        <v>25.05158333333333</v>
      </c>
      <c r="K135" s="12">
        <v>24.825333333333333</v>
      </c>
      <c r="L135" s="12">
        <v>25.462333333333316</v>
      </c>
    </row>
    <row r="136" spans="1:12" x14ac:dyDescent="0.2">
      <c r="A136" s="3">
        <v>32919</v>
      </c>
      <c r="B136" s="1">
        <v>320.45600000000002</v>
      </c>
      <c r="C136" s="1"/>
      <c r="H136" s="6">
        <v>32919</v>
      </c>
      <c r="I136" s="8">
        <v>24.675999999999988</v>
      </c>
    </row>
    <row r="137" spans="1:12" x14ac:dyDescent="0.2">
      <c r="A137" s="3">
        <v>32947</v>
      </c>
      <c r="B137" s="1">
        <v>279.649</v>
      </c>
      <c r="C137" s="1"/>
      <c r="D137" s="1"/>
      <c r="E137" s="1"/>
      <c r="H137" s="6">
        <v>32947</v>
      </c>
      <c r="I137" s="8">
        <v>24.920000000000016</v>
      </c>
    </row>
    <row r="138" spans="1:12" x14ac:dyDescent="0.2">
      <c r="A138" s="3">
        <v>32978</v>
      </c>
      <c r="B138" s="1">
        <v>194.58600000000001</v>
      </c>
      <c r="C138" s="1"/>
      <c r="D138" s="1"/>
      <c r="E138" s="1"/>
      <c r="H138" s="6">
        <v>32978</v>
      </c>
      <c r="I138" s="8">
        <v>24.88900000000001</v>
      </c>
    </row>
    <row r="139" spans="1:12" x14ac:dyDescent="0.2">
      <c r="A139" s="3">
        <v>33008</v>
      </c>
      <c r="B139" s="1">
        <v>128.018</v>
      </c>
      <c r="C139" s="1"/>
      <c r="D139" s="1"/>
      <c r="E139" s="1"/>
      <c r="H139" s="6">
        <v>33008</v>
      </c>
      <c r="I139" s="8">
        <v>24.75200000000001</v>
      </c>
    </row>
    <row r="140" spans="1:12" x14ac:dyDescent="0.2">
      <c r="A140" s="3">
        <v>33039</v>
      </c>
      <c r="B140" s="1">
        <v>53.572499999999998</v>
      </c>
      <c r="C140" s="1">
        <v>1880.0167000000004</v>
      </c>
      <c r="D140" s="1">
        <v>829.30700000000002</v>
      </c>
      <c r="E140" s="1">
        <v>245.46209999999999</v>
      </c>
      <c r="H140" s="6">
        <v>33039</v>
      </c>
      <c r="I140" s="8">
        <v>24.987000000000023</v>
      </c>
    </row>
    <row r="141" spans="1:12" x14ac:dyDescent="0.2">
      <c r="A141" s="3">
        <v>33069</v>
      </c>
      <c r="B141" s="1">
        <v>97.6601</v>
      </c>
      <c r="C141" s="1"/>
      <c r="D141" s="1"/>
      <c r="E141" s="1"/>
      <c r="H141" s="6">
        <v>33069</v>
      </c>
      <c r="I141" s="8">
        <v>23.961999999999989</v>
      </c>
    </row>
    <row r="142" spans="1:12" x14ac:dyDescent="0.2">
      <c r="A142" s="3">
        <v>33100</v>
      </c>
      <c r="B142" s="1">
        <v>48.905700000000003</v>
      </c>
      <c r="C142" s="1"/>
      <c r="D142" s="1"/>
      <c r="E142" s="1"/>
      <c r="H142" s="6">
        <v>33100</v>
      </c>
      <c r="I142" s="8">
        <v>25.391999999999996</v>
      </c>
    </row>
    <row r="143" spans="1:12" x14ac:dyDescent="0.2">
      <c r="A143" s="3">
        <v>33131</v>
      </c>
      <c r="B143" s="1">
        <v>95.8964</v>
      </c>
      <c r="C143" s="1"/>
      <c r="D143" s="1"/>
      <c r="E143" s="1"/>
      <c r="H143" s="6">
        <v>33131</v>
      </c>
      <c r="I143" s="8">
        <v>24.827999999999975</v>
      </c>
    </row>
    <row r="144" spans="1:12" x14ac:dyDescent="0.2">
      <c r="A144" s="3">
        <v>33161</v>
      </c>
      <c r="B144" s="1">
        <v>100.66</v>
      </c>
      <c r="C144" s="1"/>
      <c r="D144" s="1"/>
      <c r="E144" s="1"/>
      <c r="H144" s="6">
        <v>33161</v>
      </c>
      <c r="I144" s="8">
        <v>26.166999999999973</v>
      </c>
    </row>
    <row r="145" spans="1:12" x14ac:dyDescent="0.2">
      <c r="A145" s="3">
        <v>33192</v>
      </c>
      <c r="B145" s="1">
        <v>113.91</v>
      </c>
      <c r="C145" s="1"/>
      <c r="D145" s="1"/>
      <c r="E145" s="1"/>
      <c r="H145" s="6">
        <v>33192</v>
      </c>
      <c r="I145" s="8">
        <v>25.956999999999994</v>
      </c>
    </row>
    <row r="146" spans="1:12" x14ac:dyDescent="0.2">
      <c r="A146" s="3">
        <v>33222</v>
      </c>
      <c r="B146" s="1">
        <v>217.501</v>
      </c>
      <c r="H146" s="6">
        <v>33222</v>
      </c>
      <c r="I146" s="8">
        <v>25.209000000000003</v>
      </c>
    </row>
    <row r="147" spans="1:12" x14ac:dyDescent="0.2">
      <c r="A147" s="3">
        <v>33253</v>
      </c>
      <c r="B147" s="1">
        <v>334.61799999999999</v>
      </c>
      <c r="C147" s="1"/>
      <c r="D147" s="1"/>
      <c r="E147" s="1"/>
      <c r="H147" s="6">
        <v>33253</v>
      </c>
      <c r="I147" s="8">
        <v>24.673999999999978</v>
      </c>
      <c r="J147" s="8">
        <v>25.44158333333333</v>
      </c>
      <c r="K147" s="8">
        <v>24.844666666666665</v>
      </c>
      <c r="L147" s="8">
        <v>26.246333333333325</v>
      </c>
    </row>
    <row r="148" spans="1:12" x14ac:dyDescent="0.2">
      <c r="A148" s="3">
        <v>33284</v>
      </c>
      <c r="B148" s="1">
        <v>257.40699999999998</v>
      </c>
      <c r="C148" s="1"/>
      <c r="H148" s="6">
        <v>33284</v>
      </c>
      <c r="I148" s="8">
        <v>25.024000000000001</v>
      </c>
    </row>
    <row r="149" spans="1:12" x14ac:dyDescent="0.2">
      <c r="A149" s="3">
        <v>33312</v>
      </c>
      <c r="B149" s="1">
        <v>347.38900000000001</v>
      </c>
      <c r="C149" s="1"/>
      <c r="D149" s="1"/>
      <c r="E149" s="1"/>
      <c r="H149" s="6">
        <v>33312</v>
      </c>
      <c r="I149" s="8">
        <v>24.836000000000013</v>
      </c>
    </row>
    <row r="150" spans="1:12" x14ac:dyDescent="0.2">
      <c r="A150" s="3">
        <v>33343</v>
      </c>
      <c r="B150" s="1">
        <v>234.714</v>
      </c>
      <c r="C150" s="1"/>
      <c r="D150" s="1"/>
      <c r="E150" s="1"/>
      <c r="H150" s="6">
        <v>33343</v>
      </c>
      <c r="I150" s="8">
        <v>24.521000000000015</v>
      </c>
    </row>
    <row r="151" spans="1:12" x14ac:dyDescent="0.2">
      <c r="A151" s="3">
        <v>33373</v>
      </c>
      <c r="B151" s="1">
        <v>194.99199999999999</v>
      </c>
      <c r="C151" s="1"/>
      <c r="D151" s="1"/>
      <c r="E151" s="1"/>
      <c r="H151" s="6">
        <v>33373</v>
      </c>
      <c r="I151" s="8">
        <v>24.761000000000024</v>
      </c>
    </row>
    <row r="152" spans="1:12" x14ac:dyDescent="0.2">
      <c r="A152" s="3">
        <v>33404</v>
      </c>
      <c r="B152" s="1">
        <v>60.404899999999998</v>
      </c>
      <c r="C152" s="1">
        <v>1853.0250000000001</v>
      </c>
      <c r="D152" s="1">
        <v>939.41399999999999</v>
      </c>
      <c r="E152" s="1">
        <v>193.61780000000002</v>
      </c>
      <c r="H152" s="6">
        <v>33404</v>
      </c>
      <c r="I152" s="8">
        <v>25.365999999999985</v>
      </c>
    </row>
    <row r="153" spans="1:12" x14ac:dyDescent="0.2">
      <c r="A153" s="3">
        <v>33434</v>
      </c>
      <c r="B153" s="1">
        <v>25.6113</v>
      </c>
      <c r="C153" s="1"/>
      <c r="D153" s="1"/>
      <c r="E153" s="1"/>
      <c r="H153" s="6">
        <v>33434</v>
      </c>
      <c r="I153" s="8">
        <v>25.218999999999994</v>
      </c>
    </row>
    <row r="154" spans="1:12" x14ac:dyDescent="0.2">
      <c r="A154" s="3">
        <v>33465</v>
      </c>
      <c r="B154" s="1">
        <v>17.5871</v>
      </c>
      <c r="C154" s="1"/>
      <c r="D154" s="1"/>
      <c r="E154" s="1"/>
      <c r="H154" s="6">
        <v>33465</v>
      </c>
      <c r="I154" s="8">
        <v>26.877999999999986</v>
      </c>
    </row>
    <row r="155" spans="1:12" x14ac:dyDescent="0.2">
      <c r="A155" s="3">
        <v>33496</v>
      </c>
      <c r="B155" s="1">
        <v>81.969800000000006</v>
      </c>
      <c r="C155" s="1"/>
      <c r="D155" s="1"/>
      <c r="E155" s="1"/>
      <c r="H155" s="6">
        <v>33496</v>
      </c>
      <c r="I155" s="8">
        <v>25.807999999999993</v>
      </c>
    </row>
    <row r="156" spans="1:12" x14ac:dyDescent="0.2">
      <c r="A156" s="3">
        <v>33526</v>
      </c>
      <c r="B156" s="1">
        <v>94.060900000000004</v>
      </c>
      <c r="C156" s="1"/>
      <c r="D156" s="1"/>
      <c r="E156" s="1"/>
      <c r="H156" s="6">
        <v>33526</v>
      </c>
      <c r="I156" s="8">
        <v>26.052999999999997</v>
      </c>
    </row>
    <row r="157" spans="1:12" x14ac:dyDescent="0.2">
      <c r="A157" s="3">
        <v>33557</v>
      </c>
      <c r="B157" s="1">
        <v>82.679000000000002</v>
      </c>
      <c r="C157" s="1"/>
      <c r="D157" s="1"/>
      <c r="E157" s="1"/>
      <c r="H157" s="6">
        <v>33557</v>
      </c>
      <c r="I157" s="8">
        <v>26.190999999999974</v>
      </c>
    </row>
    <row r="158" spans="1:12" x14ac:dyDescent="0.2">
      <c r="A158" s="3">
        <v>33587</v>
      </c>
      <c r="B158" s="1">
        <v>121.592</v>
      </c>
      <c r="H158" s="6">
        <v>33587</v>
      </c>
      <c r="I158" s="8">
        <v>25.968000000000018</v>
      </c>
    </row>
    <row r="159" spans="1:12" x14ac:dyDescent="0.2">
      <c r="A159" s="3">
        <v>33618</v>
      </c>
      <c r="B159" s="1">
        <v>210.74700000000001</v>
      </c>
      <c r="C159" s="1"/>
      <c r="D159" s="1"/>
      <c r="E159" s="1"/>
      <c r="H159" s="6">
        <v>33618</v>
      </c>
      <c r="I159" s="8">
        <v>25.47399999999999</v>
      </c>
      <c r="J159" s="8">
        <v>25.38141666666667</v>
      </c>
      <c r="K159" s="8">
        <v>25.187666666666662</v>
      </c>
      <c r="L159" s="8">
        <v>25.652666666666676</v>
      </c>
    </row>
    <row r="160" spans="1:12" x14ac:dyDescent="0.2">
      <c r="A160" s="3">
        <v>33649</v>
      </c>
      <c r="B160" s="1">
        <v>297.50599999999997</v>
      </c>
      <c r="C160" s="1"/>
      <c r="H160" s="6">
        <v>33649</v>
      </c>
      <c r="I160" s="8">
        <v>25.012</v>
      </c>
    </row>
    <row r="161" spans="1:12" x14ac:dyDescent="0.2">
      <c r="A161" s="3">
        <v>33678</v>
      </c>
      <c r="B161" s="1">
        <v>323.37700000000001</v>
      </c>
      <c r="C161" s="1"/>
      <c r="D161" s="1"/>
      <c r="E161" s="1"/>
      <c r="H161" s="6">
        <v>33678</v>
      </c>
      <c r="I161" s="8">
        <v>25.076999999999998</v>
      </c>
    </row>
    <row r="162" spans="1:12" x14ac:dyDescent="0.2">
      <c r="A162" s="3">
        <v>33709</v>
      </c>
      <c r="B162" s="1">
        <v>198.839</v>
      </c>
      <c r="C162" s="1"/>
      <c r="D162" s="1"/>
      <c r="E162" s="1"/>
      <c r="H162" s="6">
        <v>33709</v>
      </c>
      <c r="I162" s="8">
        <v>24.913000000000011</v>
      </c>
    </row>
    <row r="163" spans="1:12" x14ac:dyDescent="0.2">
      <c r="A163" s="3">
        <v>33739</v>
      </c>
      <c r="B163" s="1">
        <v>75.099900000000005</v>
      </c>
      <c r="C163" s="1"/>
      <c r="D163" s="1"/>
      <c r="E163" s="1"/>
      <c r="H163" s="6">
        <v>33739</v>
      </c>
      <c r="I163" s="8">
        <v>25.478999999999985</v>
      </c>
    </row>
    <row r="164" spans="1:12" x14ac:dyDescent="0.2">
      <c r="A164" s="3">
        <v>33770</v>
      </c>
      <c r="B164" s="1">
        <v>37.141500000000001</v>
      </c>
      <c r="C164" s="1">
        <v>1672.7461000000001</v>
      </c>
      <c r="D164" s="1">
        <v>831.63</v>
      </c>
      <c r="E164" s="1">
        <v>198.36830000000003</v>
      </c>
      <c r="H164" s="6">
        <v>33770</v>
      </c>
      <c r="I164" s="8">
        <v>25.194000000000017</v>
      </c>
    </row>
    <row r="165" spans="1:12" x14ac:dyDescent="0.2">
      <c r="A165" s="3">
        <v>33800</v>
      </c>
      <c r="B165" s="1">
        <v>27.3414</v>
      </c>
      <c r="C165" s="1"/>
      <c r="D165" s="1"/>
      <c r="E165" s="1"/>
      <c r="H165" s="6">
        <v>33800</v>
      </c>
      <c r="I165" s="8">
        <v>25.119000000000028</v>
      </c>
    </row>
    <row r="166" spans="1:12" x14ac:dyDescent="0.2">
      <c r="A166" s="3">
        <v>33831</v>
      </c>
      <c r="B166" s="1">
        <v>37.317700000000002</v>
      </c>
      <c r="C166" s="1"/>
      <c r="D166" s="1"/>
      <c r="E166" s="1"/>
      <c r="H166" s="6">
        <v>33831</v>
      </c>
      <c r="I166" s="8">
        <v>26.031000000000006</v>
      </c>
    </row>
    <row r="167" spans="1:12" x14ac:dyDescent="0.2">
      <c r="A167" s="3">
        <v>33862</v>
      </c>
      <c r="B167" s="1">
        <v>90.6999</v>
      </c>
      <c r="C167" s="1"/>
      <c r="D167" s="1"/>
      <c r="E167" s="1"/>
      <c r="H167" s="6">
        <v>33862</v>
      </c>
      <c r="I167" s="8">
        <v>24.754000000000019</v>
      </c>
    </row>
    <row r="168" spans="1:12" x14ac:dyDescent="0.2">
      <c r="A168" s="3">
        <v>33892</v>
      </c>
      <c r="B168" s="1">
        <v>70.350700000000003</v>
      </c>
      <c r="C168" s="1"/>
      <c r="D168" s="1"/>
      <c r="E168" s="1"/>
      <c r="H168" s="6">
        <v>33892</v>
      </c>
      <c r="I168" s="8">
        <v>26.173000000000002</v>
      </c>
    </row>
    <row r="169" spans="1:12" x14ac:dyDescent="0.2">
      <c r="A169" s="3">
        <v>33923</v>
      </c>
      <c r="B169" s="1">
        <v>124.565</v>
      </c>
      <c r="C169" s="1"/>
      <c r="D169" s="1"/>
      <c r="E169" s="1"/>
      <c r="H169" s="6">
        <v>33923</v>
      </c>
      <c r="I169" s="8">
        <v>25.809000000000026</v>
      </c>
    </row>
    <row r="170" spans="1:12" x14ac:dyDescent="0.2">
      <c r="A170" s="3">
        <v>33953</v>
      </c>
      <c r="B170" s="1">
        <v>179.761</v>
      </c>
      <c r="H170" s="6">
        <v>33953</v>
      </c>
      <c r="I170" s="8">
        <v>25.541999999999973</v>
      </c>
    </row>
    <row r="171" spans="1:12" x14ac:dyDescent="0.2">
      <c r="A171" s="3">
        <v>33984</v>
      </c>
      <c r="B171" s="1">
        <v>235.62899999999999</v>
      </c>
      <c r="C171" s="1"/>
      <c r="D171" s="1"/>
      <c r="E171" s="1"/>
      <c r="H171" s="6">
        <v>33984</v>
      </c>
      <c r="I171" s="8">
        <v>24.810000000000002</v>
      </c>
      <c r="J171" s="8">
        <v>25.122250000000008</v>
      </c>
      <c r="K171" s="8">
        <v>24.661666666666672</v>
      </c>
      <c r="L171" s="8">
        <v>25.363000000000017</v>
      </c>
    </row>
    <row r="172" spans="1:12" x14ac:dyDescent="0.2">
      <c r="A172" s="3">
        <v>34015</v>
      </c>
      <c r="B172" s="1">
        <v>318.23700000000002</v>
      </c>
      <c r="C172" s="1"/>
      <c r="H172" s="6">
        <v>34015</v>
      </c>
      <c r="I172" s="8">
        <v>24.574999999999989</v>
      </c>
    </row>
    <row r="173" spans="1:12" x14ac:dyDescent="0.2">
      <c r="A173" s="3">
        <v>34043</v>
      </c>
      <c r="B173" s="1">
        <v>310.81200000000001</v>
      </c>
      <c r="C173" s="1"/>
      <c r="D173" s="1"/>
      <c r="E173" s="1"/>
      <c r="H173" s="6">
        <v>34043</v>
      </c>
      <c r="I173" s="8">
        <v>24.600000000000023</v>
      </c>
    </row>
    <row r="174" spans="1:12" x14ac:dyDescent="0.2">
      <c r="A174" s="3">
        <v>34074</v>
      </c>
      <c r="B174" s="1">
        <v>226.18199999999999</v>
      </c>
      <c r="C174" s="1"/>
      <c r="D174" s="1"/>
      <c r="E174" s="1"/>
      <c r="H174" s="6">
        <v>34074</v>
      </c>
      <c r="I174" s="8">
        <v>24.595000000000027</v>
      </c>
    </row>
    <row r="175" spans="1:12" x14ac:dyDescent="0.2">
      <c r="A175" s="3">
        <v>34104</v>
      </c>
      <c r="B175" s="1">
        <v>122.70399999999999</v>
      </c>
      <c r="C175" s="1"/>
      <c r="D175" s="1"/>
      <c r="E175" s="1"/>
      <c r="H175" s="6">
        <v>34104</v>
      </c>
      <c r="I175" s="8">
        <v>24.949000000000012</v>
      </c>
    </row>
    <row r="176" spans="1:12" x14ac:dyDescent="0.2">
      <c r="A176" s="3">
        <v>34135</v>
      </c>
      <c r="B176" s="1">
        <v>46.127899999999997</v>
      </c>
      <c r="C176" s="1">
        <v>2000.0145999999997</v>
      </c>
      <c r="D176" s="1">
        <v>864.678</v>
      </c>
      <c r="E176" s="1">
        <v>289.6001</v>
      </c>
      <c r="H176" s="6">
        <v>34135</v>
      </c>
      <c r="I176" s="8">
        <v>25.52600000000001</v>
      </c>
    </row>
    <row r="177" spans="1:12" x14ac:dyDescent="0.2">
      <c r="A177" s="3">
        <v>34165</v>
      </c>
      <c r="B177" s="1">
        <v>34.515599999999999</v>
      </c>
      <c r="C177" s="1"/>
      <c r="D177" s="1"/>
      <c r="E177" s="1"/>
      <c r="H177" s="6">
        <v>34165</v>
      </c>
      <c r="I177" s="8">
        <v>25.053999999999974</v>
      </c>
    </row>
    <row r="178" spans="1:12" x14ac:dyDescent="0.2">
      <c r="A178" s="3">
        <v>34196</v>
      </c>
      <c r="B178" s="1">
        <v>73.170500000000004</v>
      </c>
      <c r="C178" s="1"/>
      <c r="D178" s="1"/>
      <c r="E178" s="1"/>
      <c r="H178" s="6">
        <v>34196</v>
      </c>
      <c r="I178" s="8">
        <v>25.01400000000001</v>
      </c>
    </row>
    <row r="179" spans="1:12" x14ac:dyDescent="0.2">
      <c r="A179" s="3">
        <v>34227</v>
      </c>
      <c r="B179" s="1">
        <v>86.933599999999998</v>
      </c>
      <c r="C179" s="1"/>
      <c r="D179" s="1"/>
      <c r="E179" s="1"/>
      <c r="H179" s="6">
        <v>34227</v>
      </c>
      <c r="I179" s="8">
        <v>25.189000000000021</v>
      </c>
    </row>
    <row r="180" spans="1:12" x14ac:dyDescent="0.2">
      <c r="A180" s="3">
        <v>34257</v>
      </c>
      <c r="B180" s="1">
        <v>129.49600000000001</v>
      </c>
      <c r="C180" s="1"/>
      <c r="D180" s="1"/>
      <c r="E180" s="1"/>
      <c r="H180" s="6">
        <v>34257</v>
      </c>
      <c r="I180" s="8">
        <v>25.886000000000024</v>
      </c>
    </row>
    <row r="181" spans="1:12" x14ac:dyDescent="0.2">
      <c r="A181" s="3">
        <v>34288</v>
      </c>
      <c r="B181" s="1">
        <v>174.06299999999999</v>
      </c>
      <c r="C181" s="1"/>
      <c r="D181" s="1"/>
      <c r="E181" s="1"/>
      <c r="H181" s="6">
        <v>34288</v>
      </c>
      <c r="I181" s="8">
        <v>25.701999999999998</v>
      </c>
    </row>
    <row r="182" spans="1:12" x14ac:dyDescent="0.2">
      <c r="A182" s="3">
        <v>34318</v>
      </c>
      <c r="B182" s="1">
        <v>242.14400000000001</v>
      </c>
      <c r="H182" s="6">
        <v>34318</v>
      </c>
      <c r="I182" s="8">
        <v>25.567000000000007</v>
      </c>
    </row>
    <row r="183" spans="1:12" x14ac:dyDescent="0.2">
      <c r="A183" s="3">
        <v>34349</v>
      </c>
      <c r="B183" s="1">
        <v>320.06299999999999</v>
      </c>
      <c r="C183" s="1"/>
      <c r="D183" s="1"/>
      <c r="E183" s="1"/>
      <c r="H183" s="6">
        <v>34349</v>
      </c>
      <c r="I183" s="8">
        <v>24.757999999999981</v>
      </c>
      <c r="J183" s="8">
        <v>25.252333333333336</v>
      </c>
      <c r="K183" s="8">
        <v>24.717000000000002</v>
      </c>
      <c r="L183" s="8">
        <v>26.065000000000015</v>
      </c>
    </row>
    <row r="184" spans="1:12" x14ac:dyDescent="0.2">
      <c r="A184" s="3">
        <v>34380</v>
      </c>
      <c r="B184" s="1">
        <v>316.78399999999999</v>
      </c>
      <c r="C184" s="1"/>
      <c r="H184" s="6">
        <v>34380</v>
      </c>
      <c r="I184" s="8">
        <v>24.559000000000026</v>
      </c>
    </row>
    <row r="185" spans="1:12" x14ac:dyDescent="0.2">
      <c r="A185" s="3">
        <v>34408</v>
      </c>
      <c r="B185" s="1">
        <v>368.08100000000002</v>
      </c>
      <c r="C185" s="1"/>
      <c r="D185" s="1"/>
      <c r="E185" s="1"/>
      <c r="H185" s="6">
        <v>34408</v>
      </c>
      <c r="I185" s="8">
        <v>24.834000000000003</v>
      </c>
    </row>
    <row r="186" spans="1:12" x14ac:dyDescent="0.2">
      <c r="A186" s="3">
        <v>34439</v>
      </c>
      <c r="B186" s="1">
        <v>268.86099999999999</v>
      </c>
      <c r="C186" s="1"/>
      <c r="D186" s="1"/>
      <c r="E186" s="1"/>
      <c r="H186" s="6">
        <v>34439</v>
      </c>
      <c r="I186" s="8">
        <v>24.476999999999975</v>
      </c>
    </row>
    <row r="187" spans="1:12" x14ac:dyDescent="0.2">
      <c r="A187" s="3">
        <v>34469</v>
      </c>
      <c r="B187" s="1">
        <v>162.114</v>
      </c>
      <c r="C187" s="1"/>
      <c r="D187" s="1"/>
      <c r="E187" s="1"/>
      <c r="H187" s="6">
        <v>34469</v>
      </c>
      <c r="I187" s="8">
        <v>24.809000000000026</v>
      </c>
    </row>
    <row r="188" spans="1:12" x14ac:dyDescent="0.2">
      <c r="A188" s="3">
        <v>34500</v>
      </c>
      <c r="B188" s="1">
        <v>119.483</v>
      </c>
      <c r="C188" s="1">
        <v>2140.8818000000001</v>
      </c>
      <c r="D188" s="1">
        <v>1004.928</v>
      </c>
      <c r="E188" s="1">
        <v>226.42329999999998</v>
      </c>
      <c r="H188" s="6">
        <v>34500</v>
      </c>
      <c r="I188" s="8">
        <v>24.392999999999972</v>
      </c>
    </row>
    <row r="189" spans="1:12" x14ac:dyDescent="0.2">
      <c r="A189" s="3">
        <v>34530</v>
      </c>
      <c r="B189" s="1">
        <v>38.441499999999998</v>
      </c>
      <c r="C189" s="1"/>
      <c r="D189" s="1"/>
      <c r="E189" s="1"/>
      <c r="H189" s="6">
        <v>34530</v>
      </c>
      <c r="I189" s="8">
        <v>24.992999999999995</v>
      </c>
    </row>
    <row r="190" spans="1:12" x14ac:dyDescent="0.2">
      <c r="A190" s="3">
        <v>34561</v>
      </c>
      <c r="B190" s="1">
        <v>37.688899999999997</v>
      </c>
      <c r="C190" s="1"/>
      <c r="D190" s="1"/>
      <c r="E190" s="1"/>
      <c r="H190" s="6">
        <v>34561</v>
      </c>
      <c r="I190" s="8">
        <v>25.970000000000027</v>
      </c>
    </row>
    <row r="191" spans="1:12" x14ac:dyDescent="0.2">
      <c r="A191" s="3">
        <v>34592</v>
      </c>
      <c r="B191" s="1">
        <v>75.016400000000004</v>
      </c>
      <c r="C191" s="1"/>
      <c r="D191" s="1"/>
      <c r="E191" s="1"/>
      <c r="H191" s="6">
        <v>34592</v>
      </c>
      <c r="I191" s="8">
        <v>26.196000000000026</v>
      </c>
    </row>
    <row r="192" spans="1:12" x14ac:dyDescent="0.2">
      <c r="A192" s="3">
        <v>34622</v>
      </c>
      <c r="B192" s="1">
        <v>113.718</v>
      </c>
      <c r="C192" s="1"/>
      <c r="D192" s="1"/>
      <c r="E192" s="1"/>
      <c r="H192" s="6">
        <v>34622</v>
      </c>
      <c r="I192" s="8">
        <v>26.028999999999996</v>
      </c>
    </row>
    <row r="193" spans="1:12" x14ac:dyDescent="0.2">
      <c r="A193" s="3">
        <v>34653</v>
      </c>
      <c r="B193" s="1">
        <v>134.661</v>
      </c>
      <c r="C193" s="1"/>
      <c r="D193" s="1"/>
      <c r="E193" s="1"/>
      <c r="H193" s="6">
        <v>34653</v>
      </c>
      <c r="I193" s="8">
        <v>26.211000000000013</v>
      </c>
    </row>
    <row r="194" spans="1:12" x14ac:dyDescent="0.2">
      <c r="A194" s="3">
        <v>34683</v>
      </c>
      <c r="B194" s="1">
        <v>185.97</v>
      </c>
      <c r="H194" s="6">
        <v>34683</v>
      </c>
      <c r="I194" s="8">
        <v>25.798999999999978</v>
      </c>
    </row>
    <row r="195" spans="1:12" x14ac:dyDescent="0.2">
      <c r="A195" s="3">
        <v>34714</v>
      </c>
      <c r="B195" s="1">
        <v>244.57</v>
      </c>
      <c r="C195" s="1"/>
      <c r="D195" s="1"/>
      <c r="E195" s="1"/>
      <c r="H195" s="6">
        <v>34714</v>
      </c>
      <c r="I195" s="8">
        <v>25.101999999999975</v>
      </c>
      <c r="J195" s="8">
        <v>25.671250000000001</v>
      </c>
      <c r="K195" s="8">
        <v>25.109333333333325</v>
      </c>
      <c r="L195" s="8">
        <v>27.03533333333333</v>
      </c>
    </row>
    <row r="196" spans="1:12" x14ac:dyDescent="0.2">
      <c r="A196" s="3">
        <v>34745</v>
      </c>
      <c r="B196" s="1">
        <v>286.15199999999999</v>
      </c>
      <c r="C196" s="1"/>
      <c r="H196" s="6">
        <v>34745</v>
      </c>
      <c r="I196" s="8">
        <v>24.934000000000026</v>
      </c>
    </row>
    <row r="197" spans="1:12" x14ac:dyDescent="0.2">
      <c r="A197" s="3">
        <v>34773</v>
      </c>
      <c r="B197" s="1">
        <v>280.839</v>
      </c>
      <c r="C197" s="1"/>
      <c r="D197" s="1"/>
      <c r="E197" s="1"/>
      <c r="H197" s="6">
        <v>34773</v>
      </c>
      <c r="I197" s="8">
        <v>25.291999999999973</v>
      </c>
    </row>
    <row r="198" spans="1:12" x14ac:dyDescent="0.2">
      <c r="A198" s="3">
        <v>34804</v>
      </c>
      <c r="B198" s="1">
        <v>340.637</v>
      </c>
      <c r="C198" s="1"/>
      <c r="D198" s="1"/>
      <c r="E198" s="1"/>
      <c r="H198" s="6">
        <v>34804</v>
      </c>
      <c r="I198" s="8">
        <v>24.52600000000001</v>
      </c>
    </row>
    <row r="199" spans="1:12" x14ac:dyDescent="0.2">
      <c r="A199" s="3">
        <v>34834</v>
      </c>
      <c r="B199" s="1">
        <v>249.053</v>
      </c>
      <c r="C199" s="1"/>
      <c r="D199" s="1"/>
      <c r="E199" s="1"/>
      <c r="H199" s="6">
        <v>34834</v>
      </c>
      <c r="I199" s="8">
        <v>24.538999999999987</v>
      </c>
    </row>
    <row r="200" spans="1:12" x14ac:dyDescent="0.2">
      <c r="A200" s="3">
        <v>34865</v>
      </c>
      <c r="B200" s="1">
        <v>46.449800000000003</v>
      </c>
      <c r="C200" s="1">
        <v>2010.6833999999999</v>
      </c>
      <c r="D200" s="1">
        <v>811.56099999999992</v>
      </c>
      <c r="E200" s="1">
        <v>149.6388</v>
      </c>
      <c r="H200" s="6">
        <v>34865</v>
      </c>
      <c r="I200" s="8">
        <v>25.605000000000018</v>
      </c>
    </row>
    <row r="201" spans="1:12" x14ac:dyDescent="0.2">
      <c r="A201" s="3">
        <v>34895</v>
      </c>
      <c r="B201" s="1">
        <v>25.079799999999999</v>
      </c>
      <c r="C201" s="1"/>
      <c r="D201" s="1"/>
      <c r="E201" s="1"/>
      <c r="H201" s="6">
        <v>34895</v>
      </c>
      <c r="I201" s="8">
        <v>25.992999999999995</v>
      </c>
    </row>
    <row r="202" spans="1:12" x14ac:dyDescent="0.2">
      <c r="A202" s="3">
        <v>34926</v>
      </c>
      <c r="B202" s="1">
        <v>11.6958</v>
      </c>
      <c r="C202" s="1"/>
      <c r="D202" s="1"/>
      <c r="E202" s="1"/>
      <c r="H202" s="6">
        <v>34926</v>
      </c>
      <c r="I202" s="8">
        <v>27.74799999999999</v>
      </c>
    </row>
    <row r="203" spans="1:12" x14ac:dyDescent="0.2">
      <c r="A203" s="3">
        <v>34957</v>
      </c>
      <c r="B203" s="1">
        <v>55.782499999999999</v>
      </c>
      <c r="C203" s="1"/>
      <c r="D203" s="1"/>
      <c r="E203" s="1"/>
      <c r="H203" s="6">
        <v>34957</v>
      </c>
      <c r="I203" s="8">
        <v>26.966999999999985</v>
      </c>
    </row>
    <row r="204" spans="1:12" x14ac:dyDescent="0.2">
      <c r="A204" s="3">
        <v>34987</v>
      </c>
      <c r="B204" s="1">
        <v>82.160499999999999</v>
      </c>
      <c r="C204" s="1"/>
      <c r="D204" s="1"/>
      <c r="E204" s="1"/>
      <c r="H204" s="6">
        <v>34987</v>
      </c>
      <c r="I204" s="8">
        <v>26.39100000000002</v>
      </c>
    </row>
    <row r="205" spans="1:12" x14ac:dyDescent="0.2">
      <c r="A205" s="3">
        <v>35018</v>
      </c>
      <c r="B205" s="1">
        <v>180.976</v>
      </c>
      <c r="C205" s="1"/>
      <c r="D205" s="1"/>
      <c r="E205" s="1"/>
      <c r="H205" s="6">
        <v>35018</v>
      </c>
      <c r="I205" s="8">
        <v>25.482000000000028</v>
      </c>
    </row>
    <row r="206" spans="1:12" x14ac:dyDescent="0.2">
      <c r="A206" s="3">
        <v>35048</v>
      </c>
      <c r="B206" s="1">
        <v>207.28800000000001</v>
      </c>
      <c r="H206" s="6">
        <v>35048</v>
      </c>
      <c r="I206" s="8">
        <v>25.475999999999999</v>
      </c>
    </row>
    <row r="207" spans="1:12" x14ac:dyDescent="0.2">
      <c r="A207" s="3">
        <v>35079</v>
      </c>
      <c r="B207" s="1">
        <v>303.92099999999999</v>
      </c>
      <c r="C207" s="1"/>
      <c r="D207" s="1"/>
      <c r="E207" s="1"/>
      <c r="H207" s="6">
        <v>35079</v>
      </c>
      <c r="I207" s="8">
        <v>24.797000000000025</v>
      </c>
      <c r="J207" s="8">
        <v>25.338083333333341</v>
      </c>
      <c r="K207" s="8">
        <v>24.811333333333341</v>
      </c>
      <c r="L207" s="8">
        <v>26.026333333333337</v>
      </c>
    </row>
    <row r="208" spans="1:12" x14ac:dyDescent="0.2">
      <c r="A208" s="3">
        <v>35110</v>
      </c>
      <c r="B208" s="1">
        <v>286.58100000000002</v>
      </c>
      <c r="C208" s="1"/>
      <c r="H208" s="6">
        <v>35110</v>
      </c>
      <c r="I208" s="8">
        <v>24.817000000000007</v>
      </c>
    </row>
    <row r="209" spans="1:12" x14ac:dyDescent="0.2">
      <c r="A209" s="3">
        <v>35139</v>
      </c>
      <c r="B209" s="1">
        <v>370.14600000000002</v>
      </c>
      <c r="C209" s="1"/>
      <c r="D209" s="1"/>
      <c r="E209" s="1"/>
      <c r="H209" s="6">
        <v>35139</v>
      </c>
      <c r="I209" s="8">
        <v>24.819999999999993</v>
      </c>
    </row>
    <row r="210" spans="1:12" x14ac:dyDescent="0.2">
      <c r="A210" s="3">
        <v>35170</v>
      </c>
      <c r="B210" s="1">
        <v>310.43400000000003</v>
      </c>
      <c r="C210" s="1"/>
      <c r="D210" s="1"/>
      <c r="E210" s="1"/>
      <c r="H210" s="6">
        <v>35170</v>
      </c>
      <c r="I210" s="8">
        <v>24.404999999999973</v>
      </c>
    </row>
    <row r="211" spans="1:12" x14ac:dyDescent="0.2">
      <c r="A211" s="3">
        <v>35200</v>
      </c>
      <c r="B211" s="1">
        <v>150.66900000000001</v>
      </c>
      <c r="C211" s="1"/>
      <c r="D211" s="1"/>
      <c r="E211" s="1"/>
      <c r="H211" s="6">
        <v>35200</v>
      </c>
      <c r="I211" s="8">
        <v>24.725000000000023</v>
      </c>
    </row>
    <row r="212" spans="1:12" x14ac:dyDescent="0.2">
      <c r="A212" s="3">
        <v>35231</v>
      </c>
      <c r="B212" s="1">
        <v>43.032200000000003</v>
      </c>
      <c r="C212" s="1">
        <v>2037.9112000000002</v>
      </c>
      <c r="D212" s="1">
        <v>960.64799999999991</v>
      </c>
      <c r="E212" s="1">
        <v>226.22289999999998</v>
      </c>
      <c r="H212" s="6">
        <v>35231</v>
      </c>
      <c r="I212" s="8">
        <v>25.009000000000015</v>
      </c>
    </row>
    <row r="213" spans="1:12" x14ac:dyDescent="0.2">
      <c r="A213" s="3">
        <v>35261</v>
      </c>
      <c r="B213" s="1">
        <v>34.882100000000001</v>
      </c>
      <c r="C213" s="1"/>
      <c r="D213" s="1"/>
      <c r="E213" s="1"/>
      <c r="H213" s="6">
        <v>35261</v>
      </c>
      <c r="I213" s="8">
        <v>25.857000000000028</v>
      </c>
    </row>
    <row r="214" spans="1:12" x14ac:dyDescent="0.2">
      <c r="A214" s="3">
        <v>35292</v>
      </c>
      <c r="B214" s="1">
        <v>49.9696</v>
      </c>
      <c r="C214" s="1"/>
      <c r="D214" s="1"/>
      <c r="E214" s="1"/>
      <c r="H214" s="6">
        <v>35292</v>
      </c>
      <c r="I214" s="8">
        <v>25.845000000000027</v>
      </c>
    </row>
    <row r="215" spans="1:12" x14ac:dyDescent="0.2">
      <c r="A215" s="3">
        <v>35323</v>
      </c>
      <c r="B215" s="1">
        <v>68.149299999999997</v>
      </c>
      <c r="C215" s="1"/>
      <c r="D215" s="1"/>
      <c r="E215" s="1"/>
      <c r="H215" s="6">
        <v>35323</v>
      </c>
      <c r="I215" s="8">
        <v>26.326999999999998</v>
      </c>
    </row>
    <row r="216" spans="1:12" x14ac:dyDescent="0.2">
      <c r="A216" s="3">
        <v>35353</v>
      </c>
      <c r="B216" s="1">
        <v>108.104</v>
      </c>
      <c r="C216" s="1"/>
      <c r="D216" s="1"/>
      <c r="E216" s="1"/>
      <c r="H216" s="6">
        <v>35353</v>
      </c>
      <c r="I216" s="8">
        <v>25.906999999999982</v>
      </c>
    </row>
    <row r="217" spans="1:12" x14ac:dyDescent="0.2">
      <c r="A217" s="3">
        <v>35384</v>
      </c>
      <c r="B217" s="1">
        <v>158.82499999999999</v>
      </c>
      <c r="C217" s="1"/>
      <c r="D217" s="1"/>
      <c r="E217" s="1"/>
      <c r="H217" s="6">
        <v>35384</v>
      </c>
      <c r="I217" s="8">
        <v>25.822999999999979</v>
      </c>
    </row>
    <row r="218" spans="1:12" x14ac:dyDescent="0.2">
      <c r="A218" s="3">
        <v>35414</v>
      </c>
      <c r="B218" s="1">
        <v>153.19800000000001</v>
      </c>
      <c r="H218" s="6">
        <v>35414</v>
      </c>
      <c r="I218" s="8">
        <v>25.725000000000023</v>
      </c>
    </row>
    <row r="219" spans="1:12" x14ac:dyDescent="0.2">
      <c r="A219" s="3">
        <v>35445</v>
      </c>
      <c r="B219" s="1">
        <v>325.15699999999998</v>
      </c>
      <c r="C219" s="1"/>
      <c r="D219" s="1"/>
      <c r="E219" s="1"/>
      <c r="H219" s="6">
        <v>35445</v>
      </c>
      <c r="I219" s="8">
        <v>24.737000000000023</v>
      </c>
      <c r="J219" s="8">
        <v>25.861499999999996</v>
      </c>
      <c r="K219" s="8">
        <v>24.721000000000004</v>
      </c>
      <c r="L219" s="8">
        <v>26.91033333333333</v>
      </c>
    </row>
    <row r="220" spans="1:12" x14ac:dyDescent="0.2">
      <c r="A220" s="3">
        <v>35476</v>
      </c>
      <c r="B220" s="1">
        <v>235.922</v>
      </c>
      <c r="C220" s="1"/>
      <c r="H220" s="6">
        <v>35476</v>
      </c>
      <c r="I220" s="8">
        <v>24.620000000000005</v>
      </c>
    </row>
    <row r="221" spans="1:12" x14ac:dyDescent="0.2">
      <c r="A221" s="3">
        <v>35504</v>
      </c>
      <c r="B221" s="1">
        <v>368.44200000000001</v>
      </c>
      <c r="C221" s="1"/>
      <c r="D221" s="1"/>
      <c r="E221" s="1"/>
      <c r="H221" s="6">
        <v>35504</v>
      </c>
      <c r="I221" s="8">
        <v>24.805999999999983</v>
      </c>
    </row>
    <row r="222" spans="1:12" x14ac:dyDescent="0.2">
      <c r="A222" s="3">
        <v>35535</v>
      </c>
      <c r="B222" s="1">
        <v>232.09299999999999</v>
      </c>
      <c r="C222" s="1"/>
      <c r="D222" s="1"/>
      <c r="E222" s="1"/>
      <c r="H222" s="6">
        <v>35535</v>
      </c>
      <c r="I222" s="8">
        <v>24.524999999999977</v>
      </c>
    </row>
    <row r="223" spans="1:12" x14ac:dyDescent="0.2">
      <c r="A223" s="3">
        <v>35565</v>
      </c>
      <c r="B223" s="1">
        <v>109.56699999999999</v>
      </c>
      <c r="C223" s="1"/>
      <c r="D223" s="1"/>
      <c r="E223" s="1"/>
      <c r="H223" s="6">
        <v>35565</v>
      </c>
      <c r="I223" s="8">
        <v>25.137999999999977</v>
      </c>
    </row>
    <row r="224" spans="1:12" x14ac:dyDescent="0.2">
      <c r="A224" s="3">
        <v>35596</v>
      </c>
      <c r="B224" s="1">
        <v>22.151599999999998</v>
      </c>
      <c r="C224" s="1">
        <v>1740.3539999999998</v>
      </c>
      <c r="D224" s="1">
        <v>929.52099999999996</v>
      </c>
      <c r="E224" s="1">
        <v>167.57080000000002</v>
      </c>
      <c r="H224" s="6">
        <v>35596</v>
      </c>
      <c r="I224" s="8">
        <v>25.968999999999994</v>
      </c>
    </row>
    <row r="225" spans="1:12" x14ac:dyDescent="0.2">
      <c r="A225" s="3">
        <v>35626</v>
      </c>
      <c r="B225" s="1">
        <v>17.230599999999999</v>
      </c>
      <c r="C225" s="1"/>
      <c r="D225" s="1"/>
      <c r="E225" s="1"/>
      <c r="H225" s="6">
        <v>35626</v>
      </c>
      <c r="I225" s="8">
        <v>26.658999999999992</v>
      </c>
    </row>
    <row r="226" spans="1:12" x14ac:dyDescent="0.2">
      <c r="A226" s="3">
        <v>35657</v>
      </c>
      <c r="B226" s="1">
        <v>37.250900000000001</v>
      </c>
      <c r="C226" s="1"/>
      <c r="D226" s="1"/>
      <c r="E226" s="1"/>
      <c r="H226" s="6">
        <v>35657</v>
      </c>
      <c r="I226" s="8">
        <v>26.918999999999983</v>
      </c>
    </row>
    <row r="227" spans="1:12" x14ac:dyDescent="0.2">
      <c r="A227" s="3">
        <v>35688</v>
      </c>
      <c r="B227" s="1">
        <v>65.579800000000006</v>
      </c>
      <c r="C227" s="1"/>
      <c r="D227" s="1"/>
      <c r="E227" s="1"/>
      <c r="H227" s="6">
        <v>35688</v>
      </c>
      <c r="I227" s="8">
        <v>26.444999999999993</v>
      </c>
    </row>
    <row r="228" spans="1:12" x14ac:dyDescent="0.2">
      <c r="A228" s="3">
        <v>35718</v>
      </c>
      <c r="B228" s="1">
        <v>64.740099999999998</v>
      </c>
      <c r="C228" s="1"/>
      <c r="D228" s="1"/>
      <c r="E228" s="1"/>
      <c r="H228" s="6">
        <v>35718</v>
      </c>
      <c r="I228" s="8">
        <v>27.367000000000019</v>
      </c>
    </row>
    <row r="229" spans="1:12" x14ac:dyDescent="0.2">
      <c r="A229" s="3">
        <v>35749</v>
      </c>
      <c r="B229" s="1">
        <v>112.812</v>
      </c>
      <c r="C229" s="1"/>
      <c r="D229" s="1"/>
      <c r="E229" s="1"/>
      <c r="H229" s="6">
        <v>35749</v>
      </c>
      <c r="I229" s="8">
        <v>26.826000000000022</v>
      </c>
    </row>
    <row r="230" spans="1:12" x14ac:dyDescent="0.2">
      <c r="A230" s="3">
        <v>35779</v>
      </c>
      <c r="B230" s="1">
        <v>149.40799999999999</v>
      </c>
      <c r="H230" s="6">
        <v>35779</v>
      </c>
      <c r="I230" s="8">
        <v>26.326999999999998</v>
      </c>
    </row>
    <row r="231" spans="1:12" x14ac:dyDescent="0.2">
      <c r="A231" s="3">
        <v>35810</v>
      </c>
      <c r="B231" s="1">
        <v>248.56899999999999</v>
      </c>
      <c r="C231" s="1"/>
      <c r="D231" s="1"/>
      <c r="E231" s="1"/>
      <c r="H231" s="6">
        <v>35810</v>
      </c>
      <c r="I231" s="8">
        <v>25.720000000000027</v>
      </c>
      <c r="J231" s="8">
        <v>26.148250000000004</v>
      </c>
      <c r="K231" s="8">
        <v>26.00333333333333</v>
      </c>
      <c r="L231" s="8">
        <v>26.614666666666682</v>
      </c>
    </row>
    <row r="232" spans="1:12" x14ac:dyDescent="0.2">
      <c r="A232" s="3">
        <v>35841</v>
      </c>
      <c r="B232" s="1">
        <v>188.149</v>
      </c>
      <c r="C232" s="1"/>
      <c r="H232" s="6">
        <v>35841</v>
      </c>
      <c r="I232" s="8">
        <v>26.519999999999982</v>
      </c>
    </row>
    <row r="233" spans="1:12" x14ac:dyDescent="0.2">
      <c r="A233" s="3">
        <v>35869</v>
      </c>
      <c r="B233" s="1">
        <v>287.51299999999998</v>
      </c>
      <c r="C233" s="1"/>
      <c r="D233" s="1"/>
      <c r="E233" s="1"/>
      <c r="H233" s="6">
        <v>35869</v>
      </c>
      <c r="I233" s="8">
        <v>25.769999999999982</v>
      </c>
    </row>
    <row r="234" spans="1:12" x14ac:dyDescent="0.2">
      <c r="A234" s="3">
        <v>35900</v>
      </c>
      <c r="B234" s="1">
        <v>171.96100000000001</v>
      </c>
      <c r="C234" s="1"/>
      <c r="D234" s="1"/>
      <c r="E234" s="1"/>
      <c r="H234" s="6">
        <v>35900</v>
      </c>
      <c r="I234" s="8">
        <v>26.168000000000006</v>
      </c>
    </row>
    <row r="235" spans="1:12" x14ac:dyDescent="0.2">
      <c r="A235" s="3">
        <v>35930</v>
      </c>
      <c r="B235" s="1">
        <v>136.11099999999999</v>
      </c>
      <c r="C235" s="1"/>
      <c r="D235" s="1"/>
      <c r="E235" s="1"/>
      <c r="H235" s="6">
        <v>35930</v>
      </c>
      <c r="I235" s="8">
        <v>25.896999999999991</v>
      </c>
    </row>
    <row r="236" spans="1:12" x14ac:dyDescent="0.2">
      <c r="A236" s="3">
        <v>35961</v>
      </c>
      <c r="B236" s="1">
        <v>51.9739</v>
      </c>
      <c r="C236" s="1">
        <v>1670.0646999999999</v>
      </c>
      <c r="D236" s="1">
        <v>724.23099999999999</v>
      </c>
      <c r="E236" s="1">
        <v>198.6293</v>
      </c>
      <c r="H236" s="6">
        <v>35961</v>
      </c>
      <c r="I236" s="8">
        <v>25.994000000000028</v>
      </c>
    </row>
    <row r="237" spans="1:12" x14ac:dyDescent="0.2">
      <c r="A237" s="3">
        <v>35991</v>
      </c>
      <c r="B237" s="1">
        <v>41.4465</v>
      </c>
      <c r="C237" s="1"/>
      <c r="D237" s="1"/>
      <c r="E237" s="1"/>
      <c r="H237" s="6">
        <v>35991</v>
      </c>
      <c r="I237" s="8">
        <v>26.170999999999992</v>
      </c>
    </row>
    <row r="238" spans="1:12" x14ac:dyDescent="0.2">
      <c r="A238" s="3">
        <v>36022</v>
      </c>
      <c r="B238" s="1">
        <v>32.5045</v>
      </c>
      <c r="C238" s="1"/>
      <c r="D238" s="1"/>
      <c r="E238" s="1"/>
      <c r="H238" s="6">
        <v>36022</v>
      </c>
      <c r="I238" s="8">
        <v>26.696000000000026</v>
      </c>
    </row>
    <row r="239" spans="1:12" x14ac:dyDescent="0.2">
      <c r="A239" s="3">
        <v>36053</v>
      </c>
      <c r="B239" s="1">
        <v>69.183899999999994</v>
      </c>
      <c r="C239" s="1"/>
      <c r="D239" s="1"/>
      <c r="E239" s="1"/>
      <c r="H239" s="6">
        <v>36053</v>
      </c>
      <c r="I239" s="8">
        <v>26.550000000000011</v>
      </c>
    </row>
    <row r="240" spans="1:12" x14ac:dyDescent="0.2">
      <c r="A240" s="3">
        <v>36083</v>
      </c>
      <c r="B240" s="1">
        <v>96.940899999999999</v>
      </c>
      <c r="C240" s="1"/>
      <c r="D240" s="1"/>
      <c r="E240" s="1"/>
      <c r="H240" s="6">
        <v>36083</v>
      </c>
      <c r="I240" s="8">
        <v>26.598000000000013</v>
      </c>
    </row>
    <row r="241" spans="1:12" x14ac:dyDescent="0.2">
      <c r="A241" s="3">
        <v>36114</v>
      </c>
      <c r="B241" s="1">
        <v>171.667</v>
      </c>
      <c r="C241" s="1"/>
      <c r="D241" s="1"/>
      <c r="E241" s="1"/>
      <c r="H241" s="6">
        <v>36114</v>
      </c>
      <c r="I241" s="8">
        <v>26.009999999999991</v>
      </c>
    </row>
    <row r="242" spans="1:12" x14ac:dyDescent="0.2">
      <c r="A242" s="3">
        <v>36144</v>
      </c>
      <c r="B242" s="1">
        <v>174.04499999999999</v>
      </c>
      <c r="H242" s="6">
        <v>36144</v>
      </c>
      <c r="I242" s="8">
        <v>25.685000000000002</v>
      </c>
    </row>
    <row r="243" spans="1:12" x14ac:dyDescent="0.2">
      <c r="A243" s="3">
        <v>36175</v>
      </c>
      <c r="B243" s="1">
        <v>274.18099999999998</v>
      </c>
      <c r="C243" s="1"/>
      <c r="D243" s="1"/>
      <c r="E243" s="1"/>
      <c r="H243" s="6">
        <v>36175</v>
      </c>
      <c r="I243" s="8">
        <v>24.863999999999976</v>
      </c>
      <c r="J243" s="8">
        <v>25.432083333333335</v>
      </c>
      <c r="K243" s="8">
        <v>24.819333333333322</v>
      </c>
      <c r="L243" s="8">
        <v>26.488666666666671</v>
      </c>
    </row>
    <row r="244" spans="1:12" x14ac:dyDescent="0.2">
      <c r="A244" s="3">
        <v>36206</v>
      </c>
      <c r="B244" s="1">
        <v>276.60700000000003</v>
      </c>
      <c r="C244" s="1"/>
      <c r="H244" s="6">
        <v>36206</v>
      </c>
      <c r="I244" s="8">
        <v>24.815999999999974</v>
      </c>
    </row>
    <row r="245" spans="1:12" x14ac:dyDescent="0.2">
      <c r="A245" s="3">
        <v>36234</v>
      </c>
      <c r="B245" s="1">
        <v>341.18900000000002</v>
      </c>
      <c r="C245" s="1"/>
      <c r="D245" s="1"/>
      <c r="E245" s="1"/>
      <c r="H245" s="6">
        <v>36234</v>
      </c>
      <c r="I245" s="8">
        <v>24.77800000000002</v>
      </c>
    </row>
    <row r="246" spans="1:12" x14ac:dyDescent="0.2">
      <c r="A246" s="3">
        <v>36265</v>
      </c>
      <c r="B246" s="1">
        <v>244.773</v>
      </c>
      <c r="C246" s="1"/>
      <c r="D246" s="1"/>
      <c r="E246" s="1"/>
      <c r="H246" s="6">
        <v>36265</v>
      </c>
      <c r="I246" s="8">
        <v>24.646000000000015</v>
      </c>
    </row>
    <row r="247" spans="1:12" x14ac:dyDescent="0.2">
      <c r="A247" s="3">
        <v>36295</v>
      </c>
      <c r="B247" s="1">
        <v>199.74</v>
      </c>
      <c r="C247" s="1"/>
      <c r="D247" s="1"/>
      <c r="E247" s="1"/>
      <c r="H247" s="6">
        <v>36295</v>
      </c>
      <c r="I247" s="8">
        <v>24.406000000000006</v>
      </c>
    </row>
    <row r="248" spans="1:12" x14ac:dyDescent="0.2">
      <c r="A248" s="3">
        <v>36326</v>
      </c>
      <c r="B248" s="1">
        <v>45.561100000000003</v>
      </c>
      <c r="C248" s="1">
        <v>2029.3855999999998</v>
      </c>
      <c r="D248" s="1">
        <v>891.97700000000009</v>
      </c>
      <c r="E248" s="1">
        <v>250.34990000000002</v>
      </c>
      <c r="H248" s="6">
        <v>36326</v>
      </c>
      <c r="I248" s="8">
        <v>25.154999999999973</v>
      </c>
    </row>
    <row r="249" spans="1:12" x14ac:dyDescent="0.2">
      <c r="A249" s="3">
        <v>36356</v>
      </c>
      <c r="B249" s="1">
        <v>16.435600000000001</v>
      </c>
      <c r="C249" s="1"/>
      <c r="D249" s="1"/>
      <c r="E249" s="1"/>
      <c r="H249" s="6">
        <v>36356</v>
      </c>
      <c r="I249" s="8">
        <v>25.747000000000014</v>
      </c>
    </row>
    <row r="250" spans="1:12" x14ac:dyDescent="0.2">
      <c r="A250" s="3">
        <v>36387</v>
      </c>
      <c r="B250" s="1">
        <v>22.035900000000002</v>
      </c>
      <c r="C250" s="1"/>
      <c r="D250" s="1"/>
      <c r="E250" s="1"/>
      <c r="H250" s="6">
        <v>36387</v>
      </c>
      <c r="I250" s="8">
        <v>27.384000000000015</v>
      </c>
    </row>
    <row r="251" spans="1:12" x14ac:dyDescent="0.2">
      <c r="A251" s="3">
        <v>36418</v>
      </c>
      <c r="B251" s="1">
        <v>121.27200000000001</v>
      </c>
      <c r="C251" s="1"/>
      <c r="D251" s="1"/>
      <c r="E251" s="1"/>
      <c r="H251" s="6">
        <v>36418</v>
      </c>
      <c r="I251" s="8">
        <v>25.896000000000015</v>
      </c>
    </row>
    <row r="252" spans="1:12" x14ac:dyDescent="0.2">
      <c r="A252" s="3">
        <v>36448</v>
      </c>
      <c r="B252" s="1">
        <v>107.042</v>
      </c>
      <c r="C252" s="1"/>
      <c r="D252" s="1"/>
      <c r="E252" s="1"/>
      <c r="H252" s="6">
        <v>36448</v>
      </c>
      <c r="I252" s="8">
        <v>26.185999999999979</v>
      </c>
    </row>
    <row r="253" spans="1:12" x14ac:dyDescent="0.2">
      <c r="A253" s="3">
        <v>36479</v>
      </c>
      <c r="B253" s="1">
        <v>143.08099999999999</v>
      </c>
      <c r="C253" s="1"/>
      <c r="D253" s="1"/>
      <c r="E253" s="1"/>
      <c r="H253" s="6">
        <v>36479</v>
      </c>
      <c r="I253" s="8">
        <v>25.781000000000006</v>
      </c>
    </row>
    <row r="254" spans="1:12" x14ac:dyDescent="0.2">
      <c r="A254" s="3">
        <v>36509</v>
      </c>
      <c r="B254" s="1">
        <v>237.46799999999999</v>
      </c>
      <c r="H254" s="6">
        <v>36509</v>
      </c>
      <c r="I254" s="8">
        <v>25.52600000000001</v>
      </c>
    </row>
    <row r="255" spans="1:12" x14ac:dyDescent="0.2">
      <c r="A255" s="3">
        <v>36540</v>
      </c>
      <c r="B255" s="1">
        <v>340.089</v>
      </c>
      <c r="C255" s="1"/>
      <c r="D255" s="1"/>
      <c r="E255" s="1"/>
      <c r="H255" s="6">
        <v>36540</v>
      </c>
      <c r="I255" s="8">
        <v>24.697999999999979</v>
      </c>
      <c r="J255" s="8">
        <v>25.307416666666668</v>
      </c>
      <c r="K255" s="8">
        <v>24.630666666666666</v>
      </c>
      <c r="L255" s="8">
        <v>25.79600000000001</v>
      </c>
    </row>
    <row r="256" spans="1:12" x14ac:dyDescent="0.2">
      <c r="A256" s="3">
        <v>36571</v>
      </c>
      <c r="B256" s="1">
        <v>345.52</v>
      </c>
      <c r="C256" s="1"/>
      <c r="H256" s="6">
        <v>36571</v>
      </c>
      <c r="I256" s="8">
        <v>24.49799999999999</v>
      </c>
    </row>
    <row r="257" spans="1:12" x14ac:dyDescent="0.2">
      <c r="A257" s="3">
        <v>36600</v>
      </c>
      <c r="B257" s="1">
        <v>395.26100000000002</v>
      </c>
      <c r="C257" s="1"/>
      <c r="D257" s="1"/>
      <c r="E257" s="1"/>
      <c r="H257" s="6">
        <v>36600</v>
      </c>
      <c r="I257" s="8">
        <v>24.696000000000026</v>
      </c>
    </row>
    <row r="258" spans="1:12" x14ac:dyDescent="0.2">
      <c r="A258" s="3">
        <v>36631</v>
      </c>
      <c r="B258" s="1">
        <v>285.80399999999997</v>
      </c>
      <c r="C258" s="1"/>
      <c r="D258" s="1"/>
      <c r="E258" s="1"/>
      <c r="H258" s="6">
        <v>36631</v>
      </c>
      <c r="I258" s="8">
        <v>24.531999999999982</v>
      </c>
    </row>
    <row r="259" spans="1:12" x14ac:dyDescent="0.2">
      <c r="A259" s="3">
        <v>36661</v>
      </c>
      <c r="B259" s="1">
        <v>139.30699999999999</v>
      </c>
      <c r="C259" s="1"/>
      <c r="D259" s="1"/>
      <c r="E259" s="1"/>
      <c r="H259" s="6">
        <v>36661</v>
      </c>
      <c r="I259" s="8">
        <v>25.350000000000023</v>
      </c>
    </row>
    <row r="260" spans="1:12" x14ac:dyDescent="0.2">
      <c r="A260" s="3">
        <v>36692</v>
      </c>
      <c r="B260" s="1">
        <v>56.107500000000002</v>
      </c>
      <c r="C260" s="1">
        <v>2212.7821000000004</v>
      </c>
      <c r="D260" s="1">
        <v>1080.8699999999999</v>
      </c>
      <c r="E260" s="1">
        <v>285.69499999999999</v>
      </c>
      <c r="H260" s="6">
        <v>36692</v>
      </c>
      <c r="I260" s="8">
        <v>25.586999999999989</v>
      </c>
    </row>
    <row r="261" spans="1:12" x14ac:dyDescent="0.2">
      <c r="A261" s="3">
        <v>36722</v>
      </c>
      <c r="B261" s="1">
        <v>71.436599999999999</v>
      </c>
      <c r="C261" s="1"/>
      <c r="D261" s="1"/>
      <c r="E261" s="1"/>
      <c r="H261" s="6">
        <v>36722</v>
      </c>
      <c r="I261" s="8">
        <v>25.312000000000012</v>
      </c>
    </row>
    <row r="262" spans="1:12" x14ac:dyDescent="0.2">
      <c r="A262" s="3">
        <v>36753</v>
      </c>
      <c r="B262" s="1">
        <v>43.347000000000001</v>
      </c>
      <c r="C262" s="1"/>
      <c r="D262" s="1"/>
      <c r="E262" s="1"/>
      <c r="H262" s="6">
        <v>36753</v>
      </c>
      <c r="I262" s="8">
        <v>26.262</v>
      </c>
    </row>
    <row r="263" spans="1:12" x14ac:dyDescent="0.2">
      <c r="A263" s="3">
        <v>36784</v>
      </c>
      <c r="B263" s="1">
        <v>139.631</v>
      </c>
      <c r="C263" s="1"/>
      <c r="D263" s="1"/>
      <c r="E263" s="1"/>
      <c r="H263" s="6">
        <v>36784</v>
      </c>
      <c r="I263" s="8">
        <v>24.961000000000013</v>
      </c>
    </row>
    <row r="264" spans="1:12" x14ac:dyDescent="0.2">
      <c r="A264" s="3">
        <v>36814</v>
      </c>
      <c r="B264" s="1">
        <v>102.717</v>
      </c>
      <c r="C264" s="1"/>
      <c r="D264" s="1"/>
      <c r="E264" s="1"/>
      <c r="H264" s="6">
        <v>36814</v>
      </c>
      <c r="I264" s="8">
        <v>26.16500000000002</v>
      </c>
    </row>
    <row r="265" spans="1:12" x14ac:dyDescent="0.2">
      <c r="A265" s="3">
        <v>36845</v>
      </c>
      <c r="B265" s="1">
        <v>114.072</v>
      </c>
      <c r="C265" s="1"/>
      <c r="D265" s="1"/>
      <c r="E265" s="1"/>
      <c r="H265" s="6">
        <v>36845</v>
      </c>
      <c r="I265" s="8">
        <v>25.98399999999998</v>
      </c>
    </row>
    <row r="266" spans="1:12" x14ac:dyDescent="0.2">
      <c r="A266" s="3">
        <v>36875</v>
      </c>
      <c r="B266" s="1">
        <v>179.49</v>
      </c>
      <c r="H266" s="6">
        <v>36875</v>
      </c>
      <c r="I266" s="8">
        <v>25.644000000000005</v>
      </c>
    </row>
    <row r="267" spans="1:12" x14ac:dyDescent="0.2">
      <c r="A267" s="3">
        <v>36906</v>
      </c>
      <c r="B267" s="1">
        <v>366.5</v>
      </c>
      <c r="C267" s="1"/>
      <c r="D267" s="1"/>
      <c r="E267" s="1"/>
      <c r="H267" s="6">
        <v>36906</v>
      </c>
      <c r="I267" s="8">
        <v>24.382000000000005</v>
      </c>
      <c r="J267" s="8">
        <v>25.475583333333329</v>
      </c>
      <c r="K267" s="8">
        <v>24.637999999999995</v>
      </c>
      <c r="L267" s="8">
        <v>26.470999999999986</v>
      </c>
    </row>
    <row r="268" spans="1:12" x14ac:dyDescent="0.2">
      <c r="A268" s="3">
        <v>36937</v>
      </c>
      <c r="B268" s="1">
        <v>262.45400000000001</v>
      </c>
      <c r="C268" s="1"/>
      <c r="H268" s="6">
        <v>36937</v>
      </c>
      <c r="I268" s="8">
        <v>24.560000000000002</v>
      </c>
    </row>
    <row r="269" spans="1:12" x14ac:dyDescent="0.2">
      <c r="A269" s="3">
        <v>36965</v>
      </c>
      <c r="B269" s="1">
        <v>283.89400000000001</v>
      </c>
      <c r="C269" s="1"/>
      <c r="D269" s="1"/>
      <c r="E269" s="1"/>
      <c r="H269" s="6">
        <v>36965</v>
      </c>
      <c r="I269" s="8">
        <v>24.97199999999998</v>
      </c>
    </row>
    <row r="270" spans="1:12" x14ac:dyDescent="0.2">
      <c r="A270" s="3">
        <v>36996</v>
      </c>
      <c r="B270" s="1">
        <v>243.63300000000001</v>
      </c>
      <c r="C270" s="1"/>
      <c r="D270" s="1"/>
      <c r="E270" s="1"/>
      <c r="H270" s="6">
        <v>36996</v>
      </c>
      <c r="I270" s="8">
        <v>24.755999999999972</v>
      </c>
    </row>
    <row r="271" spans="1:12" x14ac:dyDescent="0.2">
      <c r="A271" s="3">
        <v>37026</v>
      </c>
      <c r="B271" s="1">
        <v>125.2</v>
      </c>
      <c r="C271" s="1"/>
      <c r="D271" s="1"/>
      <c r="E271" s="1"/>
      <c r="H271" s="6">
        <v>37026</v>
      </c>
      <c r="I271" s="8">
        <v>24.971000000000004</v>
      </c>
    </row>
    <row r="272" spans="1:12" x14ac:dyDescent="0.2">
      <c r="A272" s="3">
        <v>37057</v>
      </c>
      <c r="B272" s="1">
        <v>98.778899999999993</v>
      </c>
      <c r="C272" s="1">
        <v>1877.5284999999999</v>
      </c>
      <c r="D272" s="1">
        <v>912.84799999999996</v>
      </c>
      <c r="E272" s="1">
        <v>180.99270000000001</v>
      </c>
      <c r="H272" s="6">
        <v>37057</v>
      </c>
      <c r="I272" s="8">
        <v>24.586999999999989</v>
      </c>
    </row>
    <row r="273" spans="1:12" x14ac:dyDescent="0.2">
      <c r="A273" s="3">
        <v>37087</v>
      </c>
      <c r="B273" s="1">
        <v>38.861899999999999</v>
      </c>
      <c r="C273" s="1"/>
      <c r="D273" s="1"/>
      <c r="E273" s="1"/>
      <c r="H273" s="6">
        <v>37087</v>
      </c>
      <c r="I273" s="8">
        <v>25.442999999999984</v>
      </c>
    </row>
    <row r="274" spans="1:12" x14ac:dyDescent="0.2">
      <c r="A274" s="3">
        <v>37118</v>
      </c>
      <c r="B274" s="1">
        <v>12.9931</v>
      </c>
      <c r="C274" s="1"/>
      <c r="D274" s="1"/>
      <c r="E274" s="1"/>
      <c r="H274" s="6">
        <v>37118</v>
      </c>
      <c r="I274" s="8">
        <v>27.201999999999998</v>
      </c>
    </row>
    <row r="275" spans="1:12" x14ac:dyDescent="0.2">
      <c r="A275" s="3">
        <v>37149</v>
      </c>
      <c r="B275" s="1">
        <v>60.745600000000003</v>
      </c>
      <c r="C275" s="1"/>
      <c r="D275" s="1"/>
      <c r="E275" s="1"/>
      <c r="H275" s="6">
        <v>37149</v>
      </c>
      <c r="I275" s="8">
        <v>25.786999999999978</v>
      </c>
    </row>
    <row r="276" spans="1:12" x14ac:dyDescent="0.2">
      <c r="A276" s="3">
        <v>37179</v>
      </c>
      <c r="B276" s="1">
        <v>107.254</v>
      </c>
      <c r="C276" s="1"/>
      <c r="D276" s="1"/>
      <c r="E276" s="1"/>
      <c r="H276" s="6">
        <v>37179</v>
      </c>
      <c r="I276" s="8">
        <v>26.423999999999978</v>
      </c>
    </row>
    <row r="277" spans="1:12" x14ac:dyDescent="0.2">
      <c r="A277" s="3">
        <v>37210</v>
      </c>
      <c r="B277" s="1">
        <v>108.52200000000001</v>
      </c>
      <c r="C277" s="1"/>
      <c r="D277" s="1"/>
      <c r="E277" s="1"/>
      <c r="H277" s="6">
        <v>37210</v>
      </c>
      <c r="I277" s="8">
        <v>26.51600000000002</v>
      </c>
    </row>
    <row r="278" spans="1:12" x14ac:dyDescent="0.2">
      <c r="A278" s="3">
        <v>37240</v>
      </c>
      <c r="B278" s="1">
        <v>168.69200000000001</v>
      </c>
      <c r="H278" s="6">
        <v>37240</v>
      </c>
      <c r="I278" s="8">
        <v>26.107000000000028</v>
      </c>
    </row>
    <row r="279" spans="1:12" x14ac:dyDescent="0.2">
      <c r="A279" s="3">
        <v>37271</v>
      </c>
      <c r="B279" s="1">
        <v>307.56900000000002</v>
      </c>
      <c r="C279" s="1"/>
      <c r="D279" s="1"/>
      <c r="E279" s="1"/>
      <c r="H279" s="6">
        <v>37271</v>
      </c>
      <c r="I279" s="8">
        <v>25.117999999999995</v>
      </c>
      <c r="J279" s="8">
        <v>25.743916666666664</v>
      </c>
      <c r="K279" s="8">
        <v>25.13966666666666</v>
      </c>
      <c r="L279" s="8">
        <v>26.605999999999995</v>
      </c>
    </row>
    <row r="280" spans="1:12" x14ac:dyDescent="0.2">
      <c r="A280" s="3">
        <v>37302</v>
      </c>
      <c r="B280" s="1">
        <v>249.67</v>
      </c>
      <c r="C280" s="1"/>
      <c r="H280" s="6">
        <v>37302</v>
      </c>
      <c r="I280" s="8">
        <v>25.158999999999992</v>
      </c>
    </row>
    <row r="281" spans="1:12" x14ac:dyDescent="0.2">
      <c r="A281" s="3">
        <v>37330</v>
      </c>
      <c r="B281" s="1">
        <v>287.61200000000002</v>
      </c>
      <c r="C281" s="1"/>
      <c r="D281" s="1"/>
      <c r="E281" s="1"/>
      <c r="H281" s="6">
        <v>37330</v>
      </c>
      <c r="I281" s="8">
        <v>25.141999999999996</v>
      </c>
    </row>
    <row r="282" spans="1:12" x14ac:dyDescent="0.2">
      <c r="A282" s="3">
        <v>37361</v>
      </c>
      <c r="B282" s="1">
        <v>251.02799999999999</v>
      </c>
      <c r="C282" s="1"/>
      <c r="D282" s="1"/>
      <c r="E282" s="1"/>
      <c r="H282" s="6">
        <v>37361</v>
      </c>
      <c r="I282" s="8">
        <v>24.906999999999982</v>
      </c>
    </row>
    <row r="283" spans="1:12" x14ac:dyDescent="0.2">
      <c r="A283" s="3">
        <v>37391</v>
      </c>
      <c r="B283" s="1">
        <v>139.923</v>
      </c>
      <c r="C283" s="1"/>
      <c r="D283" s="1"/>
      <c r="E283" s="1"/>
      <c r="H283" s="6">
        <v>37391</v>
      </c>
      <c r="I283" s="8">
        <v>25.295999999999992</v>
      </c>
    </row>
    <row r="284" spans="1:12" x14ac:dyDescent="0.2">
      <c r="A284" s="3">
        <v>37422</v>
      </c>
      <c r="B284" s="1">
        <v>70.584400000000002</v>
      </c>
      <c r="C284" s="1">
        <v>1828.7453</v>
      </c>
      <c r="D284" s="1">
        <v>844.85100000000011</v>
      </c>
      <c r="E284" s="1">
        <v>192.1549</v>
      </c>
      <c r="H284" s="6">
        <v>37422</v>
      </c>
      <c r="I284" s="8">
        <v>25.430999999999983</v>
      </c>
    </row>
    <row r="285" spans="1:12" x14ac:dyDescent="0.2">
      <c r="A285" s="3">
        <v>37452</v>
      </c>
      <c r="B285" s="1">
        <v>31.808</v>
      </c>
      <c r="C285" s="1"/>
      <c r="D285" s="1"/>
      <c r="E285" s="1"/>
      <c r="H285" s="6">
        <v>37452</v>
      </c>
      <c r="I285" s="8">
        <v>25.932000000000016</v>
      </c>
    </row>
    <row r="286" spans="1:12" x14ac:dyDescent="0.2">
      <c r="A286" s="3">
        <v>37483</v>
      </c>
      <c r="B286" s="1">
        <v>20.961099999999998</v>
      </c>
      <c r="C286" s="1"/>
      <c r="D286" s="1"/>
      <c r="E286" s="1"/>
      <c r="H286" s="6">
        <v>37483</v>
      </c>
      <c r="I286" s="8">
        <v>27.168999999999983</v>
      </c>
    </row>
    <row r="287" spans="1:12" x14ac:dyDescent="0.2">
      <c r="A287" s="3">
        <v>37514</v>
      </c>
      <c r="B287" s="1">
        <v>79.573899999999995</v>
      </c>
      <c r="C287" s="1"/>
      <c r="D287" s="1"/>
      <c r="E287" s="1"/>
      <c r="H287" s="6">
        <v>37514</v>
      </c>
      <c r="I287" s="8">
        <v>26.071000000000026</v>
      </c>
    </row>
    <row r="288" spans="1:12" x14ac:dyDescent="0.2">
      <c r="A288" s="3">
        <v>37544</v>
      </c>
      <c r="B288" s="1">
        <v>91.619900000000001</v>
      </c>
      <c r="C288" s="1"/>
      <c r="D288" s="1"/>
      <c r="E288" s="1"/>
      <c r="H288" s="6">
        <v>37544</v>
      </c>
      <c r="I288" s="8">
        <v>26.577999999999975</v>
      </c>
    </row>
    <row r="289" spans="1:12" x14ac:dyDescent="0.2">
      <c r="A289" s="3">
        <v>37575</v>
      </c>
      <c r="B289" s="1">
        <v>101.508</v>
      </c>
      <c r="C289" s="1"/>
      <c r="D289" s="1"/>
      <c r="E289" s="1"/>
      <c r="H289" s="6">
        <v>37575</v>
      </c>
      <c r="I289" s="8">
        <v>26.273000000000025</v>
      </c>
    </row>
    <row r="290" spans="1:12" x14ac:dyDescent="0.2">
      <c r="A290" s="3">
        <v>37605</v>
      </c>
      <c r="B290" s="1">
        <v>196.88800000000001</v>
      </c>
      <c r="H290" s="6">
        <v>37605</v>
      </c>
      <c r="I290" s="8">
        <v>25.850999999999999</v>
      </c>
    </row>
    <row r="291" spans="1:12" x14ac:dyDescent="0.2">
      <c r="A291" s="3">
        <v>37636</v>
      </c>
      <c r="B291" s="1">
        <v>174.898</v>
      </c>
      <c r="C291" s="1"/>
      <c r="D291" s="1"/>
      <c r="E291" s="1"/>
      <c r="H291" s="6">
        <v>37636</v>
      </c>
      <c r="I291" s="8">
        <v>25.735000000000014</v>
      </c>
      <c r="J291" s="8">
        <v>25.689583333333331</v>
      </c>
      <c r="K291" s="8">
        <v>25.157333333333327</v>
      </c>
      <c r="L291" s="8">
        <v>26.318000000000001</v>
      </c>
    </row>
    <row r="292" spans="1:12" x14ac:dyDescent="0.2">
      <c r="A292" s="3">
        <v>37667</v>
      </c>
      <c r="B292" s="1">
        <v>312.58999999999997</v>
      </c>
      <c r="C292" s="1"/>
      <c r="H292" s="6">
        <v>37667</v>
      </c>
      <c r="I292" s="8">
        <v>24.990999999999985</v>
      </c>
    </row>
    <row r="293" spans="1:12" x14ac:dyDescent="0.2">
      <c r="A293" s="3">
        <v>37695</v>
      </c>
      <c r="B293" s="1">
        <v>336.84800000000001</v>
      </c>
      <c r="C293" s="1"/>
      <c r="D293" s="1"/>
      <c r="E293" s="1"/>
      <c r="H293" s="6">
        <v>37695</v>
      </c>
      <c r="I293" s="8">
        <v>24.745999999999981</v>
      </c>
    </row>
    <row r="294" spans="1:12" x14ac:dyDescent="0.2">
      <c r="A294" s="3">
        <v>37726</v>
      </c>
      <c r="B294" s="1">
        <v>244.71799999999999</v>
      </c>
      <c r="C294" s="1"/>
      <c r="D294" s="1"/>
      <c r="E294" s="1"/>
      <c r="H294" s="6">
        <v>37726</v>
      </c>
      <c r="I294" s="8">
        <v>25.079000000000008</v>
      </c>
    </row>
    <row r="295" spans="1:12" x14ac:dyDescent="0.2">
      <c r="A295" s="3">
        <v>37756</v>
      </c>
      <c r="B295" s="1">
        <v>128.261</v>
      </c>
      <c r="C295" s="1"/>
      <c r="D295" s="1"/>
      <c r="E295" s="1"/>
      <c r="H295" s="6">
        <v>37756</v>
      </c>
      <c r="I295" s="8">
        <v>25.346000000000004</v>
      </c>
    </row>
    <row r="296" spans="1:12" x14ac:dyDescent="0.2">
      <c r="A296" s="3">
        <v>37787</v>
      </c>
      <c r="B296" s="1">
        <v>68.075699999999998</v>
      </c>
      <c r="C296" s="1">
        <v>1787.8266000000003</v>
      </c>
      <c r="D296" s="1">
        <v>824.33600000000001</v>
      </c>
      <c r="E296" s="1">
        <v>243.19139999999999</v>
      </c>
      <c r="H296" s="6">
        <v>37787</v>
      </c>
      <c r="I296" s="8">
        <v>25.302999999999997</v>
      </c>
    </row>
    <row r="297" spans="1:12" x14ac:dyDescent="0.2">
      <c r="A297" s="3">
        <v>37817</v>
      </c>
      <c r="B297" s="1">
        <v>24.5915</v>
      </c>
      <c r="C297" s="1"/>
      <c r="D297" s="1"/>
      <c r="E297" s="1"/>
      <c r="H297" s="6">
        <v>37817</v>
      </c>
      <c r="I297" s="8">
        <v>26.146999999999991</v>
      </c>
    </row>
    <row r="298" spans="1:12" x14ac:dyDescent="0.2">
      <c r="A298" s="3">
        <v>37848</v>
      </c>
      <c r="B298" s="1">
        <v>61.226999999999997</v>
      </c>
      <c r="C298" s="1"/>
      <c r="D298" s="1"/>
      <c r="E298" s="1"/>
      <c r="H298" s="6">
        <v>37848</v>
      </c>
      <c r="I298" s="8">
        <v>26.204000000000008</v>
      </c>
    </row>
    <row r="299" spans="1:12" x14ac:dyDescent="0.2">
      <c r="A299" s="3">
        <v>37879</v>
      </c>
      <c r="B299" s="1">
        <v>75.551400000000001</v>
      </c>
      <c r="C299" s="1"/>
      <c r="D299" s="1"/>
      <c r="E299" s="1"/>
      <c r="H299" s="6">
        <v>37879</v>
      </c>
      <c r="I299" s="8">
        <v>26.192999999999984</v>
      </c>
    </row>
    <row r="300" spans="1:12" x14ac:dyDescent="0.2">
      <c r="A300" s="3">
        <v>37909</v>
      </c>
      <c r="B300" s="1">
        <v>106.413</v>
      </c>
      <c r="C300" s="1"/>
      <c r="D300" s="1"/>
      <c r="E300" s="1"/>
      <c r="H300" s="6">
        <v>37909</v>
      </c>
      <c r="I300" s="8">
        <v>26.557000000000016</v>
      </c>
    </row>
    <row r="301" spans="1:12" x14ac:dyDescent="0.2">
      <c r="A301" s="3">
        <v>37940</v>
      </c>
      <c r="B301" s="1">
        <v>126.32899999999999</v>
      </c>
      <c r="C301" s="1"/>
      <c r="D301" s="1"/>
      <c r="E301" s="1"/>
      <c r="H301" s="6">
        <v>37940</v>
      </c>
      <c r="I301" s="8">
        <v>26.038999999999987</v>
      </c>
    </row>
    <row r="302" spans="1:12" x14ac:dyDescent="0.2">
      <c r="A302" s="3">
        <v>37970</v>
      </c>
      <c r="B302" s="1">
        <v>128.32400000000001</v>
      </c>
      <c r="H302" s="6">
        <v>37970</v>
      </c>
      <c r="I302" s="8">
        <v>25.935000000000002</v>
      </c>
    </row>
    <row r="303" spans="1:12" x14ac:dyDescent="0.2">
      <c r="A303" s="3">
        <v>38001</v>
      </c>
      <c r="B303" s="1">
        <v>289.262</v>
      </c>
      <c r="C303" s="1"/>
      <c r="D303" s="1"/>
      <c r="E303" s="1"/>
      <c r="H303" s="6">
        <v>38001</v>
      </c>
      <c r="I303" s="8">
        <v>25.382000000000005</v>
      </c>
      <c r="J303" s="8">
        <v>25.616499999999998</v>
      </c>
      <c r="K303" s="8">
        <v>25.050000000000011</v>
      </c>
      <c r="L303" s="8">
        <v>26.295999999999992</v>
      </c>
    </row>
    <row r="304" spans="1:12" x14ac:dyDescent="0.2">
      <c r="A304" s="3">
        <v>38032</v>
      </c>
      <c r="B304" s="1">
        <v>384.875</v>
      </c>
      <c r="C304" s="1"/>
      <c r="H304" s="6">
        <v>38032</v>
      </c>
      <c r="I304" s="8">
        <v>24.732000000000028</v>
      </c>
    </row>
    <row r="305" spans="1:12" x14ac:dyDescent="0.2">
      <c r="A305" s="3">
        <v>38061</v>
      </c>
      <c r="B305" s="1">
        <v>377.74799999999999</v>
      </c>
      <c r="C305" s="1"/>
      <c r="D305" s="1"/>
      <c r="E305" s="1"/>
      <c r="H305" s="6">
        <v>38061</v>
      </c>
      <c r="I305" s="8">
        <v>25.036000000000001</v>
      </c>
    </row>
    <row r="306" spans="1:12" x14ac:dyDescent="0.2">
      <c r="A306" s="3">
        <v>38092</v>
      </c>
      <c r="B306" s="1">
        <v>206.67</v>
      </c>
      <c r="C306" s="1"/>
      <c r="D306" s="1"/>
      <c r="E306" s="1"/>
      <c r="H306" s="6">
        <v>38092</v>
      </c>
      <c r="I306" s="8">
        <v>24.947999999999979</v>
      </c>
    </row>
    <row r="307" spans="1:12" x14ac:dyDescent="0.2">
      <c r="A307" s="3">
        <v>38122</v>
      </c>
      <c r="B307" s="1">
        <v>113.596</v>
      </c>
      <c r="C307" s="1"/>
      <c r="D307" s="1"/>
      <c r="E307" s="1"/>
      <c r="H307" s="6">
        <v>38122</v>
      </c>
      <c r="I307" s="8">
        <v>25.302000000000021</v>
      </c>
    </row>
    <row r="308" spans="1:12" x14ac:dyDescent="0.2">
      <c r="A308" s="3">
        <v>38153</v>
      </c>
      <c r="B308" s="1">
        <v>56.334400000000002</v>
      </c>
      <c r="C308" s="1">
        <v>1945.5822000000003</v>
      </c>
      <c r="D308" s="1">
        <v>1051.885</v>
      </c>
      <c r="E308" s="1">
        <v>230.47120000000001</v>
      </c>
      <c r="H308" s="6">
        <v>38153</v>
      </c>
      <c r="I308" s="8">
        <v>25.302999999999997</v>
      </c>
    </row>
    <row r="309" spans="1:12" x14ac:dyDescent="0.2">
      <c r="A309" s="3">
        <v>38183</v>
      </c>
      <c r="B309" s="1">
        <v>42.900500000000001</v>
      </c>
      <c r="C309" s="1"/>
      <c r="D309" s="1"/>
      <c r="E309" s="1"/>
      <c r="H309" s="6">
        <v>38183</v>
      </c>
      <c r="I309" s="8">
        <v>25.211999999999989</v>
      </c>
    </row>
    <row r="310" spans="1:12" x14ac:dyDescent="0.2">
      <c r="A310" s="3">
        <v>38214</v>
      </c>
      <c r="B310" s="1">
        <v>55.652099999999997</v>
      </c>
      <c r="C310" s="1"/>
      <c r="D310" s="1"/>
      <c r="E310" s="1"/>
      <c r="H310" s="6">
        <v>38214</v>
      </c>
      <c r="I310" s="8">
        <v>26.125999999999976</v>
      </c>
    </row>
    <row r="311" spans="1:12" x14ac:dyDescent="0.2">
      <c r="A311" s="3">
        <v>38245</v>
      </c>
      <c r="B311" s="1">
        <v>73.014099999999999</v>
      </c>
      <c r="C311" s="1"/>
      <c r="D311" s="1"/>
      <c r="E311" s="1"/>
      <c r="H311" s="6">
        <v>38245</v>
      </c>
      <c r="I311" s="8">
        <v>26.315999999999974</v>
      </c>
    </row>
    <row r="312" spans="1:12" x14ac:dyDescent="0.2">
      <c r="A312" s="3">
        <v>38275</v>
      </c>
      <c r="B312" s="1">
        <v>101.80500000000001</v>
      </c>
      <c r="C312" s="1"/>
      <c r="D312" s="1"/>
      <c r="E312" s="1"/>
      <c r="H312" s="6">
        <v>38275</v>
      </c>
      <c r="I312" s="8">
        <v>26.446000000000026</v>
      </c>
    </row>
    <row r="313" spans="1:12" x14ac:dyDescent="0.2">
      <c r="A313" s="3">
        <v>38306</v>
      </c>
      <c r="B313" s="1">
        <v>95.586100000000002</v>
      </c>
      <c r="C313" s="1"/>
      <c r="D313" s="1"/>
      <c r="E313" s="1"/>
      <c r="H313" s="6">
        <v>38306</v>
      </c>
      <c r="I313" s="8">
        <v>26.432999999999993</v>
      </c>
    </row>
    <row r="314" spans="1:12" x14ac:dyDescent="0.2">
      <c r="A314" s="3">
        <v>38336</v>
      </c>
      <c r="B314" s="1">
        <v>148.13900000000001</v>
      </c>
      <c r="H314" s="6">
        <v>38336</v>
      </c>
      <c r="I314" s="8">
        <v>26.161999999999978</v>
      </c>
    </row>
    <row r="315" spans="1:12" x14ac:dyDescent="0.2">
      <c r="A315" s="3">
        <v>38367</v>
      </c>
      <c r="B315" s="1">
        <v>208.10599999999999</v>
      </c>
      <c r="C315" s="1"/>
      <c r="D315" s="1"/>
      <c r="E315" s="1"/>
      <c r="H315" s="6">
        <v>38367</v>
      </c>
      <c r="I315" s="8">
        <v>26.019999999999982</v>
      </c>
      <c r="J315" s="8">
        <v>26.170999999999996</v>
      </c>
      <c r="K315" s="8">
        <v>25.677333333333326</v>
      </c>
      <c r="L315" s="8">
        <v>27.097333333333324</v>
      </c>
    </row>
    <row r="316" spans="1:12" x14ac:dyDescent="0.2">
      <c r="A316" s="3">
        <v>38398</v>
      </c>
      <c r="B316" s="1">
        <v>307.88299999999998</v>
      </c>
      <c r="C316" s="1"/>
      <c r="H316" s="6">
        <v>38398</v>
      </c>
      <c r="I316" s="8">
        <v>25.550999999999988</v>
      </c>
    </row>
    <row r="317" spans="1:12" x14ac:dyDescent="0.2">
      <c r="A317" s="3">
        <v>38426</v>
      </c>
      <c r="B317" s="1">
        <v>392.31299999999999</v>
      </c>
      <c r="C317" s="1"/>
      <c r="D317" s="1"/>
      <c r="E317" s="1"/>
      <c r="H317" s="6">
        <v>38426</v>
      </c>
      <c r="I317" s="8">
        <v>25.461000000000013</v>
      </c>
    </row>
    <row r="318" spans="1:12" x14ac:dyDescent="0.2">
      <c r="A318" s="3">
        <v>38457</v>
      </c>
      <c r="B318" s="1">
        <v>222.065</v>
      </c>
      <c r="C318" s="1"/>
      <c r="D318" s="1"/>
      <c r="E318" s="1"/>
      <c r="H318" s="6">
        <v>38457</v>
      </c>
      <c r="I318" s="8">
        <v>25.221000000000004</v>
      </c>
    </row>
    <row r="319" spans="1:12" x14ac:dyDescent="0.2">
      <c r="A319" s="3">
        <v>38487</v>
      </c>
      <c r="B319" s="1">
        <v>169.25299999999999</v>
      </c>
      <c r="C319" s="1"/>
      <c r="D319" s="1"/>
      <c r="E319" s="1"/>
      <c r="H319" s="6">
        <v>38487</v>
      </c>
      <c r="I319" s="8">
        <v>25.50200000000001</v>
      </c>
    </row>
    <row r="320" spans="1:12" x14ac:dyDescent="0.2">
      <c r="A320" s="3">
        <v>38518</v>
      </c>
      <c r="B320" s="1">
        <v>37.643999999999998</v>
      </c>
      <c r="C320" s="1">
        <v>1995.2989</v>
      </c>
      <c r="D320" s="1">
        <v>908.30200000000002</v>
      </c>
      <c r="E320" s="1">
        <v>178.7176</v>
      </c>
      <c r="H320" s="6">
        <v>38518</v>
      </c>
      <c r="I320" s="8">
        <v>26.242000000000019</v>
      </c>
    </row>
    <row r="321" spans="1:12" x14ac:dyDescent="0.2">
      <c r="A321" s="3">
        <v>38548</v>
      </c>
      <c r="B321" s="1">
        <v>29.915299999999998</v>
      </c>
      <c r="C321" s="1"/>
      <c r="D321" s="1"/>
      <c r="E321" s="1"/>
      <c r="H321" s="6">
        <v>38548</v>
      </c>
      <c r="I321" s="8">
        <v>26.771000000000015</v>
      </c>
    </row>
    <row r="322" spans="1:12" x14ac:dyDescent="0.2">
      <c r="A322" s="3">
        <v>38579</v>
      </c>
      <c r="B322" s="1">
        <v>18.547699999999999</v>
      </c>
      <c r="C322" s="1"/>
      <c r="D322" s="1"/>
      <c r="E322" s="1"/>
      <c r="H322" s="6">
        <v>38579</v>
      </c>
      <c r="I322" s="8">
        <v>27.788999999999987</v>
      </c>
    </row>
    <row r="323" spans="1:12" x14ac:dyDescent="0.2">
      <c r="A323" s="3">
        <v>38610</v>
      </c>
      <c r="B323" s="1">
        <v>64.753399999999999</v>
      </c>
      <c r="C323" s="1"/>
      <c r="D323" s="1"/>
      <c r="E323" s="1"/>
      <c r="H323" s="6">
        <v>38610</v>
      </c>
      <c r="I323" s="8">
        <v>26.642999999999972</v>
      </c>
    </row>
    <row r="324" spans="1:12" x14ac:dyDescent="0.2">
      <c r="A324" s="3">
        <v>38640</v>
      </c>
      <c r="B324" s="1">
        <v>95.416499999999999</v>
      </c>
      <c r="C324" s="1"/>
      <c r="D324" s="1"/>
      <c r="E324" s="1"/>
      <c r="H324" s="6">
        <v>38640</v>
      </c>
      <c r="I324" s="8">
        <v>26.860000000000014</v>
      </c>
    </row>
    <row r="325" spans="1:12" x14ac:dyDescent="0.2">
      <c r="A325" s="3">
        <v>38671</v>
      </c>
      <c r="B325" s="1">
        <v>111.93</v>
      </c>
      <c r="C325" s="1"/>
      <c r="D325" s="1"/>
      <c r="E325" s="1"/>
      <c r="H325" s="6">
        <v>38671</v>
      </c>
      <c r="I325" s="8">
        <v>26.555999999999983</v>
      </c>
    </row>
    <row r="326" spans="1:12" x14ac:dyDescent="0.2">
      <c r="A326" s="3">
        <v>38701</v>
      </c>
      <c r="B326" s="1">
        <v>337.47199999999998</v>
      </c>
      <c r="H326" s="6">
        <v>38701</v>
      </c>
      <c r="I326" s="8">
        <v>25.435999999999979</v>
      </c>
    </row>
    <row r="327" spans="1:12" x14ac:dyDescent="0.2">
      <c r="A327" s="3">
        <v>38732</v>
      </c>
      <c r="B327" s="1">
        <v>276.661</v>
      </c>
      <c r="C327" s="1"/>
      <c r="D327" s="1"/>
      <c r="E327" s="1"/>
      <c r="H327" s="6">
        <v>38732</v>
      </c>
      <c r="I327" s="8">
        <v>25.353000000000009</v>
      </c>
      <c r="J327" s="8">
        <v>25.785750000000004</v>
      </c>
      <c r="K327" s="8">
        <v>25.245000000000005</v>
      </c>
      <c r="L327" s="8">
        <v>26.765333333333331</v>
      </c>
    </row>
    <row r="328" spans="1:12" x14ac:dyDescent="0.2">
      <c r="A328" s="3">
        <v>38763</v>
      </c>
      <c r="B328" s="1">
        <v>291.88499999999999</v>
      </c>
      <c r="C328" s="1"/>
      <c r="H328" s="6">
        <v>38763</v>
      </c>
      <c r="I328" s="8">
        <v>25.194000000000017</v>
      </c>
    </row>
    <row r="329" spans="1:12" x14ac:dyDescent="0.2">
      <c r="A329" s="3">
        <v>38791</v>
      </c>
      <c r="B329" s="1">
        <v>389.096</v>
      </c>
      <c r="C329" s="1"/>
      <c r="D329" s="1"/>
      <c r="E329" s="1"/>
      <c r="H329" s="6">
        <v>38791</v>
      </c>
      <c r="I329" s="8">
        <v>25.187999999999988</v>
      </c>
    </row>
    <row r="330" spans="1:12" x14ac:dyDescent="0.2">
      <c r="A330" s="3">
        <v>38822</v>
      </c>
      <c r="B330" s="1">
        <v>381.541</v>
      </c>
      <c r="C330" s="1"/>
      <c r="D330" s="1"/>
      <c r="E330" s="1"/>
      <c r="H330" s="6">
        <v>38822</v>
      </c>
      <c r="I330" s="8">
        <v>24.466000000000008</v>
      </c>
    </row>
    <row r="331" spans="1:12" x14ac:dyDescent="0.2">
      <c r="A331" s="3">
        <v>38852</v>
      </c>
      <c r="B331" s="1">
        <v>206.66</v>
      </c>
      <c r="C331" s="1"/>
      <c r="D331" s="1"/>
      <c r="E331" s="1"/>
      <c r="H331" s="6">
        <v>38852</v>
      </c>
      <c r="I331" s="8">
        <v>24.519000000000005</v>
      </c>
    </row>
    <row r="332" spans="1:12" x14ac:dyDescent="0.2">
      <c r="A332" s="3">
        <v>38883</v>
      </c>
      <c r="B332" s="1">
        <v>44.265599999999999</v>
      </c>
      <c r="C332" s="1">
        <v>2153.5216999999998</v>
      </c>
      <c r="D332" s="1">
        <v>957.64200000000005</v>
      </c>
      <c r="E332" s="1">
        <v>191.06360000000001</v>
      </c>
      <c r="H332" s="6">
        <v>38883</v>
      </c>
      <c r="I332" s="8">
        <v>25.610000000000014</v>
      </c>
    </row>
    <row r="333" spans="1:12" x14ac:dyDescent="0.2">
      <c r="A333" s="3">
        <v>38913</v>
      </c>
      <c r="B333" s="1">
        <v>26.374500000000001</v>
      </c>
      <c r="C333" s="1"/>
      <c r="D333" s="1"/>
      <c r="E333" s="1"/>
      <c r="H333" s="6">
        <v>38913</v>
      </c>
      <c r="I333" s="8">
        <v>26.701000000000022</v>
      </c>
    </row>
    <row r="334" spans="1:12" x14ac:dyDescent="0.2">
      <c r="A334" s="3">
        <v>38944</v>
      </c>
      <c r="B334" s="1">
        <v>27.1204</v>
      </c>
      <c r="C334" s="1"/>
      <c r="D334" s="1"/>
      <c r="E334" s="1"/>
      <c r="H334" s="6">
        <v>38944</v>
      </c>
      <c r="I334" s="8">
        <v>27.170000000000016</v>
      </c>
    </row>
    <row r="335" spans="1:12" x14ac:dyDescent="0.2">
      <c r="A335" s="3">
        <v>38975</v>
      </c>
      <c r="B335" s="1">
        <v>69.809700000000007</v>
      </c>
      <c r="C335" s="1"/>
      <c r="D335" s="1"/>
      <c r="E335" s="1"/>
      <c r="H335" s="6">
        <v>38975</v>
      </c>
      <c r="I335" s="8">
        <v>26.22399999999999</v>
      </c>
    </row>
    <row r="336" spans="1:12" x14ac:dyDescent="0.2">
      <c r="A336" s="3">
        <v>39005</v>
      </c>
      <c r="B336" s="1">
        <v>94.133499999999998</v>
      </c>
      <c r="C336" s="1"/>
      <c r="D336" s="1"/>
      <c r="E336" s="1"/>
      <c r="H336" s="6">
        <v>39005</v>
      </c>
      <c r="I336" s="8">
        <v>26.901999999999987</v>
      </c>
    </row>
    <row r="337" spans="1:12" x14ac:dyDescent="0.2">
      <c r="A337" s="3">
        <v>39036</v>
      </c>
      <c r="B337" s="1">
        <v>193.45099999999999</v>
      </c>
      <c r="C337" s="1"/>
      <c r="D337" s="1"/>
      <c r="E337" s="1"/>
      <c r="H337" s="6">
        <v>39036</v>
      </c>
      <c r="I337" s="8">
        <v>26.089999999999975</v>
      </c>
    </row>
    <row r="338" spans="1:12" x14ac:dyDescent="0.2">
      <c r="A338" s="3">
        <v>39066</v>
      </c>
      <c r="B338" s="1">
        <v>152.524</v>
      </c>
      <c r="H338" s="6">
        <v>39066</v>
      </c>
      <c r="I338" s="8">
        <v>26.012</v>
      </c>
    </row>
    <row r="339" spans="1:12" x14ac:dyDescent="0.2">
      <c r="A339" s="3">
        <v>39097</v>
      </c>
      <c r="B339" s="1">
        <v>179.208</v>
      </c>
      <c r="C339" s="1"/>
      <c r="D339" s="1"/>
      <c r="E339" s="1"/>
      <c r="H339" s="6">
        <v>39097</v>
      </c>
      <c r="I339" s="8">
        <v>26.079000000000008</v>
      </c>
      <c r="J339" s="8">
        <v>26.026000000000007</v>
      </c>
      <c r="K339" s="8">
        <v>25.509333333333341</v>
      </c>
      <c r="L339" s="8">
        <v>27.053666666666668</v>
      </c>
    </row>
    <row r="340" spans="1:12" x14ac:dyDescent="0.2">
      <c r="A340" s="3">
        <v>39128</v>
      </c>
      <c r="B340" s="1">
        <v>302.863</v>
      </c>
      <c r="C340" s="1"/>
      <c r="H340" s="6">
        <v>39128</v>
      </c>
      <c r="I340" s="8">
        <v>25.312999999999988</v>
      </c>
    </row>
    <row r="341" spans="1:12" x14ac:dyDescent="0.2">
      <c r="A341" s="3">
        <v>39156</v>
      </c>
      <c r="B341" s="1">
        <v>357.42599999999999</v>
      </c>
      <c r="C341" s="1"/>
      <c r="D341" s="1"/>
      <c r="E341" s="1"/>
      <c r="H341" s="6">
        <v>39156</v>
      </c>
      <c r="I341" s="8">
        <v>25.136000000000024</v>
      </c>
    </row>
    <row r="342" spans="1:12" x14ac:dyDescent="0.2">
      <c r="A342" s="3">
        <v>39187</v>
      </c>
      <c r="B342" s="1">
        <v>261.99</v>
      </c>
      <c r="C342" s="1"/>
      <c r="D342" s="1"/>
      <c r="E342" s="1"/>
      <c r="H342" s="6">
        <v>39187</v>
      </c>
      <c r="I342" s="8">
        <v>24.908000000000015</v>
      </c>
    </row>
    <row r="343" spans="1:12" x14ac:dyDescent="0.2">
      <c r="A343" s="3">
        <v>39217</v>
      </c>
      <c r="B343" s="1">
        <v>115.621</v>
      </c>
      <c r="C343" s="1"/>
      <c r="D343" s="1"/>
      <c r="E343" s="1"/>
      <c r="H343" s="6">
        <v>39217</v>
      </c>
      <c r="I343" s="8">
        <v>25.406000000000006</v>
      </c>
    </row>
    <row r="344" spans="1:12" x14ac:dyDescent="0.2">
      <c r="A344" s="3">
        <v>39248</v>
      </c>
      <c r="B344" s="1">
        <v>41.8611</v>
      </c>
      <c r="C344" s="1">
        <v>1851.3506000000002</v>
      </c>
      <c r="D344" s="1">
        <v>839.49700000000007</v>
      </c>
      <c r="E344" s="1">
        <v>203.845</v>
      </c>
      <c r="H344" s="6">
        <v>39248</v>
      </c>
      <c r="I344" s="8">
        <v>25.783999999999992</v>
      </c>
    </row>
    <row r="345" spans="1:12" x14ac:dyDescent="0.2">
      <c r="A345" s="3">
        <v>39278</v>
      </c>
      <c r="B345" s="1">
        <v>44.482500000000002</v>
      </c>
      <c r="C345" s="1"/>
      <c r="D345" s="1"/>
      <c r="E345" s="1"/>
      <c r="H345" s="6">
        <v>39278</v>
      </c>
      <c r="I345" s="8">
        <v>26.298000000000002</v>
      </c>
    </row>
    <row r="346" spans="1:12" x14ac:dyDescent="0.2">
      <c r="A346" s="3">
        <v>39309</v>
      </c>
      <c r="B346" s="1">
        <v>25.622699999999998</v>
      </c>
      <c r="C346" s="1"/>
      <c r="D346" s="1"/>
      <c r="E346" s="1"/>
      <c r="H346" s="6">
        <v>39309</v>
      </c>
      <c r="I346" s="8">
        <v>27.175999999999988</v>
      </c>
    </row>
    <row r="347" spans="1:12" x14ac:dyDescent="0.2">
      <c r="A347" s="3">
        <v>39340</v>
      </c>
      <c r="B347" s="1">
        <v>53.078299999999999</v>
      </c>
      <c r="C347" s="1"/>
      <c r="D347" s="1"/>
      <c r="E347" s="1"/>
      <c r="H347" s="6">
        <v>39340</v>
      </c>
      <c r="I347" s="8">
        <v>27.588000000000022</v>
      </c>
    </row>
    <row r="348" spans="1:12" x14ac:dyDescent="0.2">
      <c r="A348" s="3">
        <v>39370</v>
      </c>
      <c r="B348" s="1">
        <v>125.14400000000001</v>
      </c>
      <c r="C348" s="1"/>
      <c r="D348" s="1"/>
      <c r="E348" s="1"/>
      <c r="H348" s="6">
        <v>39370</v>
      </c>
      <c r="I348" s="8">
        <v>26.396999999999991</v>
      </c>
    </row>
    <row r="349" spans="1:12" x14ac:dyDescent="0.2">
      <c r="A349" s="3">
        <v>39401</v>
      </c>
      <c r="B349" s="1">
        <v>119.279</v>
      </c>
      <c r="C349" s="1"/>
      <c r="D349" s="1"/>
      <c r="E349" s="1"/>
      <c r="H349" s="6">
        <v>39401</v>
      </c>
      <c r="I349" s="8">
        <v>26.543000000000006</v>
      </c>
    </row>
    <row r="350" spans="1:12" x14ac:dyDescent="0.2">
      <c r="A350" s="3">
        <v>39431</v>
      </c>
      <c r="B350" s="1">
        <v>224.77500000000001</v>
      </c>
      <c r="H350" s="6">
        <v>39431</v>
      </c>
      <c r="I350" s="8">
        <v>25.684000000000026</v>
      </c>
    </row>
    <row r="351" spans="1:12" x14ac:dyDescent="0.2">
      <c r="A351" s="3">
        <v>39462</v>
      </c>
      <c r="B351" s="1">
        <v>339.85500000000002</v>
      </c>
      <c r="C351" s="1"/>
      <c r="D351" s="1"/>
      <c r="E351" s="1"/>
      <c r="H351" s="6">
        <v>39462</v>
      </c>
      <c r="I351" s="8">
        <v>25.007999999999981</v>
      </c>
      <c r="J351" s="8">
        <v>25.867999999999999</v>
      </c>
      <c r="K351" s="8">
        <v>24.88966666666666</v>
      </c>
      <c r="L351" s="8">
        <v>27.174666666666667</v>
      </c>
    </row>
    <row r="352" spans="1:12" x14ac:dyDescent="0.2">
      <c r="A352" s="3">
        <v>39493</v>
      </c>
      <c r="B352" s="1">
        <v>293.55799999999999</v>
      </c>
      <c r="C352" s="1"/>
      <c r="H352" s="6">
        <v>39493</v>
      </c>
      <c r="I352" s="8">
        <v>24.971000000000004</v>
      </c>
    </row>
    <row r="353" spans="1:12" x14ac:dyDescent="0.2">
      <c r="A353" s="3">
        <v>39522</v>
      </c>
      <c r="B353" s="1">
        <v>415.96699999999998</v>
      </c>
      <c r="C353" s="1"/>
      <c r="D353" s="1"/>
      <c r="E353" s="1"/>
      <c r="H353" s="6">
        <v>39522</v>
      </c>
      <c r="I353" s="8">
        <v>24.689999999999998</v>
      </c>
    </row>
    <row r="354" spans="1:12" x14ac:dyDescent="0.2">
      <c r="A354" s="3">
        <v>39553</v>
      </c>
      <c r="B354" s="1">
        <v>261.99299999999999</v>
      </c>
      <c r="C354" s="1"/>
      <c r="D354" s="1"/>
      <c r="E354" s="1"/>
      <c r="H354" s="6">
        <v>39553</v>
      </c>
      <c r="I354" s="8">
        <v>24.701999999999998</v>
      </c>
    </row>
    <row r="355" spans="1:12" x14ac:dyDescent="0.2">
      <c r="A355" s="3">
        <v>39583</v>
      </c>
      <c r="B355" s="1">
        <v>192.80600000000001</v>
      </c>
      <c r="C355" s="1"/>
      <c r="D355" s="1"/>
      <c r="E355" s="1"/>
      <c r="H355" s="6">
        <v>39583</v>
      </c>
      <c r="I355" s="8">
        <v>24.906999999999982</v>
      </c>
    </row>
    <row r="356" spans="1:12" x14ac:dyDescent="0.2">
      <c r="A356" s="3">
        <v>39614</v>
      </c>
      <c r="B356" s="1">
        <v>53.7181</v>
      </c>
      <c r="C356" s="1">
        <v>2209.3267000000001</v>
      </c>
      <c r="D356" s="1">
        <v>1049.3800000000001</v>
      </c>
      <c r="E356" s="1">
        <v>214.41309999999999</v>
      </c>
      <c r="H356" s="6">
        <v>39614</v>
      </c>
      <c r="I356" s="8">
        <v>25.632000000000005</v>
      </c>
    </row>
    <row r="357" spans="1:12" x14ac:dyDescent="0.2">
      <c r="A357" s="3">
        <v>39644</v>
      </c>
      <c r="B357" s="1">
        <v>20.923500000000001</v>
      </c>
      <c r="C357" s="1"/>
      <c r="D357" s="1"/>
      <c r="E357" s="1"/>
      <c r="H357" s="6">
        <v>39644</v>
      </c>
      <c r="I357" s="8">
        <v>26.819999999999993</v>
      </c>
    </row>
    <row r="358" spans="1:12" x14ac:dyDescent="0.2">
      <c r="A358" s="3">
        <v>39675</v>
      </c>
      <c r="B358" s="1">
        <v>29.820599999999999</v>
      </c>
      <c r="C358" s="1"/>
      <c r="D358" s="1"/>
      <c r="E358" s="1"/>
      <c r="H358" s="6">
        <v>39675</v>
      </c>
      <c r="I358" s="8">
        <v>27.97399999999999</v>
      </c>
    </row>
    <row r="359" spans="1:12" x14ac:dyDescent="0.2">
      <c r="A359" s="3">
        <v>39706</v>
      </c>
      <c r="B359" s="1">
        <v>65.758499999999998</v>
      </c>
      <c r="C359" s="1"/>
      <c r="D359" s="1"/>
      <c r="E359" s="1"/>
      <c r="H359" s="6">
        <v>39706</v>
      </c>
      <c r="I359" s="8">
        <v>26.898000000000025</v>
      </c>
    </row>
    <row r="360" spans="1:12" x14ac:dyDescent="0.2">
      <c r="A360" s="3">
        <v>39736</v>
      </c>
      <c r="B360" s="1">
        <v>118.834</v>
      </c>
      <c r="C360" s="1"/>
      <c r="D360" s="1"/>
      <c r="E360" s="1"/>
      <c r="H360" s="6">
        <v>39736</v>
      </c>
      <c r="I360" s="8">
        <v>26.651999999999987</v>
      </c>
    </row>
    <row r="361" spans="1:12" x14ac:dyDescent="0.2">
      <c r="A361" s="3">
        <v>39767</v>
      </c>
      <c r="B361" s="1">
        <v>159.43600000000001</v>
      </c>
      <c r="C361" s="1"/>
      <c r="D361" s="1"/>
      <c r="E361" s="1"/>
      <c r="H361" s="6">
        <v>39767</v>
      </c>
      <c r="I361" s="8">
        <v>26.487000000000023</v>
      </c>
    </row>
    <row r="362" spans="1:12" x14ac:dyDescent="0.2">
      <c r="A362" s="3">
        <v>39797</v>
      </c>
      <c r="B362" s="1">
        <v>256.65699999999998</v>
      </c>
      <c r="H362" s="6">
        <v>39797</v>
      </c>
      <c r="I362" s="8">
        <v>25.675000000000011</v>
      </c>
    </row>
    <row r="363" spans="1:12" x14ac:dyDescent="0.2">
      <c r="A363" s="3">
        <v>39828</v>
      </c>
      <c r="B363" s="1">
        <v>285.697</v>
      </c>
      <c r="C363" s="1"/>
      <c r="D363" s="1"/>
      <c r="E363" s="1"/>
      <c r="H363" s="6">
        <v>39828</v>
      </c>
      <c r="I363" s="8">
        <v>25.363999999999976</v>
      </c>
      <c r="J363" s="8">
        <v>26.055916666666672</v>
      </c>
      <c r="K363" s="8">
        <v>25.229333333333329</v>
      </c>
      <c r="L363" s="8">
        <v>27.308333333333337</v>
      </c>
    </row>
    <row r="364" spans="1:12" x14ac:dyDescent="0.2">
      <c r="A364" s="3">
        <v>39859</v>
      </c>
      <c r="B364" s="1">
        <v>346.45499999999998</v>
      </c>
      <c r="C364" s="1"/>
      <c r="H364" s="6">
        <v>39859</v>
      </c>
      <c r="I364" s="8">
        <v>25.064999999999998</v>
      </c>
    </row>
    <row r="365" spans="1:12" x14ac:dyDescent="0.2">
      <c r="A365" s="3">
        <v>39887</v>
      </c>
      <c r="B365" s="1">
        <v>378.01900000000001</v>
      </c>
      <c r="C365" s="1"/>
      <c r="D365" s="1"/>
      <c r="E365" s="1"/>
      <c r="H365" s="6">
        <v>39887</v>
      </c>
      <c r="I365" s="8">
        <v>25.259000000000015</v>
      </c>
    </row>
    <row r="366" spans="1:12" x14ac:dyDescent="0.2">
      <c r="A366" s="3">
        <v>39918</v>
      </c>
      <c r="B366" s="1">
        <v>357.12200000000001</v>
      </c>
      <c r="C366" s="1"/>
      <c r="D366" s="1"/>
      <c r="E366" s="1"/>
      <c r="H366" s="6">
        <v>39918</v>
      </c>
      <c r="I366" s="8">
        <v>24.875</v>
      </c>
    </row>
    <row r="367" spans="1:12" x14ac:dyDescent="0.2">
      <c r="A367" s="3">
        <v>39948</v>
      </c>
      <c r="B367" s="1">
        <v>284.61</v>
      </c>
      <c r="C367" s="1"/>
      <c r="D367" s="1"/>
      <c r="E367" s="1"/>
      <c r="H367" s="6">
        <v>39948</v>
      </c>
      <c r="I367" s="8">
        <v>24.877999999999986</v>
      </c>
    </row>
    <row r="368" spans="1:12" x14ac:dyDescent="0.2">
      <c r="A368" s="3">
        <v>39979</v>
      </c>
      <c r="B368" s="1">
        <v>99.387100000000004</v>
      </c>
      <c r="C368" s="1">
        <v>2331.3151000000003</v>
      </c>
      <c r="D368" s="1">
        <v>1010.171</v>
      </c>
      <c r="E368" s="1">
        <v>203.17970000000003</v>
      </c>
      <c r="H368" s="6">
        <v>39979</v>
      </c>
      <c r="I368" s="8">
        <v>25.341000000000008</v>
      </c>
    </row>
    <row r="369" spans="1:12" x14ac:dyDescent="0.2">
      <c r="A369" s="3">
        <v>40009</v>
      </c>
      <c r="B369" s="1">
        <v>35.006100000000004</v>
      </c>
      <c r="C369" s="1"/>
      <c r="D369" s="1"/>
      <c r="E369" s="1"/>
      <c r="H369" s="6">
        <v>40009</v>
      </c>
      <c r="I369" s="8">
        <v>26.458000000000027</v>
      </c>
    </row>
    <row r="370" spans="1:12" x14ac:dyDescent="0.2">
      <c r="A370" s="3">
        <v>40040</v>
      </c>
      <c r="B370" s="1">
        <v>37.748100000000001</v>
      </c>
      <c r="C370" s="1"/>
      <c r="D370" s="1"/>
      <c r="E370" s="1"/>
      <c r="H370" s="6">
        <v>40040</v>
      </c>
      <c r="I370" s="8">
        <v>27.644000000000005</v>
      </c>
    </row>
    <row r="371" spans="1:12" x14ac:dyDescent="0.2">
      <c r="A371" s="3">
        <v>40071</v>
      </c>
      <c r="B371" s="1">
        <v>70.075100000000006</v>
      </c>
      <c r="C371" s="1"/>
      <c r="D371" s="1"/>
      <c r="E371" s="1"/>
      <c r="H371" s="6">
        <v>40071</v>
      </c>
      <c r="I371" s="8">
        <v>26.947000000000003</v>
      </c>
    </row>
    <row r="372" spans="1:12" x14ac:dyDescent="0.2">
      <c r="A372" s="3">
        <v>40101</v>
      </c>
      <c r="B372" s="1">
        <v>95.356499999999997</v>
      </c>
      <c r="C372" s="1"/>
      <c r="D372" s="1"/>
      <c r="E372" s="1"/>
      <c r="H372" s="6">
        <v>40101</v>
      </c>
      <c r="I372" s="8">
        <v>27.334000000000003</v>
      </c>
    </row>
    <row r="373" spans="1:12" x14ac:dyDescent="0.2">
      <c r="A373" s="3">
        <v>40132</v>
      </c>
      <c r="B373" s="1">
        <v>96.380200000000002</v>
      </c>
      <c r="C373" s="1"/>
      <c r="D373" s="1"/>
      <c r="E373" s="1"/>
      <c r="H373" s="6">
        <v>40132</v>
      </c>
      <c r="I373" s="8">
        <v>27.346000000000004</v>
      </c>
    </row>
    <row r="374" spans="1:12" x14ac:dyDescent="0.2">
      <c r="A374" s="3">
        <v>40162</v>
      </c>
      <c r="B374" s="1">
        <v>245.459</v>
      </c>
      <c r="H374" s="6">
        <v>40162</v>
      </c>
      <c r="I374" s="8">
        <v>26.160000000000025</v>
      </c>
    </row>
    <row r="375" spans="1:12" x14ac:dyDescent="0.2">
      <c r="A375" s="3">
        <v>40193</v>
      </c>
      <c r="B375" s="1">
        <v>257.41300000000001</v>
      </c>
      <c r="C375" s="1"/>
      <c r="D375" s="1"/>
      <c r="E375" s="1"/>
      <c r="H375" s="6">
        <v>40193</v>
      </c>
      <c r="I375" s="8">
        <v>25.76600000000002</v>
      </c>
      <c r="J375" s="8">
        <v>26.670750000000002</v>
      </c>
      <c r="K375" s="8">
        <v>26.206333333333344</v>
      </c>
      <c r="L375" s="8">
        <v>27.930000000000007</v>
      </c>
    </row>
    <row r="376" spans="1:12" x14ac:dyDescent="0.2">
      <c r="A376" s="3">
        <v>40224</v>
      </c>
      <c r="B376" s="1">
        <v>225.78299999999999</v>
      </c>
      <c r="C376" s="1"/>
      <c r="H376" s="6">
        <v>40224</v>
      </c>
      <c r="I376" s="8">
        <v>26.27800000000002</v>
      </c>
    </row>
    <row r="377" spans="1:12" x14ac:dyDescent="0.2">
      <c r="A377" s="3">
        <v>40252</v>
      </c>
      <c r="B377" s="1">
        <v>205.768</v>
      </c>
      <c r="C377" s="1"/>
      <c r="D377" s="1"/>
      <c r="E377" s="1"/>
      <c r="H377" s="6">
        <v>40252</v>
      </c>
      <c r="I377" s="8">
        <v>26.574999999999989</v>
      </c>
    </row>
    <row r="378" spans="1:12" x14ac:dyDescent="0.2">
      <c r="A378" s="3">
        <v>40283</v>
      </c>
      <c r="B378" s="1">
        <v>271.26499999999999</v>
      </c>
      <c r="C378" s="1"/>
      <c r="D378" s="1"/>
      <c r="E378" s="1"/>
      <c r="H378" s="6">
        <v>40283</v>
      </c>
      <c r="I378" s="8">
        <v>26.062000000000012</v>
      </c>
    </row>
    <row r="379" spans="1:12" x14ac:dyDescent="0.2">
      <c r="A379" s="3">
        <v>40313</v>
      </c>
      <c r="B379" s="1">
        <v>126.51600000000001</v>
      </c>
      <c r="C379" s="1"/>
      <c r="D379" s="1"/>
      <c r="E379" s="1"/>
      <c r="H379" s="6">
        <v>40313</v>
      </c>
      <c r="I379" s="8">
        <v>26.20999999999998</v>
      </c>
    </row>
    <row r="380" spans="1:12" x14ac:dyDescent="0.2">
      <c r="A380" s="3">
        <v>40344</v>
      </c>
      <c r="B380" s="1">
        <v>65.450699999999998</v>
      </c>
      <c r="C380" s="1">
        <v>1767.0695999999998</v>
      </c>
      <c r="D380" s="1">
        <v>688.96400000000006</v>
      </c>
      <c r="E380" s="1">
        <v>177.3441</v>
      </c>
      <c r="H380" s="6">
        <v>40344</v>
      </c>
      <c r="I380" s="8">
        <v>26.113999999999976</v>
      </c>
    </row>
    <row r="381" spans="1:12" x14ac:dyDescent="0.2">
      <c r="A381" s="3">
        <v>40374</v>
      </c>
      <c r="B381" s="1">
        <v>36.303800000000003</v>
      </c>
      <c r="C381" s="1"/>
      <c r="D381" s="1"/>
      <c r="E381" s="1"/>
      <c r="H381" s="6">
        <v>40374</v>
      </c>
      <c r="I381" s="8">
        <v>26.809000000000026</v>
      </c>
    </row>
    <row r="382" spans="1:12" x14ac:dyDescent="0.2">
      <c r="A382" s="3">
        <v>40405</v>
      </c>
      <c r="B382" s="1">
        <v>32.475999999999999</v>
      </c>
      <c r="C382" s="1"/>
      <c r="D382" s="1"/>
      <c r="E382" s="1"/>
      <c r="H382" s="6">
        <v>40405</v>
      </c>
      <c r="I382" s="8">
        <v>27.824000000000012</v>
      </c>
    </row>
    <row r="383" spans="1:12" x14ac:dyDescent="0.2">
      <c r="A383" s="3">
        <v>40436</v>
      </c>
      <c r="B383" s="1">
        <v>34.5381</v>
      </c>
      <c r="C383" s="1"/>
      <c r="D383" s="1"/>
      <c r="E383" s="1"/>
      <c r="H383" s="6">
        <v>40436</v>
      </c>
      <c r="I383" s="8">
        <v>28.740999999999985</v>
      </c>
    </row>
    <row r="384" spans="1:12" x14ac:dyDescent="0.2">
      <c r="A384" s="3">
        <v>40466</v>
      </c>
      <c r="B384" s="1">
        <v>110.33</v>
      </c>
      <c r="C384" s="1"/>
      <c r="D384" s="1"/>
      <c r="E384" s="1"/>
      <c r="H384" s="6">
        <v>40466</v>
      </c>
      <c r="I384" s="8">
        <v>27.225000000000023</v>
      </c>
    </row>
    <row r="385" spans="1:12" x14ac:dyDescent="0.2">
      <c r="A385" s="3">
        <v>40497</v>
      </c>
      <c r="B385" s="1">
        <v>155.68799999999999</v>
      </c>
      <c r="C385" s="1"/>
      <c r="D385" s="1"/>
      <c r="E385" s="1"/>
      <c r="H385" s="6">
        <v>40497</v>
      </c>
      <c r="I385" s="8">
        <v>26.52600000000001</v>
      </c>
    </row>
    <row r="386" spans="1:12" x14ac:dyDescent="0.2">
      <c r="A386" s="3">
        <v>40527</v>
      </c>
      <c r="B386" s="1">
        <v>245.53800000000001</v>
      </c>
      <c r="H386" s="6">
        <v>40527</v>
      </c>
      <c r="I386" s="8">
        <v>25.918999999999983</v>
      </c>
    </row>
    <row r="387" spans="1:12" x14ac:dyDescent="0.2">
      <c r="A387" s="3">
        <v>40558</v>
      </c>
      <c r="B387" s="1">
        <v>347.71600000000001</v>
      </c>
      <c r="C387" s="1"/>
      <c r="D387" s="1"/>
      <c r="E387" s="1"/>
      <c r="H387" s="6">
        <v>40558</v>
      </c>
      <c r="I387" s="8">
        <v>25.057999999999993</v>
      </c>
      <c r="J387" s="8">
        <v>26.223249999999993</v>
      </c>
      <c r="K387" s="8">
        <v>25.111999999999984</v>
      </c>
      <c r="L387" s="8">
        <v>27.863333333333326</v>
      </c>
    </row>
    <row r="388" spans="1:12" x14ac:dyDescent="0.2">
      <c r="A388" s="3">
        <v>40589</v>
      </c>
      <c r="B388" s="1">
        <v>352.28100000000001</v>
      </c>
      <c r="C388" s="1"/>
      <c r="H388" s="6">
        <v>40589</v>
      </c>
      <c r="I388" s="8">
        <v>25.031999999999982</v>
      </c>
    </row>
    <row r="389" spans="1:12" x14ac:dyDescent="0.2">
      <c r="A389" s="3">
        <v>40617</v>
      </c>
      <c r="B389" s="1">
        <v>359.47699999999998</v>
      </c>
      <c r="C389" s="1"/>
      <c r="D389" s="1"/>
      <c r="E389" s="1"/>
      <c r="H389" s="6">
        <v>40617</v>
      </c>
      <c r="I389" s="8">
        <v>25.245999999999981</v>
      </c>
    </row>
    <row r="390" spans="1:12" x14ac:dyDescent="0.2">
      <c r="A390" s="3">
        <v>40648</v>
      </c>
      <c r="B390" s="1">
        <v>312.72300000000001</v>
      </c>
      <c r="C390" s="1"/>
      <c r="D390" s="1"/>
      <c r="E390" s="1"/>
      <c r="H390" s="6">
        <v>40648</v>
      </c>
      <c r="I390" s="8">
        <v>24.824999999999989</v>
      </c>
    </row>
    <row r="391" spans="1:12" x14ac:dyDescent="0.2">
      <c r="A391" s="3">
        <v>40678</v>
      </c>
      <c r="B391" s="1">
        <v>196.34200000000001</v>
      </c>
      <c r="C391" s="1"/>
      <c r="D391" s="1"/>
      <c r="E391" s="1"/>
      <c r="H391" s="6">
        <v>40678</v>
      </c>
      <c r="I391" s="8">
        <v>25.574000000000012</v>
      </c>
    </row>
    <row r="392" spans="1:12" x14ac:dyDescent="0.2">
      <c r="A392" s="3">
        <v>40709</v>
      </c>
      <c r="B392" s="1">
        <v>48.387</v>
      </c>
      <c r="C392" s="1">
        <v>2225.8017</v>
      </c>
      <c r="D392" s="1">
        <v>1059.4740000000002</v>
      </c>
      <c r="E392" s="1">
        <v>256.71899999999999</v>
      </c>
      <c r="H392" s="6">
        <v>40709</v>
      </c>
      <c r="I392" s="8">
        <v>26.411000000000001</v>
      </c>
    </row>
    <row r="393" spans="1:12" x14ac:dyDescent="0.2">
      <c r="A393" s="3">
        <v>40739</v>
      </c>
      <c r="B393" s="1">
        <v>35.344700000000003</v>
      </c>
      <c r="C393" s="1"/>
      <c r="D393" s="1"/>
      <c r="E393" s="1"/>
      <c r="H393" s="6">
        <v>40739</v>
      </c>
      <c r="I393" s="8">
        <v>26.461999999999989</v>
      </c>
    </row>
    <row r="394" spans="1:12" x14ac:dyDescent="0.2">
      <c r="A394" s="3">
        <v>40770</v>
      </c>
      <c r="B394" s="1">
        <v>37.057000000000002</v>
      </c>
      <c r="C394" s="1"/>
      <c r="D394" s="1"/>
      <c r="E394" s="1"/>
      <c r="H394" s="6">
        <v>40770</v>
      </c>
      <c r="I394" s="8">
        <v>28.156999999999982</v>
      </c>
    </row>
    <row r="395" spans="1:12" x14ac:dyDescent="0.2">
      <c r="A395" s="3">
        <v>40801</v>
      </c>
      <c r="B395" s="1">
        <v>59.921999999999997</v>
      </c>
      <c r="C395" s="1"/>
      <c r="D395" s="1"/>
      <c r="E395" s="1"/>
      <c r="H395" s="6">
        <v>40801</v>
      </c>
      <c r="I395" s="8">
        <v>28.779999999999973</v>
      </c>
    </row>
    <row r="396" spans="1:12" x14ac:dyDescent="0.2">
      <c r="A396" s="3">
        <v>40831</v>
      </c>
      <c r="B396" s="1">
        <v>159.74</v>
      </c>
      <c r="C396" s="1"/>
      <c r="D396" s="1"/>
      <c r="E396" s="1"/>
      <c r="H396" s="6">
        <v>40831</v>
      </c>
      <c r="I396" s="8">
        <v>26.65300000000002</v>
      </c>
    </row>
    <row r="397" spans="1:12" x14ac:dyDescent="0.2">
      <c r="A397" s="3">
        <v>40862</v>
      </c>
      <c r="B397" s="1">
        <v>178.43299999999999</v>
      </c>
      <c r="C397" s="1"/>
      <c r="D397" s="1"/>
      <c r="E397" s="1"/>
      <c r="H397" s="6">
        <v>40862</v>
      </c>
      <c r="I397" s="8">
        <v>26.173000000000002</v>
      </c>
    </row>
    <row r="398" spans="1:12" x14ac:dyDescent="0.2">
      <c r="A398" s="3">
        <v>40892</v>
      </c>
      <c r="B398" s="1">
        <v>138.37899999999999</v>
      </c>
      <c r="H398" s="6">
        <v>40892</v>
      </c>
      <c r="I398" s="8">
        <v>26.307999999999993</v>
      </c>
    </row>
    <row r="399" spans="1:12" x14ac:dyDescent="0.2">
      <c r="A399" s="3">
        <v>40923</v>
      </c>
      <c r="B399" s="1">
        <v>318.86399999999998</v>
      </c>
      <c r="C399" s="1"/>
      <c r="D399" s="1"/>
      <c r="E399" s="1"/>
      <c r="H399" s="6">
        <v>40923</v>
      </c>
      <c r="I399" s="8">
        <v>25.100000000000023</v>
      </c>
      <c r="J399" s="8">
        <v>26.092833333333335</v>
      </c>
      <c r="K399" s="8">
        <v>25.044666666666689</v>
      </c>
      <c r="L399" s="8">
        <v>27.47866666666668</v>
      </c>
    </row>
    <row r="400" spans="1:12" x14ac:dyDescent="0.2">
      <c r="A400" s="3">
        <v>40954</v>
      </c>
      <c r="B400" s="1">
        <v>314.07600000000002</v>
      </c>
      <c r="C400" s="1"/>
      <c r="H400" s="6">
        <v>40954</v>
      </c>
      <c r="I400" s="8">
        <v>24.833000000000027</v>
      </c>
    </row>
    <row r="401" spans="1:12" x14ac:dyDescent="0.2">
      <c r="A401" s="3">
        <v>40983</v>
      </c>
      <c r="B401" s="1">
        <v>341.46</v>
      </c>
      <c r="C401" s="1"/>
      <c r="D401" s="1"/>
      <c r="E401" s="1"/>
      <c r="H401" s="6">
        <v>40983</v>
      </c>
      <c r="I401" s="8">
        <v>25.201000000000022</v>
      </c>
    </row>
    <row r="402" spans="1:12" x14ac:dyDescent="0.2">
      <c r="A402" s="3">
        <v>41014</v>
      </c>
      <c r="B402" s="1">
        <v>180.88399999999999</v>
      </c>
      <c r="C402" s="1"/>
      <c r="D402" s="1"/>
      <c r="E402" s="1"/>
      <c r="H402" s="6">
        <v>41014</v>
      </c>
      <c r="I402" s="8">
        <v>25.413999999999987</v>
      </c>
    </row>
    <row r="403" spans="1:12" x14ac:dyDescent="0.2">
      <c r="A403" s="3">
        <v>41044</v>
      </c>
      <c r="B403" s="1">
        <v>131.43199999999999</v>
      </c>
      <c r="C403" s="1"/>
      <c r="D403" s="1"/>
      <c r="E403" s="1"/>
      <c r="H403" s="6">
        <v>41044</v>
      </c>
      <c r="I403" s="8">
        <v>25.466999999999985</v>
      </c>
    </row>
    <row r="404" spans="1:12" x14ac:dyDescent="0.2">
      <c r="A404" s="3">
        <v>41075</v>
      </c>
      <c r="B404" s="1">
        <v>70.590500000000006</v>
      </c>
      <c r="C404" s="1">
        <v>1917.7970000000005</v>
      </c>
      <c r="D404" s="1">
        <v>974.40000000000009</v>
      </c>
      <c r="E404" s="1">
        <v>174.4658</v>
      </c>
      <c r="H404" s="6">
        <v>41075</v>
      </c>
      <c r="I404" s="8">
        <v>25.560999999999979</v>
      </c>
    </row>
    <row r="405" spans="1:12" x14ac:dyDescent="0.2">
      <c r="A405" s="3">
        <v>41105</v>
      </c>
      <c r="B405" s="1">
        <v>37.853700000000003</v>
      </c>
      <c r="C405" s="1"/>
      <c r="D405" s="1"/>
      <c r="E405" s="1"/>
      <c r="H405" s="6">
        <v>41105</v>
      </c>
      <c r="I405" s="8">
        <v>26.206000000000017</v>
      </c>
    </row>
    <row r="406" spans="1:12" x14ac:dyDescent="0.2">
      <c r="A406" s="3">
        <v>41136</v>
      </c>
      <c r="B406" s="1">
        <v>20.337599999999998</v>
      </c>
      <c r="C406" s="1"/>
      <c r="D406" s="1"/>
      <c r="E406" s="1"/>
      <c r="H406" s="6">
        <v>41136</v>
      </c>
      <c r="I406" s="8">
        <v>27.682999999999993</v>
      </c>
    </row>
    <row r="407" spans="1:12" x14ac:dyDescent="0.2">
      <c r="A407" s="3">
        <v>41167</v>
      </c>
      <c r="B407" s="1">
        <v>54.111199999999997</v>
      </c>
      <c r="C407" s="1"/>
      <c r="D407" s="1"/>
      <c r="E407" s="1"/>
      <c r="H407" s="6">
        <v>41167</v>
      </c>
      <c r="I407" s="8">
        <v>27.670000000000016</v>
      </c>
    </row>
    <row r="408" spans="1:12" x14ac:dyDescent="0.2">
      <c r="A408" s="3">
        <v>41197</v>
      </c>
      <c r="B408" s="1">
        <v>100.017</v>
      </c>
      <c r="C408" s="1"/>
      <c r="D408" s="1"/>
      <c r="E408" s="1"/>
      <c r="H408" s="6">
        <v>41197</v>
      </c>
      <c r="I408" s="8">
        <v>27.083000000000027</v>
      </c>
    </row>
    <row r="409" spans="1:12" x14ac:dyDescent="0.2">
      <c r="A409" s="3">
        <v>41228</v>
      </c>
      <c r="B409" s="1">
        <v>136.58199999999999</v>
      </c>
      <c r="C409" s="1"/>
      <c r="D409" s="1"/>
      <c r="E409" s="1"/>
      <c r="H409" s="6">
        <v>41228</v>
      </c>
      <c r="I409" s="8">
        <v>26.947999999999979</v>
      </c>
    </row>
    <row r="410" spans="1:12" x14ac:dyDescent="0.2">
      <c r="A410" s="3">
        <v>41258</v>
      </c>
      <c r="B410" s="1">
        <v>211.589</v>
      </c>
      <c r="H410" s="6">
        <v>41258</v>
      </c>
      <c r="I410" s="8">
        <v>25.947999999999979</v>
      </c>
    </row>
    <row r="411" spans="1:12" x14ac:dyDescent="0.2">
      <c r="A411" s="3">
        <v>41289</v>
      </c>
      <c r="B411" s="1">
        <v>286.07299999999998</v>
      </c>
      <c r="C411" s="1"/>
      <c r="D411" s="1"/>
      <c r="E411" s="1"/>
      <c r="H411" s="6">
        <v>41289</v>
      </c>
      <c r="I411" s="8">
        <v>25.562999999999988</v>
      </c>
      <c r="J411" s="8">
        <v>26.172083333333333</v>
      </c>
      <c r="K411" s="8">
        <v>25.581</v>
      </c>
      <c r="L411" s="8">
        <v>27.197999999999997</v>
      </c>
    </row>
    <row r="412" spans="1:12" x14ac:dyDescent="0.2">
      <c r="A412" s="3">
        <v>41320</v>
      </c>
      <c r="B412" s="1">
        <v>287.01499999999999</v>
      </c>
      <c r="C412" s="1"/>
      <c r="H412" s="6">
        <v>41320</v>
      </c>
      <c r="I412" s="8">
        <v>25.365999999999985</v>
      </c>
    </row>
    <row r="413" spans="1:12" x14ac:dyDescent="0.2">
      <c r="A413" s="3">
        <v>41348</v>
      </c>
      <c r="B413" s="1">
        <v>359.35399999999998</v>
      </c>
      <c r="C413" s="1"/>
      <c r="D413" s="1"/>
      <c r="E413" s="1"/>
      <c r="H413" s="6">
        <v>41348</v>
      </c>
      <c r="I413" s="8">
        <v>25.814000000000021</v>
      </c>
    </row>
    <row r="414" spans="1:12" x14ac:dyDescent="0.2">
      <c r="A414" s="3">
        <v>41379</v>
      </c>
      <c r="B414" s="1">
        <v>261.72000000000003</v>
      </c>
      <c r="C414" s="1"/>
      <c r="D414" s="1"/>
      <c r="E414" s="1"/>
      <c r="H414" s="6">
        <v>41379</v>
      </c>
      <c r="I414" s="8">
        <v>25.341999999999985</v>
      </c>
    </row>
    <row r="415" spans="1:12" x14ac:dyDescent="0.2">
      <c r="A415" s="3">
        <v>41409</v>
      </c>
      <c r="B415" s="1">
        <v>171.637</v>
      </c>
      <c r="C415" s="1"/>
      <c r="D415" s="1"/>
      <c r="E415" s="1"/>
      <c r="H415" s="6">
        <v>41409</v>
      </c>
      <c r="I415" s="8">
        <v>25.661000000000001</v>
      </c>
    </row>
    <row r="416" spans="1:12" x14ac:dyDescent="0.2">
      <c r="A416" s="3">
        <v>41440</v>
      </c>
      <c r="B416" s="1">
        <v>68.657300000000006</v>
      </c>
      <c r="C416" s="1">
        <v>2094.7629999999999</v>
      </c>
      <c r="D416" s="1">
        <v>932.44200000000001</v>
      </c>
      <c r="E416" s="1">
        <v>242.964</v>
      </c>
      <c r="H416" s="6">
        <v>41440</v>
      </c>
      <c r="I416" s="8">
        <v>26.007999999999981</v>
      </c>
    </row>
    <row r="417" spans="1:12" x14ac:dyDescent="0.2">
      <c r="A417" s="3">
        <v>41470</v>
      </c>
      <c r="B417" s="1">
        <v>66.678700000000006</v>
      </c>
      <c r="C417" s="1"/>
      <c r="D417" s="1"/>
      <c r="E417" s="1"/>
      <c r="H417" s="6">
        <v>41470</v>
      </c>
      <c r="I417" s="8">
        <v>26.047000000000025</v>
      </c>
    </row>
    <row r="418" spans="1:12" x14ac:dyDescent="0.2">
      <c r="A418" s="3">
        <v>41501</v>
      </c>
      <c r="B418" s="1">
        <v>36.6434</v>
      </c>
      <c r="C418" s="1"/>
      <c r="D418" s="1"/>
      <c r="E418" s="1"/>
      <c r="H418" s="6">
        <v>41501</v>
      </c>
      <c r="I418" s="8">
        <v>27.557999999999993</v>
      </c>
    </row>
    <row r="419" spans="1:12" x14ac:dyDescent="0.2">
      <c r="A419" s="3">
        <v>41532</v>
      </c>
      <c r="B419" s="1">
        <v>95.287599999999998</v>
      </c>
      <c r="C419" s="1"/>
      <c r="D419" s="1"/>
      <c r="E419" s="1"/>
      <c r="H419" s="6">
        <v>41532</v>
      </c>
      <c r="I419" s="8">
        <v>27.071000000000026</v>
      </c>
    </row>
    <row r="420" spans="1:12" x14ac:dyDescent="0.2">
      <c r="A420" s="3">
        <v>41562</v>
      </c>
      <c r="B420" s="1">
        <v>111.033</v>
      </c>
      <c r="C420" s="1"/>
      <c r="D420" s="1"/>
      <c r="E420" s="1"/>
      <c r="H420" s="6">
        <v>41562</v>
      </c>
      <c r="I420" s="8">
        <v>26.964999999999975</v>
      </c>
    </row>
    <row r="421" spans="1:12" x14ac:dyDescent="0.2">
      <c r="A421" s="3">
        <v>41593</v>
      </c>
      <c r="B421" s="1">
        <v>183.99700000000001</v>
      </c>
      <c r="C421" s="1"/>
      <c r="D421" s="1"/>
      <c r="E421" s="1"/>
      <c r="H421" s="6">
        <v>41593</v>
      </c>
      <c r="I421" s="8">
        <v>26.165999999999997</v>
      </c>
    </row>
    <row r="422" spans="1:12" x14ac:dyDescent="0.2">
      <c r="A422" s="3">
        <v>41623</v>
      </c>
      <c r="B422" s="1">
        <v>166.667</v>
      </c>
      <c r="H422" s="6">
        <v>41623</v>
      </c>
      <c r="I422" s="8">
        <v>26.504000000000019</v>
      </c>
    </row>
    <row r="423" spans="1:12" x14ac:dyDescent="0.2">
      <c r="A423" s="3">
        <v>41654</v>
      </c>
      <c r="B423" s="1">
        <v>245.73099999999999</v>
      </c>
      <c r="C423" s="1"/>
      <c r="D423" s="1"/>
      <c r="E423" s="1"/>
      <c r="H423" s="6">
        <v>41654</v>
      </c>
      <c r="I423" s="8">
        <v>25.504000000000019</v>
      </c>
      <c r="J423" s="8">
        <v>26.328000000000003</v>
      </c>
      <c r="K423" s="8">
        <v>25.398000000000025</v>
      </c>
      <c r="L423" s="8">
        <v>27.291666666666668</v>
      </c>
    </row>
    <row r="424" spans="1:12" x14ac:dyDescent="0.2">
      <c r="A424" s="3">
        <v>41685</v>
      </c>
      <c r="B424" s="1">
        <v>340.51400000000001</v>
      </c>
      <c r="C424" s="1"/>
      <c r="H424" s="6">
        <v>41685</v>
      </c>
      <c r="I424" s="8">
        <v>25.196000000000026</v>
      </c>
    </row>
    <row r="425" spans="1:12" x14ac:dyDescent="0.2">
      <c r="A425" s="3">
        <v>41713</v>
      </c>
      <c r="B425" s="1">
        <v>347.38299999999998</v>
      </c>
      <c r="C425" s="1"/>
      <c r="D425" s="1"/>
      <c r="E425" s="1"/>
      <c r="H425" s="6">
        <v>41713</v>
      </c>
      <c r="I425" s="8">
        <v>25.494000000000028</v>
      </c>
    </row>
    <row r="426" spans="1:12" x14ac:dyDescent="0.2">
      <c r="A426" s="3">
        <v>41744</v>
      </c>
      <c r="B426" s="1">
        <v>243.136</v>
      </c>
      <c r="C426" s="1"/>
      <c r="D426" s="1"/>
      <c r="E426" s="1"/>
      <c r="H426" s="6">
        <v>41744</v>
      </c>
      <c r="I426" s="8">
        <v>25.326000000000022</v>
      </c>
    </row>
    <row r="427" spans="1:12" x14ac:dyDescent="0.2">
      <c r="A427" s="3">
        <v>41774</v>
      </c>
      <c r="B427" s="1">
        <v>159.77199999999999</v>
      </c>
      <c r="C427" s="1"/>
      <c r="D427" s="1"/>
      <c r="E427" s="1"/>
      <c r="H427" s="6">
        <v>41774</v>
      </c>
      <c r="I427" s="8">
        <v>25.692999999999984</v>
      </c>
    </row>
    <row r="428" spans="1:12" x14ac:dyDescent="0.2">
      <c r="A428" s="3">
        <v>41805</v>
      </c>
      <c r="B428" s="1">
        <v>56.8429</v>
      </c>
      <c r="C428" s="1">
        <v>1979.7112999999997</v>
      </c>
      <c r="D428" s="1">
        <v>933.62799999999993</v>
      </c>
      <c r="E428" s="1">
        <v>252.46969999999999</v>
      </c>
      <c r="H428" s="6">
        <v>41805</v>
      </c>
      <c r="I428" s="8">
        <v>26.529999999999973</v>
      </c>
    </row>
    <row r="429" spans="1:12" x14ac:dyDescent="0.2">
      <c r="A429" s="3">
        <v>41835</v>
      </c>
      <c r="B429" s="1">
        <v>32.722700000000003</v>
      </c>
      <c r="C429" s="1"/>
      <c r="D429" s="1"/>
      <c r="E429" s="1"/>
      <c r="H429" s="6">
        <v>41835</v>
      </c>
      <c r="I429" s="8">
        <v>27.060999999999979</v>
      </c>
    </row>
    <row r="430" spans="1:12" x14ac:dyDescent="0.2">
      <c r="A430" s="3">
        <v>41866</v>
      </c>
      <c r="B430" s="1">
        <v>36.405099999999997</v>
      </c>
      <c r="C430" s="1"/>
      <c r="D430" s="1"/>
      <c r="E430" s="1"/>
      <c r="H430" s="6">
        <v>41866</v>
      </c>
      <c r="I430" s="8">
        <v>27.98399999999998</v>
      </c>
    </row>
    <row r="431" spans="1:12" x14ac:dyDescent="0.2">
      <c r="A431" s="3">
        <v>41897</v>
      </c>
      <c r="B431" s="1">
        <v>76.940600000000003</v>
      </c>
      <c r="C431" s="1"/>
      <c r="D431" s="1"/>
      <c r="E431" s="1"/>
      <c r="H431" s="6">
        <v>41897</v>
      </c>
      <c r="I431" s="8">
        <v>27.103000000000009</v>
      </c>
    </row>
    <row r="432" spans="1:12" x14ac:dyDescent="0.2">
      <c r="A432" s="3">
        <v>41927</v>
      </c>
      <c r="B432" s="1">
        <v>139.124</v>
      </c>
      <c r="C432" s="1"/>
      <c r="D432" s="1"/>
      <c r="E432" s="1"/>
      <c r="H432" s="6">
        <v>41927</v>
      </c>
      <c r="I432" s="8">
        <v>26.788000000000011</v>
      </c>
    </row>
    <row r="433" spans="1:12" x14ac:dyDescent="0.2">
      <c r="A433" s="3">
        <v>41958</v>
      </c>
      <c r="B433" s="1">
        <v>137.66499999999999</v>
      </c>
      <c r="C433" s="1"/>
      <c r="D433" s="1"/>
      <c r="E433" s="1"/>
      <c r="H433" s="6">
        <v>41958</v>
      </c>
      <c r="I433" s="8">
        <v>26.826999999999998</v>
      </c>
    </row>
    <row r="434" spans="1:12" x14ac:dyDescent="0.2">
      <c r="A434" s="3">
        <v>41988</v>
      </c>
      <c r="B434" s="1">
        <v>163.47499999999999</v>
      </c>
      <c r="H434" s="6">
        <v>41988</v>
      </c>
      <c r="I434" s="8">
        <v>26.430000000000007</v>
      </c>
    </row>
    <row r="435" spans="1:12" x14ac:dyDescent="0.2">
      <c r="A435" s="3">
        <v>42019</v>
      </c>
      <c r="B435" s="1">
        <v>227.89500000000001</v>
      </c>
      <c r="C435" s="1"/>
      <c r="D435" s="1"/>
      <c r="E435" s="1"/>
      <c r="H435" s="6">
        <v>42019</v>
      </c>
      <c r="I435" s="8">
        <v>25.543999999999983</v>
      </c>
      <c r="J435" s="8">
        <v>26.661749999999998</v>
      </c>
      <c r="K435" s="8">
        <v>25.461666666666662</v>
      </c>
      <c r="L435" s="8">
        <v>28.289999999999981</v>
      </c>
    </row>
    <row r="436" spans="1:12" x14ac:dyDescent="0.2">
      <c r="A436" s="3">
        <v>42050</v>
      </c>
      <c r="B436" s="1">
        <v>251.14699999999999</v>
      </c>
      <c r="C436" s="1"/>
      <c r="H436" s="6">
        <v>42050</v>
      </c>
      <c r="I436" s="8">
        <v>25.451000000000022</v>
      </c>
    </row>
    <row r="437" spans="1:12" x14ac:dyDescent="0.2">
      <c r="A437" s="3">
        <v>42078</v>
      </c>
      <c r="B437" s="1">
        <v>358.39100000000002</v>
      </c>
      <c r="C437" s="1"/>
      <c r="D437" s="1"/>
      <c r="E437" s="1"/>
      <c r="H437" s="6">
        <v>42078</v>
      </c>
      <c r="I437" s="8">
        <v>25.389999999999986</v>
      </c>
    </row>
    <row r="438" spans="1:12" x14ac:dyDescent="0.2">
      <c r="A438" s="3">
        <v>42109</v>
      </c>
      <c r="B438" s="1">
        <v>217.55500000000001</v>
      </c>
      <c r="C438" s="1"/>
      <c r="D438" s="1"/>
      <c r="E438" s="1"/>
      <c r="H438" s="6">
        <v>42109</v>
      </c>
      <c r="I438" s="8">
        <v>25.423999999999978</v>
      </c>
    </row>
    <row r="439" spans="1:12" x14ac:dyDescent="0.2">
      <c r="A439" s="3">
        <v>42139</v>
      </c>
      <c r="B439" s="1">
        <v>133.81399999999999</v>
      </c>
      <c r="C439" s="1"/>
      <c r="D439" s="1"/>
      <c r="E439" s="1"/>
      <c r="H439" s="6">
        <v>42139</v>
      </c>
      <c r="I439" s="8">
        <v>25.661000000000001</v>
      </c>
    </row>
    <row r="440" spans="1:12" x14ac:dyDescent="0.2">
      <c r="A440" s="3">
        <v>42170</v>
      </c>
      <c r="B440" s="1">
        <v>52.654899999999998</v>
      </c>
      <c r="C440" s="1">
        <v>1559.0638000000004</v>
      </c>
      <c r="D440" s="1">
        <v>837.43299999999999</v>
      </c>
      <c r="E440" s="1">
        <v>105.648</v>
      </c>
      <c r="H440" s="6">
        <v>42170</v>
      </c>
      <c r="I440" s="8">
        <v>26.425000000000011</v>
      </c>
    </row>
    <row r="441" spans="1:12" x14ac:dyDescent="0.2">
      <c r="A441" s="3">
        <v>42200</v>
      </c>
      <c r="B441" s="1">
        <v>45.8018</v>
      </c>
      <c r="C441" s="1"/>
      <c r="D441" s="1"/>
      <c r="E441" s="1"/>
      <c r="H441" s="6">
        <v>42200</v>
      </c>
      <c r="I441" s="8">
        <v>26.696000000000026</v>
      </c>
    </row>
    <row r="442" spans="1:12" x14ac:dyDescent="0.2">
      <c r="A442" s="3">
        <v>42231</v>
      </c>
      <c r="B442" s="1">
        <v>16.191099999999999</v>
      </c>
      <c r="C442" s="1"/>
      <c r="D442" s="1"/>
      <c r="E442" s="1"/>
      <c r="H442" s="6">
        <v>42231</v>
      </c>
      <c r="I442" s="8">
        <v>28.291999999999973</v>
      </c>
    </row>
    <row r="443" spans="1:12" x14ac:dyDescent="0.2">
      <c r="A443" s="3">
        <v>42262</v>
      </c>
      <c r="B443" s="1">
        <v>27.009699999999999</v>
      </c>
      <c r="C443" s="1"/>
      <c r="D443" s="1"/>
      <c r="E443" s="1"/>
      <c r="H443" s="6">
        <v>42262</v>
      </c>
      <c r="I443" s="8">
        <v>28.630999999999972</v>
      </c>
    </row>
    <row r="444" spans="1:12" x14ac:dyDescent="0.2">
      <c r="A444" s="3">
        <v>42292</v>
      </c>
      <c r="B444" s="1">
        <v>62.447200000000002</v>
      </c>
      <c r="C444" s="1"/>
      <c r="D444" s="1"/>
      <c r="E444" s="1"/>
      <c r="H444" s="6">
        <v>42292</v>
      </c>
      <c r="I444" s="8">
        <v>27.947000000000003</v>
      </c>
    </row>
    <row r="445" spans="1:12" x14ac:dyDescent="0.2">
      <c r="A445" s="3">
        <v>42323</v>
      </c>
      <c r="B445" s="1">
        <v>71.993600000000001</v>
      </c>
      <c r="C445" s="1"/>
      <c r="D445" s="1"/>
      <c r="E445" s="1"/>
      <c r="H445" s="6">
        <v>42323</v>
      </c>
      <c r="I445" s="8">
        <v>27.466000000000008</v>
      </c>
    </row>
    <row r="446" spans="1:12" x14ac:dyDescent="0.2">
      <c r="A446" s="3">
        <v>42353</v>
      </c>
      <c r="B446" s="1">
        <v>94.163499999999999</v>
      </c>
      <c r="H446" s="6">
        <v>42353</v>
      </c>
      <c r="I446" s="8">
        <v>27.01400000000001</v>
      </c>
    </row>
    <row r="447" spans="1:12" x14ac:dyDescent="0.2">
      <c r="A447" s="3">
        <v>42384</v>
      </c>
      <c r="B447" s="1">
        <v>200.11600000000001</v>
      </c>
      <c r="C447" s="1"/>
      <c r="D447" s="1"/>
      <c r="E447" s="1"/>
      <c r="H447" s="6">
        <v>42384</v>
      </c>
      <c r="I447" s="8">
        <v>26.600999999999999</v>
      </c>
      <c r="J447" s="8">
        <v>26.707333333333327</v>
      </c>
      <c r="K447" s="8">
        <v>26.44199999999999</v>
      </c>
      <c r="L447" s="8">
        <v>27.294666666666672</v>
      </c>
    </row>
    <row r="448" spans="1:12" x14ac:dyDescent="0.2">
      <c r="A448" s="3">
        <v>42415</v>
      </c>
      <c r="B448" s="1">
        <v>204.24299999999999</v>
      </c>
      <c r="C448" s="1"/>
      <c r="H448" s="6">
        <v>42415</v>
      </c>
      <c r="I448" s="8">
        <v>26.432999999999993</v>
      </c>
    </row>
    <row r="449" spans="1:12" x14ac:dyDescent="0.2">
      <c r="A449" s="3">
        <v>42444</v>
      </c>
      <c r="B449" s="1">
        <v>376.5</v>
      </c>
      <c r="C449" s="1"/>
      <c r="D449" s="1"/>
      <c r="E449" s="1"/>
      <c r="H449" s="6">
        <v>42444</v>
      </c>
      <c r="I449" s="8">
        <v>26.291999999999973</v>
      </c>
    </row>
    <row r="450" spans="1:12" x14ac:dyDescent="0.2">
      <c r="A450" s="3">
        <v>42475</v>
      </c>
      <c r="B450" s="1">
        <v>201.82</v>
      </c>
      <c r="C450" s="1"/>
      <c r="D450" s="1"/>
      <c r="E450" s="1"/>
      <c r="H450" s="6">
        <v>42475</v>
      </c>
      <c r="I450" s="8">
        <v>26.35899999999998</v>
      </c>
    </row>
    <row r="451" spans="1:12" x14ac:dyDescent="0.2">
      <c r="A451" s="3">
        <v>42505</v>
      </c>
      <c r="B451" s="1">
        <v>112.822</v>
      </c>
      <c r="C451" s="1"/>
      <c r="D451" s="1"/>
      <c r="E451" s="1"/>
      <c r="H451" s="6">
        <v>42505</v>
      </c>
      <c r="I451" s="8">
        <v>26.488</v>
      </c>
    </row>
    <row r="452" spans="1:12" x14ac:dyDescent="0.2">
      <c r="A452" s="3">
        <v>42536</v>
      </c>
      <c r="B452" s="1">
        <v>62.625599999999999</v>
      </c>
      <c r="C452" s="1">
        <v>1826.4107000000004</v>
      </c>
      <c r="D452" s="1">
        <v>780.85900000000004</v>
      </c>
      <c r="E452" s="1">
        <v>250.5204</v>
      </c>
      <c r="H452" s="6">
        <v>42536</v>
      </c>
      <c r="I452" s="8">
        <v>26.086000000000013</v>
      </c>
    </row>
    <row r="453" spans="1:12" x14ac:dyDescent="0.2">
      <c r="A453" s="3">
        <v>42566</v>
      </c>
      <c r="B453" s="1">
        <v>20.175699999999999</v>
      </c>
      <c r="C453" s="1"/>
      <c r="D453" s="1"/>
      <c r="E453" s="1"/>
      <c r="H453" s="6">
        <v>42566</v>
      </c>
      <c r="I453" s="8">
        <v>27.062999999999988</v>
      </c>
    </row>
    <row r="454" spans="1:12" x14ac:dyDescent="0.2">
      <c r="A454" s="3">
        <v>42597</v>
      </c>
      <c r="B454" s="1">
        <v>24.839400000000001</v>
      </c>
      <c r="C454" s="1"/>
      <c r="D454" s="1"/>
      <c r="E454" s="1"/>
      <c r="H454" s="6">
        <v>42597</v>
      </c>
      <c r="I454" s="8">
        <v>28.079999999999984</v>
      </c>
    </row>
    <row r="455" spans="1:12" x14ac:dyDescent="0.2">
      <c r="A455" s="3">
        <v>42628</v>
      </c>
      <c r="B455" s="1">
        <v>121.839</v>
      </c>
      <c r="C455" s="1"/>
      <c r="D455" s="1"/>
      <c r="E455" s="1"/>
      <c r="H455" s="6">
        <v>42628</v>
      </c>
      <c r="I455" s="8">
        <v>26.583000000000027</v>
      </c>
    </row>
    <row r="456" spans="1:12" x14ac:dyDescent="0.2">
      <c r="A456" s="3">
        <v>42658</v>
      </c>
      <c r="B456" s="1">
        <v>103.842</v>
      </c>
      <c r="C456" s="1"/>
      <c r="D456" s="1"/>
      <c r="E456" s="1"/>
      <c r="H456" s="6">
        <v>42658</v>
      </c>
      <c r="I456" s="8">
        <v>27.221000000000004</v>
      </c>
    </row>
    <row r="457" spans="1:12" x14ac:dyDescent="0.2">
      <c r="A457" s="3">
        <v>42689</v>
      </c>
      <c r="B457" s="1">
        <v>118.276</v>
      </c>
      <c r="C457" s="1"/>
      <c r="D457" s="1"/>
      <c r="E457" s="1"/>
      <c r="H457" s="6">
        <v>42689</v>
      </c>
      <c r="I457" s="8">
        <v>27.192000000000007</v>
      </c>
    </row>
    <row r="458" spans="1:12" x14ac:dyDescent="0.2">
      <c r="A458" s="3">
        <v>42719</v>
      </c>
      <c r="B458" s="1">
        <v>279.31200000000001</v>
      </c>
      <c r="H458" s="6">
        <v>42719</v>
      </c>
      <c r="I458" s="8">
        <v>26.089999999999975</v>
      </c>
    </row>
    <row r="459" spans="1:12" x14ac:dyDescent="0.2">
      <c r="A459" s="3">
        <v>42750</v>
      </c>
      <c r="B459" s="1">
        <v>322.94200000000001</v>
      </c>
      <c r="C459" s="1"/>
      <c r="D459" s="1"/>
      <c r="E459" s="1"/>
      <c r="H459" s="6">
        <v>42750</v>
      </c>
      <c r="I459" s="8">
        <v>25.399999999999977</v>
      </c>
      <c r="J459" s="8">
        <v>26.65049999999999</v>
      </c>
      <c r="K459" s="8">
        <v>25.38233333333331</v>
      </c>
      <c r="L459" s="8">
        <v>28.449333333333339</v>
      </c>
    </row>
    <row r="460" spans="1:12" x14ac:dyDescent="0.2">
      <c r="A460" s="3">
        <v>42781</v>
      </c>
      <c r="B460" s="1">
        <v>344.61399999999998</v>
      </c>
      <c r="C460" s="1"/>
      <c r="H460" s="6">
        <v>42781</v>
      </c>
      <c r="I460" s="8">
        <v>25.245999999999981</v>
      </c>
    </row>
    <row r="461" spans="1:12" x14ac:dyDescent="0.2">
      <c r="A461" s="3">
        <v>42809</v>
      </c>
      <c r="B461" s="1">
        <v>341.75099999999998</v>
      </c>
      <c r="C461" s="1"/>
      <c r="D461" s="1"/>
      <c r="E461" s="1"/>
      <c r="H461" s="6">
        <v>42809</v>
      </c>
      <c r="I461" s="8">
        <v>25.500999999999976</v>
      </c>
    </row>
    <row r="462" spans="1:12" x14ac:dyDescent="0.2">
      <c r="A462" s="3">
        <v>42840</v>
      </c>
      <c r="B462" s="1">
        <v>266.75799999999998</v>
      </c>
      <c r="C462" s="1"/>
      <c r="D462" s="1"/>
      <c r="E462" s="1"/>
      <c r="H462" s="6">
        <v>42840</v>
      </c>
      <c r="I462" s="8">
        <v>25.492999999999995</v>
      </c>
    </row>
    <row r="463" spans="1:12" x14ac:dyDescent="0.2">
      <c r="A463" s="3">
        <v>42870</v>
      </c>
      <c r="B463" s="1">
        <v>97.549000000000007</v>
      </c>
      <c r="C463" s="1"/>
      <c r="D463" s="1"/>
      <c r="E463" s="1"/>
      <c r="H463" s="6">
        <v>42870</v>
      </c>
      <c r="I463" s="8">
        <v>26.379999999999995</v>
      </c>
    </row>
    <row r="464" spans="1:12" x14ac:dyDescent="0.2">
      <c r="A464" s="3">
        <v>42901</v>
      </c>
      <c r="B464" s="1">
        <v>46.672499999999999</v>
      </c>
      <c r="C464" s="1">
        <v>1984.0539999999999</v>
      </c>
      <c r="D464" s="1">
        <v>1009.307</v>
      </c>
      <c r="E464" s="1">
        <v>169.45939999999999</v>
      </c>
      <c r="H464" s="6">
        <v>42901</v>
      </c>
      <c r="I464" s="8">
        <v>26.509999999999991</v>
      </c>
    </row>
    <row r="465" spans="1:12" x14ac:dyDescent="0.2">
      <c r="A465" s="3">
        <v>42931</v>
      </c>
      <c r="B465" s="1">
        <v>18.1081</v>
      </c>
      <c r="C465" s="1"/>
      <c r="D465" s="1"/>
      <c r="E465" s="1"/>
      <c r="H465" s="6">
        <v>42931</v>
      </c>
      <c r="I465" s="8">
        <v>27.101999999999975</v>
      </c>
    </row>
    <row r="466" spans="1:12" x14ac:dyDescent="0.2">
      <c r="A466" s="3">
        <v>42962</v>
      </c>
      <c r="B466" s="1">
        <v>31.7637</v>
      </c>
      <c r="C466" s="1"/>
      <c r="D466" s="1"/>
      <c r="E466" s="1"/>
      <c r="H466" s="6">
        <v>42962</v>
      </c>
      <c r="I466" s="8">
        <v>29.016999999999996</v>
      </c>
    </row>
    <row r="467" spans="1:12" x14ac:dyDescent="0.2">
      <c r="A467" s="3">
        <v>42993</v>
      </c>
      <c r="B467" s="1">
        <v>34.410699999999999</v>
      </c>
      <c r="C467" s="1"/>
      <c r="D467" s="1"/>
      <c r="E467" s="1"/>
      <c r="H467" s="6">
        <v>42993</v>
      </c>
      <c r="I467" s="8">
        <v>29.197000000000003</v>
      </c>
    </row>
    <row r="468" spans="1:12" x14ac:dyDescent="0.2">
      <c r="A468" s="3">
        <v>43023</v>
      </c>
      <c r="B468" s="1">
        <v>103.285</v>
      </c>
      <c r="C468" s="1"/>
      <c r="D468" s="1"/>
      <c r="E468" s="1"/>
      <c r="H468" s="6">
        <v>43023</v>
      </c>
      <c r="I468" s="8">
        <v>27.134000000000015</v>
      </c>
    </row>
    <row r="469" spans="1:12" x14ac:dyDescent="0.2">
      <c r="A469" s="3">
        <v>43054</v>
      </c>
      <c r="B469" s="1">
        <v>123.374</v>
      </c>
      <c r="C469" s="1"/>
      <c r="D469" s="1"/>
      <c r="E469" s="1"/>
      <c r="H469" s="6">
        <v>43054</v>
      </c>
      <c r="I469" s="8">
        <v>26.791999999999973</v>
      </c>
    </row>
    <row r="470" spans="1:12" x14ac:dyDescent="0.2">
      <c r="A470" s="3">
        <v>43084</v>
      </c>
      <c r="B470" s="1">
        <v>252.82599999999999</v>
      </c>
      <c r="H470" s="6">
        <v>43084</v>
      </c>
      <c r="I470" s="8">
        <v>26.033999999999992</v>
      </c>
    </row>
    <row r="471" spans="1:12" x14ac:dyDescent="0.2">
      <c r="A471" s="3">
        <v>43115</v>
      </c>
      <c r="B471" s="1">
        <v>221.92400000000001</v>
      </c>
      <c r="C471" s="1"/>
      <c r="D471" s="1"/>
      <c r="E471" s="1"/>
      <c r="H471" s="6">
        <v>43115</v>
      </c>
      <c r="I471" s="8">
        <v>25.374000000000024</v>
      </c>
      <c r="J471" s="8">
        <v>26.083833333333331</v>
      </c>
      <c r="K471" s="8">
        <v>25.419999999999998</v>
      </c>
      <c r="L471" s="8">
        <v>27.115333333333336</v>
      </c>
    </row>
    <row r="472" spans="1:12" x14ac:dyDescent="0.2">
      <c r="A472" s="3">
        <v>43146</v>
      </c>
      <c r="B472" s="1">
        <v>344.75</v>
      </c>
      <c r="C472" s="1"/>
      <c r="H472" s="6">
        <v>43146</v>
      </c>
      <c r="I472" s="8">
        <v>25.142999999999972</v>
      </c>
    </row>
    <row r="473" spans="1:12" x14ac:dyDescent="0.2">
      <c r="A473" s="3">
        <v>43174</v>
      </c>
      <c r="B473" s="1">
        <v>274.40899999999999</v>
      </c>
      <c r="C473" s="1"/>
      <c r="D473" s="1"/>
      <c r="E473" s="1"/>
      <c r="H473" s="6">
        <v>43174</v>
      </c>
      <c r="I473" s="8">
        <v>25.742999999999995</v>
      </c>
    </row>
    <row r="474" spans="1:12" x14ac:dyDescent="0.2">
      <c r="A474" s="3">
        <v>43205</v>
      </c>
      <c r="B474" s="1">
        <v>280.267</v>
      </c>
      <c r="C474" s="1"/>
      <c r="D474" s="1"/>
      <c r="E474" s="1"/>
      <c r="H474" s="6">
        <v>43205</v>
      </c>
      <c r="I474" s="8">
        <v>25.180999999999983</v>
      </c>
    </row>
    <row r="475" spans="1:12" x14ac:dyDescent="0.2">
      <c r="A475" s="3">
        <v>43235</v>
      </c>
      <c r="B475" s="1">
        <v>123.14</v>
      </c>
      <c r="C475" s="1"/>
      <c r="D475" s="1"/>
      <c r="E475" s="1"/>
      <c r="H475" s="6">
        <v>43235</v>
      </c>
      <c r="I475" s="8">
        <v>25.593999999999994</v>
      </c>
    </row>
    <row r="476" spans="1:12" x14ac:dyDescent="0.2">
      <c r="A476" s="3">
        <v>43266</v>
      </c>
      <c r="B476" s="1">
        <v>43.546199999999999</v>
      </c>
      <c r="C476" s="1">
        <v>1998.2221999999999</v>
      </c>
      <c r="D476" s="1">
        <v>841.08299999999997</v>
      </c>
      <c r="E476" s="1">
        <v>232.55760000000001</v>
      </c>
      <c r="H476" s="6">
        <v>43266</v>
      </c>
      <c r="I476" s="8">
        <v>25.959000000000003</v>
      </c>
    </row>
    <row r="477" spans="1:12" x14ac:dyDescent="0.2">
      <c r="A477" s="3">
        <v>43296</v>
      </c>
      <c r="B477" s="1">
        <v>30.561399999999999</v>
      </c>
      <c r="C477" s="1"/>
      <c r="D477" s="1"/>
      <c r="E477" s="1"/>
      <c r="H477" s="6">
        <v>43296</v>
      </c>
      <c r="I477" s="8">
        <v>26.675999999999988</v>
      </c>
    </row>
    <row r="478" spans="1:12" x14ac:dyDescent="0.2">
      <c r="A478" s="3">
        <v>43327</v>
      </c>
      <c r="B478" s="1">
        <v>50.098999999999997</v>
      </c>
      <c r="C478" s="1"/>
      <c r="D478" s="1"/>
      <c r="E478" s="1"/>
      <c r="H478" s="6">
        <v>43327</v>
      </c>
      <c r="I478" s="8">
        <v>27.113999999999976</v>
      </c>
    </row>
    <row r="479" spans="1:12" x14ac:dyDescent="0.2">
      <c r="A479" s="3">
        <v>43358</v>
      </c>
      <c r="B479" s="1">
        <v>89.666600000000003</v>
      </c>
      <c r="C479" s="1"/>
      <c r="D479" s="1"/>
      <c r="E479" s="1"/>
      <c r="H479" s="6">
        <v>43358</v>
      </c>
      <c r="I479" s="8">
        <v>26.975000000000023</v>
      </c>
    </row>
    <row r="480" spans="1:12" x14ac:dyDescent="0.2">
      <c r="A480" s="3">
        <v>43388</v>
      </c>
      <c r="B480" s="1">
        <v>92.792000000000002</v>
      </c>
      <c r="C480" s="1"/>
      <c r="D480" s="1"/>
      <c r="E480" s="1"/>
      <c r="H480" s="6">
        <v>43388</v>
      </c>
      <c r="I480" s="8">
        <v>27.257000000000005</v>
      </c>
    </row>
    <row r="481" spans="1:10" x14ac:dyDescent="0.2">
      <c r="A481" s="3">
        <v>43419</v>
      </c>
      <c r="B481" s="1">
        <v>170.13300000000001</v>
      </c>
      <c r="C481" s="1"/>
      <c r="D481" s="1"/>
      <c r="E481" s="1">
        <v>206.90533333333332</v>
      </c>
      <c r="H481" s="6">
        <v>43419</v>
      </c>
      <c r="I481" s="8">
        <v>26.637</v>
      </c>
    </row>
    <row r="482" spans="1:10" x14ac:dyDescent="0.2">
      <c r="A482" s="3">
        <v>43449</v>
      </c>
      <c r="B482" s="1">
        <v>276.93400000000003</v>
      </c>
      <c r="H482" s="6">
        <v>43449</v>
      </c>
      <c r="I482" s="8">
        <v>25.353000000000009</v>
      </c>
    </row>
    <row r="483" spans="1:10" x14ac:dyDescent="0.2">
      <c r="C483" s="1">
        <v>1964.3216875000003</v>
      </c>
      <c r="J483" s="13">
        <v>25.676416666666665</v>
      </c>
    </row>
    <row r="484" spans="1:10" x14ac:dyDescent="0.2">
      <c r="C484" s="1">
        <v>224.72112349940608</v>
      </c>
      <c r="J484" s="13">
        <v>0.54132426587601834</v>
      </c>
    </row>
  </sheetData>
  <conditionalFormatting sqref="B3:B1048576">
    <cfRule type="cellIs" dxfId="3" priority="3" operator="lessThan">
      <formula>100</formula>
    </cfRule>
  </conditionalFormatting>
  <conditionalFormatting sqref="B1:B2 C2:E2">
    <cfRule type="cellIs" dxfId="2" priority="2" operator="lessThan">
      <formula>100</formula>
    </cfRule>
  </conditionalFormatting>
  <conditionalFormatting sqref="I1:I2 J2:L2">
    <cfRule type="cellIs" dxfId="1" priority="1" operator="lessThan"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</vt:lpstr>
      <vt:lpstr>TEF</vt:lpstr>
      <vt:lpstr>SAN</vt:lpstr>
      <vt:lpstr>RBA</vt:lpstr>
      <vt:lpstr>ALF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Gatti</dc:creator>
  <cp:lastModifiedBy>Luciana Gatti</cp:lastModifiedBy>
  <dcterms:created xsi:type="dcterms:W3CDTF">2021-03-15T19:05:34Z</dcterms:created>
  <dcterms:modified xsi:type="dcterms:W3CDTF">2021-03-15T19:44:05Z</dcterms:modified>
</cp:coreProperties>
</file>