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mitris/Desktop/manuscripts/APRIL paper/Nature/revision 1/"/>
    </mc:Choice>
  </mc:AlternateContent>
  <xr:revisionPtr revIDLastSave="0" documentId="13_ncr:1_{AB5858A4-D6D0-F24A-A163-E79792A9AEBF}" xr6:coauthVersionLast="45" xr6:coauthVersionMax="45" xr10:uidLastSave="{00000000-0000-0000-0000-000000000000}"/>
  <bookViews>
    <workbookView xWindow="0" yWindow="460" windowWidth="29040" windowHeight="15840" xr2:uid="{68EE83CF-C142-44DE-A367-1CE96269D314}"/>
  </bookViews>
  <sheets>
    <sheet name="selected  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5" i="2" l="1"/>
  <c r="M14" i="2"/>
  <c r="M9" i="2"/>
  <c r="M8" i="2"/>
  <c r="M4" i="2"/>
  <c r="M3" i="2"/>
</calcChain>
</file>

<file path=xl/sharedStrings.xml><?xml version="1.0" encoding="utf-8"?>
<sst xmlns="http://schemas.openxmlformats.org/spreadsheetml/2006/main" count="720" uniqueCount="325">
  <si>
    <t>Peptide</t>
  </si>
  <si>
    <t>Peak Area</t>
  </si>
  <si>
    <t>772924,25</t>
  </si>
  <si>
    <t>1423305,5</t>
  </si>
  <si>
    <t>945686,5</t>
  </si>
  <si>
    <t>388740,75</t>
  </si>
  <si>
    <t>4574063,5</t>
  </si>
  <si>
    <t>3829301,25</t>
  </si>
  <si>
    <t>6400830,5</t>
  </si>
  <si>
    <t>4779483,5</t>
  </si>
  <si>
    <t>5057235,5</t>
  </si>
  <si>
    <t>1767987,75</t>
  </si>
  <si>
    <t>1070928,5</t>
  </si>
  <si>
    <t>2401666,5</t>
  </si>
  <si>
    <t>2962038,75</t>
  </si>
  <si>
    <t>2594663,25</t>
  </si>
  <si>
    <t>3373705,5</t>
  </si>
  <si>
    <t>4763302,5</t>
  </si>
  <si>
    <t>3285407,75</t>
  </si>
  <si>
    <t>2084605,25</t>
  </si>
  <si>
    <t>1999785,25</t>
  </si>
  <si>
    <t>2265859,75</t>
  </si>
  <si>
    <t>3367208,25</t>
  </si>
  <si>
    <t>5790078,5</t>
  </si>
  <si>
    <t>5378483,5</t>
  </si>
  <si>
    <t>4678278,5</t>
  </si>
  <si>
    <t>6077092,5</t>
  </si>
  <si>
    <t>5166342,5</t>
  </si>
  <si>
    <t>3955346,25</t>
  </si>
  <si>
    <t>Replicate</t>
  </si>
  <si>
    <t>A02-P10599-4-cApril-human</t>
  </si>
  <si>
    <t>A04-P10601-4-ncApril-human</t>
  </si>
  <si>
    <t>total peak area</t>
  </si>
  <si>
    <t>EEQYNSTYR  [72 - 81]</t>
  </si>
  <si>
    <t>LNLSPHGTFLGFVK [372 - 392]</t>
  </si>
  <si>
    <t>LNLSPHGTFLGFVKL [372 - 393]</t>
  </si>
  <si>
    <t>y7 - 931.4268+</t>
  </si>
  <si>
    <t>y6 - 803.3682+</t>
  </si>
  <si>
    <t>y5 - 640.3049+</t>
  </si>
  <si>
    <t>y4 - 526.2620+</t>
  </si>
  <si>
    <t>y3 - 439.2300+</t>
  </si>
  <si>
    <t>y2 - 338.1823+</t>
  </si>
  <si>
    <t>y1 - 175.1190+</t>
  </si>
  <si>
    <t>b2 - 259.0925+</t>
  </si>
  <si>
    <t>b3 - 387.1510+</t>
  </si>
  <si>
    <t>y11 - 1189.6364+</t>
  </si>
  <si>
    <t>y10 - 1102.6044+</t>
  </si>
  <si>
    <t>y9 - 1005.5516+</t>
  </si>
  <si>
    <t>y8 - 868.4927+</t>
  </si>
  <si>
    <t>y2 - 246.1812+</t>
  </si>
  <si>
    <t>y1 - 147.1128+</t>
  </si>
  <si>
    <t>b2 - 228.1343+</t>
  </si>
  <si>
    <t>b3 - 341.2183+</t>
  </si>
  <si>
    <t>b11 - 1137.6051+</t>
  </si>
  <si>
    <t>b12 - 1284.6735+</t>
  </si>
  <si>
    <t>375659968</t>
  </si>
  <si>
    <t>1371512320</t>
  </si>
  <si>
    <t>360727168</t>
  </si>
  <si>
    <t>431648032</t>
  </si>
  <si>
    <t>210245712</t>
  </si>
  <si>
    <t>764844160</t>
  </si>
  <si>
    <t>238036944</t>
  </si>
  <si>
    <t>254912496</t>
  </si>
  <si>
    <t>y12 - 1302.7205+</t>
  </si>
  <si>
    <t>y11 - 1215.6885+</t>
  </si>
  <si>
    <t>y10 - 1118.6357+</t>
  </si>
  <si>
    <t>y9 - 981.5768+</t>
  </si>
  <si>
    <t>y2 - 260.1969+</t>
  </si>
  <si>
    <t>b13 - 1383.7419+</t>
  </si>
  <si>
    <t>-.LDKTHTCPPCPAPELLGGPSVFLFPPKPK.D [0, 28] (missed 1)</t>
  </si>
  <si>
    <t>y13 - 1370,7831+</t>
  </si>
  <si>
    <t>y11 - 1256,7402+</t>
  </si>
  <si>
    <t>y8 - 973,5870+</t>
  </si>
  <si>
    <t>y7 - 826,5185+</t>
  </si>
  <si>
    <t>y6 - 713,4345+</t>
  </si>
  <si>
    <t>y5 - 566,3661+</t>
  </si>
  <si>
    <t>y4 - 469,3133+</t>
  </si>
  <si>
    <t>b7 - 856,3982+</t>
  </si>
  <si>
    <r>
      <t>R.TPEVT</t>
    </r>
    <r>
      <rPr>
        <b/>
        <u/>
        <sz val="11"/>
        <color rgb="FF000000"/>
        <rFont val="Calibri"/>
        <family val="2"/>
        <scheme val="minor"/>
      </rPr>
      <t>C</t>
    </r>
    <r>
      <rPr>
        <sz val="11"/>
        <color rgb="FF000000"/>
        <rFont val="Calibri"/>
        <family val="2"/>
        <scheme val="minor"/>
      </rPr>
      <t>VVVDVSHEDPEVK.F [36, 54]</t>
    </r>
  </si>
  <si>
    <t>y12 - 1352,6692+</t>
  </si>
  <si>
    <t>y11 - 1253,6008+</t>
  </si>
  <si>
    <t>y10 - 1154,5324+</t>
  </si>
  <si>
    <t>y8 - 940,4371+</t>
  </si>
  <si>
    <t>y4 - 472,2766+</t>
  </si>
  <si>
    <t>y2 - 246,1812+</t>
  </si>
  <si>
    <t>b2 - 199,1077+</t>
  </si>
  <si>
    <t>b3 - 328,1503+</t>
  </si>
  <si>
    <t>b4 - 427,2187+</t>
  </si>
  <si>
    <t>b7 - 787,3655+</t>
  </si>
  <si>
    <t>K.FNWYVDGVEVHNAK.T [55, 68]</t>
  </si>
  <si>
    <t>y11 - 1230,6113+</t>
  </si>
  <si>
    <t>y10 - 1067,5480+</t>
  </si>
  <si>
    <t>y9 - 968,4796+</t>
  </si>
  <si>
    <t>y8 - 853,4526+</t>
  </si>
  <si>
    <t>y6 - 697,3628+</t>
  </si>
  <si>
    <t>y5 - 568,3202+</t>
  </si>
  <si>
    <t>y4 - 469,2518+</t>
  </si>
  <si>
    <t>y3 - 332,1928+</t>
  </si>
  <si>
    <t>b2 - 262,1186+</t>
  </si>
  <si>
    <t>b3 - 448,1979+</t>
  </si>
  <si>
    <t>K.TKPREEQYNSTYR.V [69, 81] (missed 1)</t>
  </si>
  <si>
    <t>y6 - 803,3682+</t>
  </si>
  <si>
    <t>y5 - 640,3049+</t>
  </si>
  <si>
    <t>y4 - 526,2620+</t>
  </si>
  <si>
    <t>y3 - 439,2300+</t>
  </si>
  <si>
    <t>y2 - 338,1823+</t>
  </si>
  <si>
    <t>y1 - 175,1190+</t>
  </si>
  <si>
    <t>b2 - 230,1499+</t>
  </si>
  <si>
    <t>b6 - 741,3890+</t>
  </si>
  <si>
    <t>b7 - 869,4476+</t>
  </si>
  <si>
    <t>1396200,5</t>
  </si>
  <si>
    <t>R.EEQYNSTYR.V [73, 81]</t>
  </si>
  <si>
    <t>y7 - 931,4268+</t>
  </si>
  <si>
    <t>b2 - 259,0925+</t>
  </si>
  <si>
    <t>b3 - 387,1510+</t>
  </si>
  <si>
    <t>3148202,5</t>
  </si>
  <si>
    <t>2417311,5</t>
  </si>
  <si>
    <t>2070322,5</t>
  </si>
  <si>
    <t>R.VVSVLTVLHQDWLNGK.E [82, 97]</t>
  </si>
  <si>
    <t>y11 - 1310,6852+</t>
  </si>
  <si>
    <t>y9 - 1110,5691+</t>
  </si>
  <si>
    <t>y8 - 997,4850+</t>
  </si>
  <si>
    <t>y7 - 860,4261+</t>
  </si>
  <si>
    <t>y6 - 732,3675+</t>
  </si>
  <si>
    <t>y5 - 617,3406+</t>
  </si>
  <si>
    <t>y3 - 318,1772+</t>
  </si>
  <si>
    <t>y2 - 204,1343+</t>
  </si>
  <si>
    <t>b2 - 199,1441+</t>
  </si>
  <si>
    <t>b3 - 286,1761+</t>
  </si>
  <si>
    <t>K.VSNKALPAPIEK.T [103, 114] (missed 1)</t>
  </si>
  <si>
    <t>y8 - 838,5033+</t>
  </si>
  <si>
    <t>y7 - 767,4662+</t>
  </si>
  <si>
    <t>y6 - 654,3821+</t>
  </si>
  <si>
    <t>y4 - 486,2922+</t>
  </si>
  <si>
    <t>y2 - 276,1554+</t>
  </si>
  <si>
    <t>y1 - 147,1128+</t>
  </si>
  <si>
    <t>b4 - 429,2456+</t>
  </si>
  <si>
    <t>b5 - 500,2827+</t>
  </si>
  <si>
    <t>b6 - 613,3668+</t>
  </si>
  <si>
    <t>b8 - 781,4567+</t>
  </si>
  <si>
    <t>2466968,25</t>
  </si>
  <si>
    <t>3994830,5</t>
  </si>
  <si>
    <t>2069370,25</t>
  </si>
  <si>
    <t>K.ALPAPIEK.T [107, 114]</t>
  </si>
  <si>
    <t>y5 - 557,3293+</t>
  </si>
  <si>
    <t>y3 - 389,2395+</t>
  </si>
  <si>
    <t>b2 - 185,1285+</t>
  </si>
  <si>
    <t>b4 - 353,2183+</t>
  </si>
  <si>
    <t>R.EPQVYTLPPSR.D [125, 135]</t>
  </si>
  <si>
    <t>y9 - 1060,5786+</t>
  </si>
  <si>
    <t>y8 - 932,5200+</t>
  </si>
  <si>
    <t>y7 - 833,4516+</t>
  </si>
  <si>
    <t>y6 - 670,3883+</t>
  </si>
  <si>
    <t>y5 - 569,3406+</t>
  </si>
  <si>
    <t>y4 - 456,2565+</t>
  </si>
  <si>
    <t>y3 - 359,2037+</t>
  </si>
  <si>
    <t>b3 - 355,1612+</t>
  </si>
  <si>
    <t>b4 - 454,2296+</t>
  </si>
  <si>
    <r>
      <t>R.EPQVYTLPPSRDELTKNQVSLT</t>
    </r>
    <r>
      <rPr>
        <b/>
        <u/>
        <sz val="11"/>
        <color rgb="FF000000"/>
        <rFont val="Calibri"/>
        <family val="2"/>
        <scheme val="minor"/>
      </rPr>
      <t>C</t>
    </r>
    <r>
      <rPr>
        <sz val="11"/>
        <color rgb="FF000000"/>
        <rFont val="Calibri"/>
        <family val="2"/>
        <scheme val="minor"/>
      </rPr>
      <t>LVK.G [125, 150] (missed 2)</t>
    </r>
  </si>
  <si>
    <t>y10 - 1161,6296+</t>
  </si>
  <si>
    <t>y9 - 1047,5867+</t>
  </si>
  <si>
    <t>y8 - 919,5281+</t>
  </si>
  <si>
    <t>y7 - 820,4597+</t>
  </si>
  <si>
    <t>y6 - 733,4277+</t>
  </si>
  <si>
    <t>y5 - 620,3436+</t>
  </si>
  <si>
    <t>b9 - 1025,5302+</t>
  </si>
  <si>
    <t>5824191,5</t>
  </si>
  <si>
    <t>3553413,25</t>
  </si>
  <si>
    <t>4040682,75</t>
  </si>
  <si>
    <t>2982432,25</t>
  </si>
  <si>
    <t>4691870,5</t>
  </si>
  <si>
    <t>3346428,25</t>
  </si>
  <si>
    <r>
      <t>R.DELTKNQVSLT</t>
    </r>
    <r>
      <rPr>
        <b/>
        <u/>
        <sz val="11"/>
        <color rgb="FF000000"/>
        <rFont val="Calibri"/>
        <family val="2"/>
        <scheme val="minor"/>
      </rPr>
      <t>C</t>
    </r>
    <r>
      <rPr>
        <sz val="11"/>
        <color rgb="FF000000"/>
        <rFont val="Calibri"/>
        <family val="2"/>
        <scheme val="minor"/>
      </rPr>
      <t>LVK.G [136, 150] (missed 1)</t>
    </r>
  </si>
  <si>
    <t>y4 - 519,2959+</t>
  </si>
  <si>
    <t>b2 - 245,0768+</t>
  </si>
  <si>
    <t>b7 - 829,4050+</t>
  </si>
  <si>
    <t>1689561,75</t>
  </si>
  <si>
    <t>2039783,25</t>
  </si>
  <si>
    <t>2828962,25</t>
  </si>
  <si>
    <t>4941425,5</t>
  </si>
  <si>
    <t>3091275,5</t>
  </si>
  <si>
    <r>
      <t>K.NQVSLT</t>
    </r>
    <r>
      <rPr>
        <b/>
        <u/>
        <sz val="11"/>
        <color rgb="FF000000"/>
        <rFont val="Calibri"/>
        <family val="2"/>
        <scheme val="minor"/>
      </rPr>
      <t>C</t>
    </r>
    <r>
      <rPr>
        <sz val="11"/>
        <color rgb="FF000000"/>
        <rFont val="Calibri"/>
        <family val="2"/>
        <scheme val="minor"/>
      </rPr>
      <t>LVK.G [141, 150]</t>
    </r>
  </si>
  <si>
    <t>y3 - 359,2653+</t>
  </si>
  <si>
    <t>b2 - 243,1088+</t>
  </si>
  <si>
    <t>b3 - 342,1772+</t>
  </si>
  <si>
    <t>K.GFYPSDIAVEWESNGQPENNYK.T [151, 172]</t>
  </si>
  <si>
    <t>y10 - 1150,5123+</t>
  </si>
  <si>
    <t>y8 - 949,4374+</t>
  </si>
  <si>
    <t>y6 - 764,3573+</t>
  </si>
  <si>
    <t>y5 - 667,3046+</t>
  </si>
  <si>
    <t>y4 - 538,2620+</t>
  </si>
  <si>
    <t>y3 - 424,2191+</t>
  </si>
  <si>
    <t>y2 - 310,1761+</t>
  </si>
  <si>
    <t>b2 - 205,0972+</t>
  </si>
  <si>
    <t>b3 - 368,1605+</t>
  </si>
  <si>
    <t>b9 - 950,4618+</t>
  </si>
  <si>
    <t>K.DTLMISR.T [29, 35]</t>
  </si>
  <si>
    <t>y6 - 720,4073+</t>
  </si>
  <si>
    <t>y5 - 619,3596+</t>
  </si>
  <si>
    <t>y4 - 506,2755+</t>
  </si>
  <si>
    <t>y3 - 375,2350+</t>
  </si>
  <si>
    <t>y2 - 262,1510+</t>
  </si>
  <si>
    <t>b3 - 330,1660+</t>
  </si>
  <si>
    <t>b4 - 461,2064+</t>
  </si>
  <si>
    <t>K.TTPPVLDSDGSFFLYSK.L [173, 189]</t>
  </si>
  <si>
    <t>y12 - 1378,6525+</t>
  </si>
  <si>
    <t>y11 - 1265,5685+</t>
  </si>
  <si>
    <t>y10 - 1150,5415+</t>
  </si>
  <si>
    <t>y8 - 948,4825+</t>
  </si>
  <si>
    <t>y5 - 657,3606+</t>
  </si>
  <si>
    <t>y4 - 510,2922+</t>
  </si>
  <si>
    <t>y3 - 397,2082+</t>
  </si>
  <si>
    <t>y2 - 234,1448+</t>
  </si>
  <si>
    <t>b7 - 724,3876+</t>
  </si>
  <si>
    <t>K.SLSLSPGK.R [220, 227]</t>
  </si>
  <si>
    <t>y6 - 588,3352+</t>
  </si>
  <si>
    <t>y5 - 501,3031+</t>
  </si>
  <si>
    <t>y4 - 388,2191+</t>
  </si>
  <si>
    <t>y3 - 301,1870+</t>
  </si>
  <si>
    <t>b2 - 201,1234+</t>
  </si>
  <si>
    <t>b3 - 288,1554+</t>
  </si>
  <si>
    <t>K.SLSLSPGKR.S [220, 228] (missed 1)</t>
  </si>
  <si>
    <t>y7 - 744,4363+</t>
  </si>
  <si>
    <t>y6 - 657,4042+</t>
  </si>
  <si>
    <t>y5 - 544,3202+</t>
  </si>
  <si>
    <t>y4 - 457,2881+</t>
  </si>
  <si>
    <t>y3 - 360,2354+</t>
  </si>
  <si>
    <t>b4 - 401,2395+</t>
  </si>
  <si>
    <t>b5 - 488,2715+</t>
  </si>
  <si>
    <t>K.DDSDVTEVMWQPALR.R [272, 286]</t>
  </si>
  <si>
    <t>y10 - 1230,6300+</t>
  </si>
  <si>
    <t>y9 - 1129,5823+</t>
  </si>
  <si>
    <t>y8 - 1000,5397+</t>
  </si>
  <si>
    <t>y7 - 901,4713+</t>
  </si>
  <si>
    <t>y6 - 770,4308+</t>
  </si>
  <si>
    <t>y5 - 584,3515+</t>
  </si>
  <si>
    <t>y4 - 456,2929+</t>
  </si>
  <si>
    <t>b2 - 231,0612+</t>
  </si>
  <si>
    <t>b4 - 433,1201+</t>
  </si>
  <si>
    <t>b5 - 532,1885+</t>
  </si>
  <si>
    <t>R.GLQAQGYGVR.I [290, 299]</t>
  </si>
  <si>
    <t>y8 - 878,4479+</t>
  </si>
  <si>
    <t>y7 - 750,3893+</t>
  </si>
  <si>
    <t>y6 - 679,3522+</t>
  </si>
  <si>
    <t>y5 - 551,2936+</t>
  </si>
  <si>
    <t>y4 - 494,2722+</t>
  </si>
  <si>
    <t>y3 - 331,2088+</t>
  </si>
  <si>
    <t>b2 - 171,1128+</t>
  </si>
  <si>
    <t>b3 - 299,1714+</t>
  </si>
  <si>
    <t>b4 - 370,2085+</t>
  </si>
  <si>
    <r>
      <t>R.IQDAGVYLLYSQVLFQDVTFT</t>
    </r>
    <r>
      <rPr>
        <b/>
        <u/>
        <sz val="11"/>
        <color rgb="FF000000"/>
        <rFont val="Calibri"/>
        <family val="2"/>
        <scheme val="minor"/>
      </rPr>
      <t>M</t>
    </r>
    <r>
      <rPr>
        <sz val="11"/>
        <color rgb="FF000000"/>
        <rFont val="Calibri"/>
        <family val="2"/>
        <scheme val="minor"/>
      </rPr>
      <t>GQVVSR.E [300, 327]</t>
    </r>
  </si>
  <si>
    <t>y10 - 1141,5670+</t>
  </si>
  <si>
    <t>y10 -64 - 1077,5687+</t>
  </si>
  <si>
    <t>y9 - 1040,5193+</t>
  </si>
  <si>
    <t>y9 -64 - 976,5211+</t>
  </si>
  <si>
    <t>y8 - 893,4509+</t>
  </si>
  <si>
    <t>y8 -64 - 829,4526+</t>
  </si>
  <si>
    <t>y6 - 645,3678+</t>
  </si>
  <si>
    <t>y3 - 361,2194+</t>
  </si>
  <si>
    <t>b8 - 860,4512+</t>
  </si>
  <si>
    <t>4062513,75</t>
  </si>
  <si>
    <t>2940721,75</t>
  </si>
  <si>
    <t>2767234,5</t>
  </si>
  <si>
    <t>3773099,25</t>
  </si>
  <si>
    <t>2717667,25</t>
  </si>
  <si>
    <t>3621984,5</t>
  </si>
  <si>
    <t>2905206,5</t>
  </si>
  <si>
    <t>R.QETLFR.C [333, 338]</t>
  </si>
  <si>
    <t>y5 - 665,3617+</t>
  </si>
  <si>
    <t>y4 - 536,3191+</t>
  </si>
  <si>
    <t>y3 - 435,2714+</t>
  </si>
  <si>
    <t>y2 - 322,1874+</t>
  </si>
  <si>
    <t>b2 - 258,1084+</t>
  </si>
  <si>
    <t>b3 - 359,1561+</t>
  </si>
  <si>
    <t>R.SMPSHPDR.A [342, 349]</t>
  </si>
  <si>
    <t>y6 - 708,3424+</t>
  </si>
  <si>
    <t>y5 - 611,2896+</t>
  </si>
  <si>
    <t>y4 - 524,2576+</t>
  </si>
  <si>
    <t>y3 - 387,1987+</t>
  </si>
  <si>
    <t>y2 - 290,1459+</t>
  </si>
  <si>
    <t>b2 - 219,0798+</t>
  </si>
  <si>
    <r>
      <t>R.AYNS</t>
    </r>
    <r>
      <rPr>
        <b/>
        <u/>
        <sz val="11"/>
        <color rgb="FF000000"/>
        <rFont val="Calibri"/>
        <family val="2"/>
        <scheme val="minor"/>
      </rPr>
      <t>C</t>
    </r>
    <r>
      <rPr>
        <sz val="11"/>
        <color rgb="FF000000"/>
        <rFont val="Calibri"/>
        <family val="2"/>
        <scheme val="minor"/>
      </rPr>
      <t>YSAGVFHLHQGDILSVIIPR.A [350, 374]</t>
    </r>
  </si>
  <si>
    <t>y12 - 1347,7743+</t>
  </si>
  <si>
    <t>y11 - 1210,7154+</t>
  </si>
  <si>
    <t>y10 - 1082,6568+</t>
  </si>
  <si>
    <t>y7 - 797,5244+</t>
  </si>
  <si>
    <t>y6 - 684,4403+</t>
  </si>
  <si>
    <t>y5 - 597,4083+</t>
  </si>
  <si>
    <t>y4 - 498,3398+</t>
  </si>
  <si>
    <t>y3 - 385,2558+</t>
  </si>
  <si>
    <t>y2 - 272,1717+</t>
  </si>
  <si>
    <t>b2 - 235,1077+</t>
  </si>
  <si>
    <t>3702840,25</t>
  </si>
  <si>
    <t>5506107,5</t>
  </si>
  <si>
    <t>5851586,5</t>
  </si>
  <si>
    <t>5930975,5</t>
  </si>
  <si>
    <t>5052721,5</t>
  </si>
  <si>
    <t>4566127,5</t>
  </si>
  <si>
    <t>y8 - 868,4927+</t>
  </si>
  <si>
    <t>y5 - 563,3552+</t>
  </si>
  <si>
    <t>y4 - 450,2711+</t>
  </si>
  <si>
    <t>y3 - 393,2496+</t>
  </si>
  <si>
    <t>b2 - 200,1394+</t>
  </si>
  <si>
    <t>b3 - 313,2234+</t>
  </si>
  <si>
    <t>b5 - 540,3504+</t>
  </si>
  <si>
    <t>3873899,75</t>
  </si>
  <si>
    <t>5269465,5</t>
  </si>
  <si>
    <t>6179401,5</t>
  </si>
  <si>
    <t>3767095,5</t>
  </si>
  <si>
    <t>R.AKLNLSPHGTFLGFVK.L [377, 392] (missed 1)</t>
  </si>
  <si>
    <t>K.LNLSPHGTFLGFVK.L [379, 392]</t>
  </si>
  <si>
    <t>y11 - 1189,6364+</t>
  </si>
  <si>
    <t>y10 - 1102,6044+</t>
  </si>
  <si>
    <t>y9 - 1005,5516+</t>
  </si>
  <si>
    <t>b2 - 228,1343+</t>
  </si>
  <si>
    <t>b3 - 341,2183+</t>
  </si>
  <si>
    <t>b11 - 1137,6051+</t>
  </si>
  <si>
    <t>b12 - 1284,6735+</t>
  </si>
  <si>
    <t>K.LNLSPHGTFLGFVKL.- [379, 393] (missed 1)</t>
  </si>
  <si>
    <t>y12 - 1302,7205+</t>
  </si>
  <si>
    <t>y11 - 1215,6885+</t>
  </si>
  <si>
    <t>y10 - 1118,6357+</t>
  </si>
  <si>
    <t>y9 - 981,5768+</t>
  </si>
  <si>
    <t>y2 - 260,1969+</t>
  </si>
  <si>
    <t>b13 - 1383,7419+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</si>
</sst>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/>
    <xf numFmtId="0" fontId="1" fillId="0" borderId="0" xfId="0" applyFont="1"/>
    <xf numFmtId="11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1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151</xdr:row>
      <xdr:rowOff>28575</xdr:rowOff>
    </xdr:from>
    <xdr:to>
      <xdr:col>19</xdr:col>
      <xdr:colOff>263245</xdr:colOff>
      <xdr:row>160</xdr:row>
      <xdr:rowOff>36195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DC129B2-C499-4C05-9885-5738FF05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6317575"/>
          <a:ext cx="8797645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163</xdr:row>
      <xdr:rowOff>0</xdr:rowOff>
    </xdr:from>
    <xdr:to>
      <xdr:col>19</xdr:col>
      <xdr:colOff>263244</xdr:colOff>
      <xdr:row>172</xdr:row>
      <xdr:rowOff>7620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95290C3-511D-4C30-93A8-E58D37A6E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85750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137</xdr:row>
      <xdr:rowOff>0</xdr:rowOff>
    </xdr:from>
    <xdr:to>
      <xdr:col>19</xdr:col>
      <xdr:colOff>263244</xdr:colOff>
      <xdr:row>146</xdr:row>
      <xdr:rowOff>7620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7BDC5D-5F59-478C-8AAF-C1FF950B5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36220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19</xdr:col>
      <xdr:colOff>263244</xdr:colOff>
      <xdr:row>134</xdr:row>
      <xdr:rowOff>7620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77084C0-0B82-469D-AA4D-2070B6D4E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13360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19</xdr:col>
      <xdr:colOff>263244</xdr:colOff>
      <xdr:row>122</xdr:row>
      <xdr:rowOff>7620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B4BF53D-C341-4537-9823-BE1CF57D7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90500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102</xdr:row>
      <xdr:rowOff>0</xdr:rowOff>
    </xdr:from>
    <xdr:to>
      <xdr:col>19</xdr:col>
      <xdr:colOff>263244</xdr:colOff>
      <xdr:row>111</xdr:row>
      <xdr:rowOff>7620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3F5C9EC-4686-44A5-A307-97AF2F102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69545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19</xdr:col>
      <xdr:colOff>263244</xdr:colOff>
      <xdr:row>98</xdr:row>
      <xdr:rowOff>7620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3C27751-05AB-4445-962B-F3F7BA72E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44780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19</xdr:col>
      <xdr:colOff>263244</xdr:colOff>
      <xdr:row>85</xdr:row>
      <xdr:rowOff>7620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E8DD384-66D7-493F-A625-1922CE44C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20015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19</xdr:col>
      <xdr:colOff>263244</xdr:colOff>
      <xdr:row>73</xdr:row>
      <xdr:rowOff>7620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746B9BC-9128-4824-94E9-8E6D943B5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97155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19</xdr:col>
      <xdr:colOff>263244</xdr:colOff>
      <xdr:row>61</xdr:row>
      <xdr:rowOff>7620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F531A4A-0ADB-4FF9-B2D6-A7EBDC15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74295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19</xdr:col>
      <xdr:colOff>263244</xdr:colOff>
      <xdr:row>48</xdr:row>
      <xdr:rowOff>7620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9544A10-3934-485B-B2FD-141281EBC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9530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19</xdr:col>
      <xdr:colOff>263244</xdr:colOff>
      <xdr:row>35</xdr:row>
      <xdr:rowOff>7620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5E60ABD-5766-4F88-A409-1072343E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4765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</xdr:colOff>
      <xdr:row>14</xdr:row>
      <xdr:rowOff>0</xdr:rowOff>
    </xdr:from>
    <xdr:to>
      <xdr:col>19</xdr:col>
      <xdr:colOff>263246</xdr:colOff>
      <xdr:row>23</xdr:row>
      <xdr:rowOff>7620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48AA868-4551-4633-A634-83A98DD98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6" y="2667000"/>
          <a:ext cx="8797645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19</xdr:col>
      <xdr:colOff>263244</xdr:colOff>
      <xdr:row>11</xdr:row>
      <xdr:rowOff>7620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5C4E141-AFC0-46C1-BC77-00E532734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810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176</xdr:row>
      <xdr:rowOff>0</xdr:rowOff>
    </xdr:from>
    <xdr:to>
      <xdr:col>19</xdr:col>
      <xdr:colOff>263244</xdr:colOff>
      <xdr:row>185</xdr:row>
      <xdr:rowOff>7620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CB790D7B-F0A6-4034-8137-2F5959414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35280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189</xdr:row>
      <xdr:rowOff>0</xdr:rowOff>
    </xdr:from>
    <xdr:to>
      <xdr:col>19</xdr:col>
      <xdr:colOff>263244</xdr:colOff>
      <xdr:row>198</xdr:row>
      <xdr:rowOff>7620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C1F9216-5053-485A-ABBB-BD62E3BDC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60045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201</xdr:row>
      <xdr:rowOff>0</xdr:rowOff>
    </xdr:from>
    <xdr:to>
      <xdr:col>19</xdr:col>
      <xdr:colOff>263244</xdr:colOff>
      <xdr:row>210</xdr:row>
      <xdr:rowOff>7620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605688B1-C9BC-4AF8-AD89-9464BFC6F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82905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214</xdr:row>
      <xdr:rowOff>0</xdr:rowOff>
    </xdr:from>
    <xdr:to>
      <xdr:col>19</xdr:col>
      <xdr:colOff>263244</xdr:colOff>
      <xdr:row>223</xdr:row>
      <xdr:rowOff>7620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1D987B4-A8EA-4605-93D0-682D7885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07670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</xdr:colOff>
      <xdr:row>227</xdr:row>
      <xdr:rowOff>0</xdr:rowOff>
    </xdr:from>
    <xdr:to>
      <xdr:col>19</xdr:col>
      <xdr:colOff>263246</xdr:colOff>
      <xdr:row>236</xdr:row>
      <xdr:rowOff>7620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50BE45C-8054-412F-9FA8-D8E993F66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6" y="43243500"/>
          <a:ext cx="8797645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19</xdr:col>
      <xdr:colOff>263244</xdr:colOff>
      <xdr:row>249</xdr:row>
      <xdr:rowOff>7620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AA0973AD-3D16-4421-A334-698CB7EA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57200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19</xdr:col>
      <xdr:colOff>263244</xdr:colOff>
      <xdr:row>262</xdr:row>
      <xdr:rowOff>7620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E225302-C475-4ADD-8AC0-EE89C794B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81965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19</xdr:col>
      <xdr:colOff>263244</xdr:colOff>
      <xdr:row>276</xdr:row>
      <xdr:rowOff>7620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2D9F4241-8428-4D0B-A7BD-9F037C32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508635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280</xdr:row>
      <xdr:rowOff>0</xdr:rowOff>
    </xdr:from>
    <xdr:to>
      <xdr:col>19</xdr:col>
      <xdr:colOff>263244</xdr:colOff>
      <xdr:row>289</xdr:row>
      <xdr:rowOff>7620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9FC7A41-821D-4C50-B582-E761117CB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533400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19</xdr:col>
      <xdr:colOff>263244</xdr:colOff>
      <xdr:row>302</xdr:row>
      <xdr:rowOff>7620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98F8C4AC-28D4-437E-BF52-6E0027E1A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558165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19</xdr:col>
      <xdr:colOff>263244</xdr:colOff>
      <xdr:row>314</xdr:row>
      <xdr:rowOff>7620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D47E2B69-3084-4D4A-A830-D4560529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581025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318</xdr:row>
      <xdr:rowOff>0</xdr:rowOff>
    </xdr:from>
    <xdr:to>
      <xdr:col>19</xdr:col>
      <xdr:colOff>263244</xdr:colOff>
      <xdr:row>327</xdr:row>
      <xdr:rowOff>7620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BB3C373C-992D-458E-ADED-6F71563B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60579000"/>
          <a:ext cx="8797644" cy="210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DA0A0-1C3C-4F0A-9A21-28A96A0C1551}">
  <dimension ref="A2:R329"/>
  <sheetViews>
    <sheetView tabSelected="1" workbookViewId="0">
      <selection activeCell="E11" sqref="E11"/>
    </sheetView>
  </sheetViews>
  <sheetFormatPr baseColWidth="10" defaultColWidth="8.83203125" defaultRowHeight="15" x14ac:dyDescent="0.2"/>
  <cols>
    <col min="1" max="1" width="53" style="9" customWidth="1"/>
    <col min="2" max="2" width="12.83203125" style="5" customWidth="1"/>
    <col min="3" max="3" width="14.33203125" style="12" customWidth="1"/>
    <col min="4" max="4" width="21" style="12" customWidth="1"/>
    <col min="5" max="5" width="11.1640625" customWidth="1"/>
  </cols>
  <sheetData>
    <row r="2" spans="1:18" x14ac:dyDescent="0.2">
      <c r="A2" s="9" t="s">
        <v>0</v>
      </c>
    </row>
    <row r="3" spans="1:18" x14ac:dyDescent="0.2">
      <c r="A3" s="9" t="s">
        <v>69</v>
      </c>
    </row>
    <row r="4" spans="1:18" ht="32" x14ac:dyDescent="0.2">
      <c r="B4" s="5" t="s">
        <v>29</v>
      </c>
      <c r="C4" s="12" t="s">
        <v>30</v>
      </c>
      <c r="D4" s="12" t="s">
        <v>31</v>
      </c>
    </row>
    <row r="5" spans="1:18" x14ac:dyDescent="0.2">
      <c r="A5" s="9" t="s">
        <v>70</v>
      </c>
      <c r="B5" s="5" t="s">
        <v>1</v>
      </c>
      <c r="C5" s="12">
        <v>997049664</v>
      </c>
      <c r="D5" s="12">
        <v>1111580800</v>
      </c>
    </row>
    <row r="6" spans="1:18" x14ac:dyDescent="0.2">
      <c r="A6" s="9" t="s">
        <v>71</v>
      </c>
      <c r="B6" s="5" t="s">
        <v>1</v>
      </c>
      <c r="C6" s="12">
        <v>435133728</v>
      </c>
      <c r="D6" s="12">
        <v>472115136</v>
      </c>
      <c r="H6" s="1"/>
      <c r="J6" s="1"/>
      <c r="L6" s="1"/>
      <c r="N6" s="1"/>
      <c r="P6" s="1"/>
    </row>
    <row r="7" spans="1:18" x14ac:dyDescent="0.2">
      <c r="A7" s="9" t="s">
        <v>72</v>
      </c>
      <c r="B7" s="5" t="s">
        <v>1</v>
      </c>
      <c r="C7" s="12">
        <v>736730880</v>
      </c>
      <c r="D7" s="12">
        <v>838597888</v>
      </c>
      <c r="R7" s="1"/>
    </row>
    <row r="8" spans="1:18" x14ac:dyDescent="0.2">
      <c r="A8" s="9" t="s">
        <v>73</v>
      </c>
      <c r="B8" s="5" t="s">
        <v>1</v>
      </c>
      <c r="C8" s="12">
        <v>491557376</v>
      </c>
      <c r="D8" s="12">
        <v>562632128</v>
      </c>
    </row>
    <row r="9" spans="1:18" x14ac:dyDescent="0.2">
      <c r="A9" s="9" t="s">
        <v>74</v>
      </c>
      <c r="B9" s="5" t="s">
        <v>1</v>
      </c>
      <c r="C9" s="12">
        <v>963421568</v>
      </c>
      <c r="D9" s="12">
        <v>1072261952</v>
      </c>
      <c r="L9" s="1"/>
    </row>
    <row r="10" spans="1:18" x14ac:dyDescent="0.2">
      <c r="A10" s="9" t="s">
        <v>75</v>
      </c>
      <c r="B10" s="5" t="s">
        <v>1</v>
      </c>
      <c r="C10" s="12">
        <v>2794516224</v>
      </c>
      <c r="D10" s="12">
        <v>3040821504</v>
      </c>
      <c r="P10" s="1"/>
    </row>
    <row r="11" spans="1:18" x14ac:dyDescent="0.2">
      <c r="A11" s="9" t="s">
        <v>76</v>
      </c>
      <c r="B11" s="5" t="s">
        <v>1</v>
      </c>
      <c r="C11" s="12">
        <v>250046784</v>
      </c>
      <c r="D11" s="12">
        <v>272366944</v>
      </c>
    </row>
    <row r="12" spans="1:18" x14ac:dyDescent="0.2">
      <c r="A12" s="9" t="s">
        <v>77</v>
      </c>
      <c r="B12" s="5" t="s">
        <v>1</v>
      </c>
      <c r="C12" s="12">
        <v>599864704</v>
      </c>
      <c r="D12" s="12">
        <v>661137280</v>
      </c>
    </row>
    <row r="14" spans="1:18" x14ac:dyDescent="0.2">
      <c r="A14" s="9" t="s">
        <v>196</v>
      </c>
    </row>
    <row r="15" spans="1:18" ht="32" x14ac:dyDescent="0.2">
      <c r="B15" s="5" t="s">
        <v>29</v>
      </c>
      <c r="C15" s="12" t="s">
        <v>30</v>
      </c>
      <c r="D15" s="12" t="s">
        <v>31</v>
      </c>
    </row>
    <row r="16" spans="1:18" x14ac:dyDescent="0.2">
      <c r="A16" s="9" t="s">
        <v>197</v>
      </c>
      <c r="B16" s="5" t="s">
        <v>1</v>
      </c>
      <c r="C16" s="12">
        <v>41016416</v>
      </c>
      <c r="D16" s="12">
        <v>60302888</v>
      </c>
    </row>
    <row r="17" spans="1:16" x14ac:dyDescent="0.2">
      <c r="A17" s="9" t="s">
        <v>198</v>
      </c>
      <c r="B17" s="5" t="s">
        <v>1</v>
      </c>
      <c r="C17" s="12">
        <v>3389765632</v>
      </c>
      <c r="D17" s="12">
        <v>4377835520</v>
      </c>
    </row>
    <row r="18" spans="1:16" x14ac:dyDescent="0.2">
      <c r="A18" s="9" t="s">
        <v>199</v>
      </c>
      <c r="B18" s="5" t="s">
        <v>1</v>
      </c>
      <c r="C18" s="12">
        <v>4990755840</v>
      </c>
      <c r="D18" s="12">
        <v>6413440512</v>
      </c>
    </row>
    <row r="19" spans="1:16" x14ac:dyDescent="0.2">
      <c r="A19" s="9" t="s">
        <v>200</v>
      </c>
      <c r="B19" s="5" t="s">
        <v>1</v>
      </c>
      <c r="C19" s="12">
        <v>2335957248</v>
      </c>
      <c r="D19" s="12">
        <v>2995288320</v>
      </c>
    </row>
    <row r="20" spans="1:16" x14ac:dyDescent="0.2">
      <c r="A20" s="9" t="s">
        <v>201</v>
      </c>
      <c r="B20" s="5" t="s">
        <v>1</v>
      </c>
      <c r="C20" s="12">
        <v>710359552</v>
      </c>
      <c r="D20" s="12">
        <v>894241472</v>
      </c>
    </row>
    <row r="21" spans="1:16" x14ac:dyDescent="0.2">
      <c r="A21" s="9" t="s">
        <v>106</v>
      </c>
      <c r="B21" s="5" t="s">
        <v>1</v>
      </c>
      <c r="C21" s="12">
        <v>700601600</v>
      </c>
      <c r="D21" s="12">
        <v>930228544</v>
      </c>
    </row>
    <row r="22" spans="1:16" x14ac:dyDescent="0.2">
      <c r="A22" s="9" t="s">
        <v>202</v>
      </c>
      <c r="B22" s="5" t="s">
        <v>1</v>
      </c>
      <c r="C22" s="12">
        <v>171291776</v>
      </c>
      <c r="D22" s="12">
        <v>212322640</v>
      </c>
    </row>
    <row r="23" spans="1:16" x14ac:dyDescent="0.2">
      <c r="A23" s="9" t="s">
        <v>203</v>
      </c>
      <c r="B23" s="5" t="s">
        <v>1</v>
      </c>
      <c r="C23" s="12">
        <v>8192749</v>
      </c>
      <c r="D23" s="12">
        <v>10876846</v>
      </c>
    </row>
    <row r="26" spans="1:16" x14ac:dyDescent="0.2">
      <c r="L26" s="1"/>
      <c r="N26" s="1"/>
      <c r="P26" s="1"/>
    </row>
    <row r="27" spans="1:16" x14ac:dyDescent="0.2">
      <c r="A27" s="9" t="s">
        <v>78</v>
      </c>
    </row>
    <row r="28" spans="1:16" ht="32" x14ac:dyDescent="0.2">
      <c r="B28" s="5" t="s">
        <v>29</v>
      </c>
      <c r="C28" s="12" t="s">
        <v>30</v>
      </c>
      <c r="D28" s="12" t="s">
        <v>31</v>
      </c>
    </row>
    <row r="29" spans="1:16" x14ac:dyDescent="0.2">
      <c r="A29" s="9" t="s">
        <v>79</v>
      </c>
      <c r="B29" s="5" t="s">
        <v>1</v>
      </c>
      <c r="C29" s="12">
        <v>640907968</v>
      </c>
      <c r="D29" s="12">
        <v>923337664</v>
      </c>
    </row>
    <row r="30" spans="1:16" x14ac:dyDescent="0.2">
      <c r="A30" s="9" t="s">
        <v>80</v>
      </c>
      <c r="B30" s="5" t="s">
        <v>1</v>
      </c>
      <c r="C30" s="12">
        <v>533035040</v>
      </c>
      <c r="D30" s="12">
        <v>774594368</v>
      </c>
    </row>
    <row r="31" spans="1:16" x14ac:dyDescent="0.2">
      <c r="A31" s="9" t="s">
        <v>81</v>
      </c>
      <c r="B31" s="5" t="s">
        <v>1</v>
      </c>
      <c r="C31" s="12">
        <v>435208864</v>
      </c>
      <c r="D31" s="12">
        <v>612957376</v>
      </c>
    </row>
    <row r="32" spans="1:16" x14ac:dyDescent="0.2">
      <c r="A32" s="9" t="s">
        <v>82</v>
      </c>
      <c r="B32" s="5" t="s">
        <v>1</v>
      </c>
      <c r="C32" s="12">
        <v>333179776</v>
      </c>
      <c r="D32" s="12">
        <v>476737152</v>
      </c>
    </row>
    <row r="33" spans="1:4" x14ac:dyDescent="0.2">
      <c r="A33" s="10" t="s">
        <v>83</v>
      </c>
      <c r="B33" s="5" t="s">
        <v>1</v>
      </c>
      <c r="C33" s="12">
        <v>893123200</v>
      </c>
      <c r="D33" s="12">
        <v>1243212416</v>
      </c>
    </row>
    <row r="34" spans="1:4" x14ac:dyDescent="0.2">
      <c r="A34" s="9" t="s">
        <v>84</v>
      </c>
      <c r="B34" s="5" t="s">
        <v>1</v>
      </c>
      <c r="C34" s="12">
        <v>208441168</v>
      </c>
      <c r="D34" s="12">
        <v>284563680</v>
      </c>
    </row>
    <row r="35" spans="1:4" x14ac:dyDescent="0.2">
      <c r="A35" s="9" t="s">
        <v>85</v>
      </c>
      <c r="B35" s="5" t="s">
        <v>1</v>
      </c>
      <c r="C35" s="12">
        <v>295119168</v>
      </c>
      <c r="D35" s="12">
        <v>400603392</v>
      </c>
    </row>
    <row r="36" spans="1:4" x14ac:dyDescent="0.2">
      <c r="A36" s="9" t="s">
        <v>86</v>
      </c>
      <c r="B36" s="5" t="s">
        <v>1</v>
      </c>
      <c r="C36" s="12">
        <v>689318912</v>
      </c>
      <c r="D36" s="12">
        <v>941975040</v>
      </c>
    </row>
    <row r="37" spans="1:4" x14ac:dyDescent="0.2">
      <c r="A37" s="9" t="s">
        <v>87</v>
      </c>
      <c r="B37" s="11" t="s">
        <v>1</v>
      </c>
      <c r="C37" s="12">
        <v>455215648</v>
      </c>
      <c r="D37" s="12">
        <v>636208512</v>
      </c>
    </row>
    <row r="38" spans="1:4" x14ac:dyDescent="0.2">
      <c r="A38" s="9" t="s">
        <v>88</v>
      </c>
      <c r="B38" s="5" t="s">
        <v>1</v>
      </c>
      <c r="C38" s="12">
        <v>222518240</v>
      </c>
      <c r="D38" s="12">
        <v>323386528</v>
      </c>
    </row>
    <row r="40" spans="1:4" x14ac:dyDescent="0.2">
      <c r="A40" s="9" t="s">
        <v>89</v>
      </c>
    </row>
    <row r="41" spans="1:4" ht="32" x14ac:dyDescent="0.2">
      <c r="B41" s="5" t="s">
        <v>29</v>
      </c>
      <c r="C41" s="12" t="s">
        <v>30</v>
      </c>
      <c r="D41" s="12" t="s">
        <v>31</v>
      </c>
    </row>
    <row r="42" spans="1:4" x14ac:dyDescent="0.2">
      <c r="A42" s="9" t="s">
        <v>90</v>
      </c>
      <c r="B42" s="5" t="s">
        <v>1</v>
      </c>
      <c r="C42" s="12">
        <v>1865327616</v>
      </c>
      <c r="D42" s="12">
        <v>2468605440</v>
      </c>
    </row>
    <row r="43" spans="1:4" x14ac:dyDescent="0.2">
      <c r="A43" s="9" t="s">
        <v>91</v>
      </c>
      <c r="B43" s="5" t="s">
        <v>1</v>
      </c>
      <c r="C43" s="12">
        <v>2513487360</v>
      </c>
      <c r="D43" s="12">
        <v>3381302528</v>
      </c>
    </row>
    <row r="44" spans="1:4" x14ac:dyDescent="0.2">
      <c r="A44" s="9" t="s">
        <v>92</v>
      </c>
      <c r="B44" s="5" t="s">
        <v>1</v>
      </c>
      <c r="C44" s="12">
        <v>2421386752</v>
      </c>
      <c r="D44" s="12">
        <v>3238451456</v>
      </c>
    </row>
    <row r="45" spans="1:4" x14ac:dyDescent="0.2">
      <c r="A45" s="9" t="s">
        <v>93</v>
      </c>
      <c r="B45" s="5" t="s">
        <v>1</v>
      </c>
      <c r="C45" s="12">
        <v>1507425536</v>
      </c>
      <c r="D45" s="12">
        <v>1987911168</v>
      </c>
    </row>
    <row r="46" spans="1:4" x14ac:dyDescent="0.2">
      <c r="A46" s="9" t="s">
        <v>94</v>
      </c>
      <c r="B46" s="5" t="s">
        <v>1</v>
      </c>
      <c r="C46" s="12">
        <v>693906624</v>
      </c>
      <c r="D46" s="12">
        <v>902763200</v>
      </c>
    </row>
    <row r="47" spans="1:4" x14ac:dyDescent="0.2">
      <c r="A47" s="9" t="s">
        <v>95</v>
      </c>
      <c r="B47" s="5" t="s">
        <v>1</v>
      </c>
      <c r="C47" s="12">
        <v>645323584</v>
      </c>
      <c r="D47" s="12">
        <v>850521600</v>
      </c>
    </row>
    <row r="48" spans="1:4" x14ac:dyDescent="0.2">
      <c r="A48" s="9" t="s">
        <v>96</v>
      </c>
      <c r="B48" s="5" t="s">
        <v>1</v>
      </c>
      <c r="C48" s="12">
        <v>1510640384</v>
      </c>
      <c r="D48" s="12">
        <v>1974345856</v>
      </c>
    </row>
    <row r="49" spans="1:17" x14ac:dyDescent="0.2">
      <c r="A49" s="9" t="s">
        <v>97</v>
      </c>
      <c r="B49" s="5" t="s">
        <v>1</v>
      </c>
      <c r="C49" s="12">
        <v>548211968</v>
      </c>
      <c r="D49" s="12">
        <v>731778624</v>
      </c>
    </row>
    <row r="50" spans="1:17" x14ac:dyDescent="0.2">
      <c r="A50" s="9" t="s">
        <v>98</v>
      </c>
      <c r="B50" s="5" t="s">
        <v>1</v>
      </c>
      <c r="C50" s="12">
        <v>2567541760</v>
      </c>
      <c r="D50" s="12">
        <v>3379472896</v>
      </c>
    </row>
    <row r="51" spans="1:17" x14ac:dyDescent="0.2">
      <c r="A51" s="9" t="s">
        <v>99</v>
      </c>
      <c r="B51" s="5" t="s">
        <v>1</v>
      </c>
      <c r="C51" s="12">
        <v>1385815680</v>
      </c>
      <c r="D51" s="12">
        <v>1851246464</v>
      </c>
      <c r="I51" s="1"/>
      <c r="K51" s="1"/>
      <c r="L51" s="1"/>
      <c r="M51" s="1"/>
      <c r="N51" s="1"/>
      <c r="O51" s="1"/>
      <c r="P51" s="1"/>
      <c r="Q51" s="1"/>
    </row>
    <row r="52" spans="1:17" x14ac:dyDescent="0.2">
      <c r="L52" s="1"/>
      <c r="M52" s="1"/>
      <c r="N52" s="1"/>
      <c r="O52" s="1"/>
      <c r="P52" s="1"/>
    </row>
    <row r="53" spans="1:17" x14ac:dyDescent="0.2">
      <c r="A53" s="9" t="s">
        <v>100</v>
      </c>
    </row>
    <row r="54" spans="1:17" ht="32" x14ac:dyDescent="0.2">
      <c r="B54" s="5" t="s">
        <v>29</v>
      </c>
      <c r="C54" s="12" t="s">
        <v>30</v>
      </c>
      <c r="D54" s="12" t="s">
        <v>31</v>
      </c>
    </row>
    <row r="55" spans="1:17" ht="16" x14ac:dyDescent="0.2">
      <c r="A55" s="9" t="s">
        <v>101</v>
      </c>
      <c r="B55" s="5" t="s">
        <v>1</v>
      </c>
      <c r="C55" s="13">
        <v>7917024375</v>
      </c>
      <c r="D55" s="12" t="s">
        <v>2</v>
      </c>
    </row>
    <row r="56" spans="1:17" ht="16" x14ac:dyDescent="0.2">
      <c r="A56" s="9" t="s">
        <v>102</v>
      </c>
      <c r="B56" s="5" t="s">
        <v>1</v>
      </c>
      <c r="C56" s="12" t="s">
        <v>110</v>
      </c>
      <c r="D56" s="12" t="s">
        <v>3</v>
      </c>
    </row>
    <row r="57" spans="1:17" ht="16" x14ac:dyDescent="0.2">
      <c r="A57" s="9" t="s">
        <v>103</v>
      </c>
      <c r="B57" s="5" t="s">
        <v>1</v>
      </c>
      <c r="C57" s="13">
        <v>907091625</v>
      </c>
      <c r="D57" s="12" t="s">
        <v>4</v>
      </c>
    </row>
    <row r="58" spans="1:17" x14ac:dyDescent="0.2">
      <c r="A58" s="9" t="s">
        <v>104</v>
      </c>
      <c r="B58" s="5" t="s">
        <v>1</v>
      </c>
      <c r="C58" s="13">
        <v>243191625</v>
      </c>
      <c r="D58" s="13">
        <v>15333615625</v>
      </c>
    </row>
    <row r="59" spans="1:17" x14ac:dyDescent="0.2">
      <c r="A59" s="9" t="s">
        <v>105</v>
      </c>
      <c r="B59" s="5" t="s">
        <v>1</v>
      </c>
      <c r="C59" s="13">
        <v>12370984375</v>
      </c>
      <c r="D59" s="13">
        <v>834202578125</v>
      </c>
    </row>
    <row r="60" spans="1:17" x14ac:dyDescent="0.2">
      <c r="A60" s="9" t="s">
        <v>106</v>
      </c>
      <c r="B60" s="5" t="s">
        <v>1</v>
      </c>
      <c r="C60" s="13">
        <v>26293009375</v>
      </c>
      <c r="D60" s="13">
        <v>35107540625</v>
      </c>
    </row>
    <row r="61" spans="1:17" x14ac:dyDescent="0.2">
      <c r="A61" s="9" t="s">
        <v>107</v>
      </c>
      <c r="B61" s="5" t="s">
        <v>1</v>
      </c>
      <c r="C61" s="13">
        <v>7594466875</v>
      </c>
      <c r="D61" s="13">
        <v>708594125</v>
      </c>
    </row>
    <row r="62" spans="1:17" x14ac:dyDescent="0.2">
      <c r="A62" s="9" t="s">
        <v>108</v>
      </c>
      <c r="B62" s="5" t="s">
        <v>1</v>
      </c>
      <c r="C62" s="13">
        <v>1207696484375</v>
      </c>
      <c r="D62" s="13">
        <v>886691875</v>
      </c>
    </row>
    <row r="63" spans="1:17" ht="16" x14ac:dyDescent="0.2">
      <c r="A63" s="9" t="s">
        <v>109</v>
      </c>
      <c r="B63" s="5" t="s">
        <v>1</v>
      </c>
      <c r="C63" s="13">
        <v>36994909375</v>
      </c>
      <c r="D63" s="12" t="s">
        <v>5</v>
      </c>
    </row>
    <row r="64" spans="1:17" x14ac:dyDescent="0.2">
      <c r="Q64" s="1"/>
    </row>
    <row r="65" spans="1:4" x14ac:dyDescent="0.2">
      <c r="A65" s="9" t="s">
        <v>111</v>
      </c>
    </row>
    <row r="66" spans="1:4" ht="32" x14ac:dyDescent="0.2">
      <c r="B66" s="5" t="s">
        <v>29</v>
      </c>
      <c r="C66" s="12" t="s">
        <v>30</v>
      </c>
      <c r="D66" s="12" t="s">
        <v>31</v>
      </c>
    </row>
    <row r="67" spans="1:4" x14ac:dyDescent="0.2">
      <c r="A67" s="9" t="s">
        <v>112</v>
      </c>
      <c r="B67" s="5" t="s">
        <v>1</v>
      </c>
      <c r="C67" s="12">
        <v>12889499</v>
      </c>
      <c r="D67" s="12">
        <v>14073908</v>
      </c>
    </row>
    <row r="68" spans="1:4" x14ac:dyDescent="0.2">
      <c r="A68" s="9" t="s">
        <v>101</v>
      </c>
      <c r="B68" s="5" t="s">
        <v>1</v>
      </c>
      <c r="C68" s="12">
        <v>25869124</v>
      </c>
      <c r="D68" s="12">
        <v>27732524</v>
      </c>
    </row>
    <row r="69" spans="1:4" x14ac:dyDescent="0.2">
      <c r="A69" s="9" t="s">
        <v>102</v>
      </c>
      <c r="B69" s="5" t="s">
        <v>1</v>
      </c>
      <c r="C69" s="12">
        <v>23040018</v>
      </c>
      <c r="D69" s="12">
        <v>24209286</v>
      </c>
    </row>
    <row r="70" spans="1:4" x14ac:dyDescent="0.2">
      <c r="A70" s="9" t="s">
        <v>103</v>
      </c>
      <c r="B70" s="5" t="s">
        <v>1</v>
      </c>
      <c r="C70" s="12">
        <v>13090612</v>
      </c>
      <c r="D70" s="12">
        <v>13956753</v>
      </c>
    </row>
    <row r="71" spans="1:4" x14ac:dyDescent="0.2">
      <c r="A71" s="9" t="s">
        <v>104</v>
      </c>
      <c r="B71" s="5" t="s">
        <v>1</v>
      </c>
      <c r="C71" s="12">
        <v>4796244</v>
      </c>
      <c r="D71" s="12">
        <v>5154782</v>
      </c>
    </row>
    <row r="72" spans="1:4" ht="16" x14ac:dyDescent="0.2">
      <c r="A72" s="9" t="s">
        <v>105</v>
      </c>
      <c r="B72" s="5" t="s">
        <v>1</v>
      </c>
      <c r="C72" s="12">
        <v>4325844</v>
      </c>
      <c r="D72" s="12" t="s">
        <v>6</v>
      </c>
    </row>
    <row r="73" spans="1:4" ht="16" x14ac:dyDescent="0.2">
      <c r="A73" s="9" t="s">
        <v>106</v>
      </c>
      <c r="B73" s="5" t="s">
        <v>1</v>
      </c>
      <c r="C73" s="12" t="s">
        <v>115</v>
      </c>
      <c r="D73" s="12" t="s">
        <v>7</v>
      </c>
    </row>
    <row r="74" spans="1:4" ht="16" x14ac:dyDescent="0.2">
      <c r="A74" s="9" t="s">
        <v>113</v>
      </c>
      <c r="B74" s="5" t="s">
        <v>1</v>
      </c>
      <c r="C74" s="12" t="s">
        <v>116</v>
      </c>
      <c r="D74" s="12">
        <v>2471947</v>
      </c>
    </row>
    <row r="75" spans="1:4" ht="16" x14ac:dyDescent="0.2">
      <c r="A75" s="9" t="s">
        <v>114</v>
      </c>
      <c r="B75" s="5" t="s">
        <v>1</v>
      </c>
      <c r="C75" s="12" t="s">
        <v>117</v>
      </c>
      <c r="D75" s="13">
        <v>2024533625</v>
      </c>
    </row>
    <row r="77" spans="1:4" x14ac:dyDescent="0.2">
      <c r="A77" s="9" t="s">
        <v>118</v>
      </c>
    </row>
    <row r="78" spans="1:4" ht="32" x14ac:dyDescent="0.2">
      <c r="B78" s="5" t="s">
        <v>29</v>
      </c>
      <c r="C78" s="12" t="s">
        <v>30</v>
      </c>
      <c r="D78" s="12" t="s">
        <v>31</v>
      </c>
    </row>
    <row r="79" spans="1:4" x14ac:dyDescent="0.2">
      <c r="A79" s="9" t="s">
        <v>119</v>
      </c>
      <c r="B79" s="5" t="s">
        <v>1</v>
      </c>
      <c r="C79" s="12">
        <v>1102440320</v>
      </c>
      <c r="D79" s="12">
        <v>494162336</v>
      </c>
    </row>
    <row r="80" spans="1:4" x14ac:dyDescent="0.2">
      <c r="A80" s="9" t="s">
        <v>120</v>
      </c>
      <c r="B80" s="5" t="s">
        <v>1</v>
      </c>
      <c r="C80" s="12">
        <v>2197475328</v>
      </c>
      <c r="D80" s="12">
        <v>971667968</v>
      </c>
    </row>
    <row r="81" spans="1:17" x14ac:dyDescent="0.2">
      <c r="A81" s="9" t="s">
        <v>121</v>
      </c>
      <c r="B81" s="5" t="s">
        <v>1</v>
      </c>
      <c r="C81" s="12">
        <v>2889463040</v>
      </c>
      <c r="D81" s="12">
        <v>1299021568</v>
      </c>
    </row>
    <row r="82" spans="1:17" x14ac:dyDescent="0.2">
      <c r="A82" s="9" t="s">
        <v>122</v>
      </c>
      <c r="B82" s="5" t="s">
        <v>1</v>
      </c>
      <c r="C82" s="12">
        <v>1206408576</v>
      </c>
      <c r="D82" s="12">
        <v>523914208</v>
      </c>
    </row>
    <row r="83" spans="1:17" x14ac:dyDescent="0.2">
      <c r="A83" s="9" t="s">
        <v>123</v>
      </c>
      <c r="B83" s="5" t="s">
        <v>1</v>
      </c>
      <c r="C83" s="12">
        <v>682051392</v>
      </c>
      <c r="D83" s="12">
        <v>283825504</v>
      </c>
    </row>
    <row r="84" spans="1:17" x14ac:dyDescent="0.2">
      <c r="A84" s="9" t="s">
        <v>124</v>
      </c>
      <c r="B84" s="5" t="s">
        <v>1</v>
      </c>
      <c r="C84" s="12">
        <v>900283328</v>
      </c>
      <c r="D84" s="12">
        <v>386842720</v>
      </c>
    </row>
    <row r="85" spans="1:17" x14ac:dyDescent="0.2">
      <c r="A85" s="9" t="s">
        <v>125</v>
      </c>
      <c r="B85" s="5" t="s">
        <v>1</v>
      </c>
      <c r="C85" s="12">
        <v>1356147072</v>
      </c>
      <c r="D85" s="12">
        <v>617740736</v>
      </c>
    </row>
    <row r="86" spans="1:17" x14ac:dyDescent="0.2">
      <c r="A86" s="9" t="s">
        <v>126</v>
      </c>
      <c r="B86" s="5" t="s">
        <v>1</v>
      </c>
      <c r="C86" s="12">
        <v>1066709440</v>
      </c>
      <c r="D86" s="12">
        <v>641727296</v>
      </c>
    </row>
    <row r="87" spans="1:17" x14ac:dyDescent="0.2">
      <c r="A87" s="9" t="s">
        <v>127</v>
      </c>
      <c r="B87" s="5" t="s">
        <v>1</v>
      </c>
      <c r="C87" s="12">
        <v>2538168576</v>
      </c>
      <c r="D87" s="12">
        <v>1277060736</v>
      </c>
    </row>
    <row r="88" spans="1:17" x14ac:dyDescent="0.2">
      <c r="A88" s="9" t="s">
        <v>128</v>
      </c>
      <c r="B88" s="5" t="s">
        <v>1</v>
      </c>
      <c r="C88" s="12">
        <v>610748736</v>
      </c>
      <c r="D88" s="12">
        <v>289020480</v>
      </c>
    </row>
    <row r="90" spans="1:17" x14ac:dyDescent="0.2">
      <c r="A90" s="9" t="s">
        <v>129</v>
      </c>
    </row>
    <row r="91" spans="1:17" ht="32" x14ac:dyDescent="0.2">
      <c r="B91" s="5" t="s">
        <v>29</v>
      </c>
      <c r="C91" s="12" t="s">
        <v>30</v>
      </c>
      <c r="D91" s="12" t="s">
        <v>31</v>
      </c>
    </row>
    <row r="92" spans="1:17" ht="16" x14ac:dyDescent="0.2">
      <c r="A92" s="9" t="s">
        <v>130</v>
      </c>
      <c r="B92" s="5" t="s">
        <v>1</v>
      </c>
      <c r="C92" s="12" t="s">
        <v>8</v>
      </c>
      <c r="D92" s="12" t="s">
        <v>140</v>
      </c>
      <c r="M92" s="1"/>
    </row>
    <row r="93" spans="1:17" ht="16" x14ac:dyDescent="0.2">
      <c r="A93" s="9" t="s">
        <v>131</v>
      </c>
      <c r="B93" s="5" t="s">
        <v>1</v>
      </c>
      <c r="C93" s="12" t="s">
        <v>9</v>
      </c>
      <c r="D93" s="13">
        <v>2005043875</v>
      </c>
      <c r="I93" s="1"/>
      <c r="L93" s="1"/>
      <c r="M93" s="1"/>
      <c r="N93" s="1"/>
      <c r="O93" s="1"/>
      <c r="P93" s="1"/>
      <c r="Q93" s="1"/>
    </row>
    <row r="94" spans="1:17" ht="16" x14ac:dyDescent="0.2">
      <c r="A94" s="9" t="s">
        <v>132</v>
      </c>
      <c r="B94" s="5" t="s">
        <v>1</v>
      </c>
      <c r="C94" s="12">
        <v>10475477</v>
      </c>
      <c r="D94" s="12" t="s">
        <v>141</v>
      </c>
    </row>
    <row r="95" spans="1:17" ht="16" x14ac:dyDescent="0.2">
      <c r="A95" s="9" t="s">
        <v>133</v>
      </c>
      <c r="B95" s="5" t="s">
        <v>1</v>
      </c>
      <c r="C95" s="12" t="s">
        <v>10</v>
      </c>
      <c r="D95" s="12" t="s">
        <v>142</v>
      </c>
    </row>
    <row r="96" spans="1:17" ht="16" x14ac:dyDescent="0.2">
      <c r="A96" s="9" t="s">
        <v>134</v>
      </c>
      <c r="B96" s="5" t="s">
        <v>1</v>
      </c>
      <c r="C96" s="12" t="s">
        <v>11</v>
      </c>
      <c r="D96" s="13">
        <v>7891918125</v>
      </c>
    </row>
    <row r="97" spans="1:15" x14ac:dyDescent="0.2">
      <c r="A97" s="9" t="s">
        <v>135</v>
      </c>
      <c r="B97" s="5" t="s">
        <v>1</v>
      </c>
      <c r="C97" s="13">
        <v>9606680625</v>
      </c>
      <c r="D97" s="13">
        <v>453529375</v>
      </c>
    </row>
    <row r="98" spans="1:15" ht="16" x14ac:dyDescent="0.2">
      <c r="A98" s="9" t="s">
        <v>136</v>
      </c>
      <c r="B98" s="5" t="s">
        <v>1</v>
      </c>
      <c r="C98" s="12" t="s">
        <v>12</v>
      </c>
      <c r="D98" s="13">
        <v>41734840625</v>
      </c>
    </row>
    <row r="99" spans="1:15" ht="16" x14ac:dyDescent="0.2">
      <c r="A99" s="9" t="s">
        <v>137</v>
      </c>
      <c r="B99" s="5" t="s">
        <v>1</v>
      </c>
      <c r="C99" s="12" t="s">
        <v>13</v>
      </c>
      <c r="D99" s="13">
        <v>9831823125</v>
      </c>
    </row>
    <row r="100" spans="1:15" ht="16" x14ac:dyDescent="0.2">
      <c r="A100" s="9" t="s">
        <v>138</v>
      </c>
      <c r="B100" s="5" t="s">
        <v>1</v>
      </c>
      <c r="C100" s="12" t="s">
        <v>14</v>
      </c>
      <c r="D100" s="13">
        <v>1111013125</v>
      </c>
    </row>
    <row r="101" spans="1:15" ht="16" x14ac:dyDescent="0.2">
      <c r="A101" s="9" t="s">
        <v>139</v>
      </c>
      <c r="B101" s="5" t="s">
        <v>1</v>
      </c>
      <c r="C101" s="12" t="s">
        <v>15</v>
      </c>
      <c r="D101" s="13">
        <v>9726829375</v>
      </c>
    </row>
    <row r="103" spans="1:15" x14ac:dyDescent="0.2">
      <c r="A103" s="9" t="s">
        <v>143</v>
      </c>
    </row>
    <row r="104" spans="1:15" ht="32" x14ac:dyDescent="0.2">
      <c r="B104" s="5" t="s">
        <v>29</v>
      </c>
      <c r="C104" s="12" t="s">
        <v>30</v>
      </c>
      <c r="D104" s="12" t="s">
        <v>31</v>
      </c>
      <c r="O104" s="1"/>
    </row>
    <row r="105" spans="1:15" x14ac:dyDescent="0.2">
      <c r="A105" s="9" t="s">
        <v>132</v>
      </c>
      <c r="B105" s="5" t="s">
        <v>1</v>
      </c>
      <c r="C105" s="12">
        <v>5198495744</v>
      </c>
      <c r="D105" s="12">
        <v>7327692800</v>
      </c>
      <c r="O105" s="1"/>
    </row>
    <row r="106" spans="1:15" x14ac:dyDescent="0.2">
      <c r="A106" s="9" t="s">
        <v>144</v>
      </c>
      <c r="B106" s="5" t="s">
        <v>1</v>
      </c>
      <c r="C106" s="12">
        <v>2537855744</v>
      </c>
      <c r="D106" s="12">
        <v>3709829888</v>
      </c>
    </row>
    <row r="107" spans="1:15" x14ac:dyDescent="0.2">
      <c r="A107" s="9" t="s">
        <v>133</v>
      </c>
      <c r="B107" s="5" t="s">
        <v>1</v>
      </c>
      <c r="C107" s="12">
        <v>9827465216</v>
      </c>
      <c r="D107" s="12">
        <v>14205806592</v>
      </c>
    </row>
    <row r="108" spans="1:15" x14ac:dyDescent="0.2">
      <c r="A108" s="9" t="s">
        <v>145</v>
      </c>
      <c r="B108" s="5" t="s">
        <v>1</v>
      </c>
      <c r="C108" s="12">
        <v>521548800</v>
      </c>
      <c r="D108" s="12">
        <v>766801216</v>
      </c>
    </row>
    <row r="109" spans="1:15" x14ac:dyDescent="0.2">
      <c r="A109" s="9" t="s">
        <v>134</v>
      </c>
      <c r="B109" s="5" t="s">
        <v>1</v>
      </c>
      <c r="C109" s="12">
        <v>1903746560</v>
      </c>
      <c r="D109" s="12">
        <v>2747526912</v>
      </c>
    </row>
    <row r="110" spans="1:15" x14ac:dyDescent="0.2">
      <c r="A110" s="9" t="s">
        <v>135</v>
      </c>
      <c r="B110" s="5" t="s">
        <v>1</v>
      </c>
      <c r="C110" s="12">
        <v>546990848</v>
      </c>
      <c r="D110" s="12">
        <v>796431872</v>
      </c>
    </row>
    <row r="111" spans="1:15" x14ac:dyDescent="0.2">
      <c r="A111" s="9" t="s">
        <v>146</v>
      </c>
      <c r="B111" s="5" t="s">
        <v>1</v>
      </c>
      <c r="C111" s="12">
        <v>1217273856</v>
      </c>
      <c r="D111" s="12">
        <v>1713300352</v>
      </c>
    </row>
    <row r="112" spans="1:15" x14ac:dyDescent="0.2">
      <c r="A112" s="9" t="s">
        <v>147</v>
      </c>
      <c r="B112" s="5" t="s">
        <v>1</v>
      </c>
      <c r="C112" s="13">
        <v>1435873875</v>
      </c>
      <c r="D112" s="13">
        <v>1469407875</v>
      </c>
    </row>
    <row r="114" spans="1:4" x14ac:dyDescent="0.2">
      <c r="A114" s="9" t="s">
        <v>148</v>
      </c>
    </row>
    <row r="115" spans="1:4" ht="32" x14ac:dyDescent="0.2">
      <c r="B115" s="5" t="s">
        <v>29</v>
      </c>
      <c r="C115" s="12" t="s">
        <v>30</v>
      </c>
      <c r="D115" s="12" t="s">
        <v>31</v>
      </c>
    </row>
    <row r="116" spans="1:4" x14ac:dyDescent="0.2">
      <c r="A116" s="9" t="s">
        <v>149</v>
      </c>
      <c r="B116" s="5" t="s">
        <v>1</v>
      </c>
      <c r="C116" s="12">
        <v>591690240</v>
      </c>
      <c r="D116" s="12">
        <v>912470720</v>
      </c>
    </row>
    <row r="117" spans="1:4" x14ac:dyDescent="0.2">
      <c r="A117" s="9" t="s">
        <v>150</v>
      </c>
      <c r="B117" s="5" t="s">
        <v>1</v>
      </c>
      <c r="C117" s="12">
        <v>1355571840</v>
      </c>
      <c r="D117" s="12">
        <v>2088893568</v>
      </c>
    </row>
    <row r="118" spans="1:4" x14ac:dyDescent="0.2">
      <c r="A118" s="9" t="s">
        <v>151</v>
      </c>
      <c r="B118" s="5" t="s">
        <v>1</v>
      </c>
      <c r="C118" s="12">
        <v>4920947200</v>
      </c>
      <c r="D118" s="12">
        <v>7512221184</v>
      </c>
    </row>
    <row r="119" spans="1:4" x14ac:dyDescent="0.2">
      <c r="A119" s="9" t="s">
        <v>152</v>
      </c>
      <c r="B119" s="5" t="s">
        <v>1</v>
      </c>
      <c r="C119" s="12">
        <v>2805420032</v>
      </c>
      <c r="D119" s="12">
        <v>4228441344</v>
      </c>
    </row>
    <row r="120" spans="1:4" x14ac:dyDescent="0.2">
      <c r="A120" s="9" t="s">
        <v>153</v>
      </c>
      <c r="B120" s="5" t="s">
        <v>1</v>
      </c>
      <c r="C120" s="12">
        <v>998036928</v>
      </c>
      <c r="D120" s="12">
        <v>1525011968</v>
      </c>
    </row>
    <row r="121" spans="1:4" x14ac:dyDescent="0.2">
      <c r="A121" s="9" t="s">
        <v>154</v>
      </c>
      <c r="B121" s="5" t="s">
        <v>1</v>
      </c>
      <c r="C121" s="12">
        <v>4700731904</v>
      </c>
      <c r="D121" s="12">
        <v>7042449920</v>
      </c>
    </row>
    <row r="122" spans="1:4" x14ac:dyDescent="0.2">
      <c r="A122" s="9" t="s">
        <v>155</v>
      </c>
      <c r="B122" s="5" t="s">
        <v>1</v>
      </c>
      <c r="C122" s="12">
        <v>346885696</v>
      </c>
      <c r="D122" s="12">
        <v>515799520</v>
      </c>
    </row>
    <row r="123" spans="1:4" x14ac:dyDescent="0.2">
      <c r="A123" s="9" t="s">
        <v>156</v>
      </c>
      <c r="B123" s="5" t="s">
        <v>1</v>
      </c>
      <c r="C123" s="12">
        <v>238979568</v>
      </c>
      <c r="D123" s="12">
        <v>361203840</v>
      </c>
    </row>
    <row r="124" spans="1:4" x14ac:dyDescent="0.2">
      <c r="A124" s="9" t="s">
        <v>157</v>
      </c>
      <c r="B124" s="5" t="s">
        <v>1</v>
      </c>
      <c r="C124" s="12">
        <v>163306800</v>
      </c>
      <c r="D124" s="12">
        <v>240319200</v>
      </c>
    </row>
    <row r="126" spans="1:4" x14ac:dyDescent="0.2">
      <c r="A126" s="9" t="s">
        <v>158</v>
      </c>
    </row>
    <row r="127" spans="1:4" ht="32" x14ac:dyDescent="0.2">
      <c r="B127" s="5" t="s">
        <v>29</v>
      </c>
      <c r="C127" s="12" t="s">
        <v>30</v>
      </c>
      <c r="D127" s="12" t="s">
        <v>31</v>
      </c>
    </row>
    <row r="128" spans="1:4" ht="16" x14ac:dyDescent="0.2">
      <c r="A128" s="9" t="s">
        <v>159</v>
      </c>
      <c r="B128" s="5" t="s">
        <v>1</v>
      </c>
      <c r="C128" s="12">
        <v>7969905</v>
      </c>
      <c r="D128" s="12" t="s">
        <v>166</v>
      </c>
    </row>
    <row r="129" spans="1:16" x14ac:dyDescent="0.2">
      <c r="A129" s="9" t="s">
        <v>160</v>
      </c>
      <c r="B129" s="5" t="s">
        <v>1</v>
      </c>
      <c r="C129" s="12">
        <v>11099687</v>
      </c>
      <c r="D129" s="12">
        <v>10703794</v>
      </c>
    </row>
    <row r="130" spans="1:16" x14ac:dyDescent="0.2">
      <c r="A130" s="9" t="s">
        <v>161</v>
      </c>
      <c r="B130" s="5" t="s">
        <v>1</v>
      </c>
      <c r="C130" s="12">
        <v>15384437</v>
      </c>
      <c r="D130" s="12">
        <v>13458308</v>
      </c>
    </row>
    <row r="131" spans="1:16" x14ac:dyDescent="0.2">
      <c r="A131" s="9" t="s">
        <v>162</v>
      </c>
      <c r="B131" s="5" t="s">
        <v>1</v>
      </c>
      <c r="C131" s="12">
        <v>24024212</v>
      </c>
      <c r="D131" s="12">
        <v>20464602</v>
      </c>
    </row>
    <row r="132" spans="1:16" ht="16" x14ac:dyDescent="0.2">
      <c r="A132" s="9" t="s">
        <v>163</v>
      </c>
      <c r="B132" s="5" t="s">
        <v>1</v>
      </c>
      <c r="C132" s="12" t="s">
        <v>16</v>
      </c>
      <c r="D132" s="12" t="s">
        <v>167</v>
      </c>
    </row>
    <row r="133" spans="1:16" ht="16" x14ac:dyDescent="0.2">
      <c r="A133" s="9" t="s">
        <v>164</v>
      </c>
      <c r="B133" s="5" t="s">
        <v>1</v>
      </c>
      <c r="C133" s="12" t="s">
        <v>17</v>
      </c>
      <c r="D133" s="12" t="s">
        <v>168</v>
      </c>
    </row>
    <row r="134" spans="1:16" ht="16" x14ac:dyDescent="0.2">
      <c r="A134" s="9" t="s">
        <v>84</v>
      </c>
      <c r="B134" s="5" t="s">
        <v>1</v>
      </c>
      <c r="C134" s="12" t="s">
        <v>18</v>
      </c>
      <c r="D134" s="12" t="s">
        <v>169</v>
      </c>
    </row>
    <row r="135" spans="1:16" ht="16" x14ac:dyDescent="0.2">
      <c r="A135" s="9" t="s">
        <v>135</v>
      </c>
      <c r="B135" s="5" t="s">
        <v>1</v>
      </c>
      <c r="C135" s="12">
        <v>4364708</v>
      </c>
      <c r="D135" s="12" t="s">
        <v>170</v>
      </c>
    </row>
    <row r="136" spans="1:16" ht="16" x14ac:dyDescent="0.2">
      <c r="A136" s="9" t="s">
        <v>165</v>
      </c>
      <c r="B136" s="5" t="s">
        <v>1</v>
      </c>
      <c r="C136" s="12" t="s">
        <v>19</v>
      </c>
      <c r="D136" s="12" t="s">
        <v>171</v>
      </c>
    </row>
    <row r="138" spans="1:16" x14ac:dyDescent="0.2">
      <c r="A138" s="9" t="s">
        <v>172</v>
      </c>
    </row>
    <row r="139" spans="1:16" ht="32" x14ac:dyDescent="0.2">
      <c r="B139" s="5" t="s">
        <v>29</v>
      </c>
      <c r="C139" s="12" t="s">
        <v>30</v>
      </c>
      <c r="D139" s="12" t="s">
        <v>31</v>
      </c>
      <c r="N139" s="1"/>
      <c r="O139" s="1"/>
      <c r="P139" s="1"/>
    </row>
    <row r="140" spans="1:16" x14ac:dyDescent="0.2">
      <c r="A140" s="9" t="s">
        <v>159</v>
      </c>
      <c r="B140" s="5" t="s">
        <v>1</v>
      </c>
      <c r="C140" s="12">
        <v>1560221</v>
      </c>
      <c r="D140" s="12">
        <v>1904207</v>
      </c>
      <c r="N140" s="1"/>
      <c r="O140" s="1"/>
      <c r="P140" s="1"/>
    </row>
    <row r="141" spans="1:16" ht="16" x14ac:dyDescent="0.2">
      <c r="A141" s="9" t="s">
        <v>161</v>
      </c>
      <c r="B141" s="5" t="s">
        <v>1</v>
      </c>
      <c r="C141" s="12" t="s">
        <v>176</v>
      </c>
      <c r="D141" s="12" t="s">
        <v>20</v>
      </c>
    </row>
    <row r="142" spans="1:16" x14ac:dyDescent="0.2">
      <c r="A142" s="9" t="s">
        <v>162</v>
      </c>
      <c r="B142" s="5" t="s">
        <v>1</v>
      </c>
      <c r="C142" s="12">
        <v>10555848</v>
      </c>
      <c r="D142" s="12">
        <v>12072025</v>
      </c>
    </row>
    <row r="143" spans="1:16" ht="16" x14ac:dyDescent="0.2">
      <c r="A143" s="9" t="s">
        <v>163</v>
      </c>
      <c r="B143" s="5" t="s">
        <v>1</v>
      </c>
      <c r="C143" s="12" t="s">
        <v>177</v>
      </c>
      <c r="D143" s="12" t="s">
        <v>21</v>
      </c>
    </row>
    <row r="144" spans="1:16" ht="16" x14ac:dyDescent="0.2">
      <c r="A144" s="9" t="s">
        <v>164</v>
      </c>
      <c r="B144" s="5" t="s">
        <v>1</v>
      </c>
      <c r="C144" s="12" t="s">
        <v>178</v>
      </c>
      <c r="D144" s="12" t="s">
        <v>22</v>
      </c>
    </row>
    <row r="145" spans="1:4" x14ac:dyDescent="0.2">
      <c r="A145" s="9" t="s">
        <v>173</v>
      </c>
      <c r="B145" s="5" t="s">
        <v>1</v>
      </c>
      <c r="C145" s="13">
        <v>9664929375</v>
      </c>
      <c r="D145" s="13">
        <v>1087939125</v>
      </c>
    </row>
    <row r="146" spans="1:4" x14ac:dyDescent="0.2">
      <c r="A146" s="9" t="s">
        <v>84</v>
      </c>
      <c r="B146" s="5" t="s">
        <v>1</v>
      </c>
      <c r="C146" s="13">
        <v>47200059375</v>
      </c>
      <c r="D146" s="13">
        <v>7705301875</v>
      </c>
    </row>
    <row r="147" spans="1:4" x14ac:dyDescent="0.2">
      <c r="A147" s="9" t="s">
        <v>135</v>
      </c>
      <c r="B147" s="5" t="s">
        <v>1</v>
      </c>
      <c r="C147" s="13">
        <v>49892984375</v>
      </c>
      <c r="D147" s="13">
        <v>48630021875</v>
      </c>
    </row>
    <row r="148" spans="1:4" ht="16" x14ac:dyDescent="0.2">
      <c r="A148" s="9" t="s">
        <v>174</v>
      </c>
      <c r="B148" s="5" t="s">
        <v>1</v>
      </c>
      <c r="C148" s="12" t="s">
        <v>179</v>
      </c>
      <c r="D148" s="12" t="s">
        <v>23</v>
      </c>
    </row>
    <row r="149" spans="1:4" ht="16" x14ac:dyDescent="0.2">
      <c r="A149" s="9" t="s">
        <v>175</v>
      </c>
      <c r="B149" s="5" t="s">
        <v>1</v>
      </c>
      <c r="C149" s="12" t="s">
        <v>180</v>
      </c>
      <c r="D149" s="12">
        <v>3182656</v>
      </c>
    </row>
    <row r="151" spans="1:4" x14ac:dyDescent="0.2">
      <c r="A151" s="9" t="s">
        <v>181</v>
      </c>
    </row>
    <row r="152" spans="1:4" ht="32" x14ac:dyDescent="0.2">
      <c r="B152" s="5" t="s">
        <v>29</v>
      </c>
      <c r="C152" s="12" t="s">
        <v>30</v>
      </c>
      <c r="D152" s="12" t="s">
        <v>31</v>
      </c>
    </row>
    <row r="153" spans="1:4" x14ac:dyDescent="0.2">
      <c r="A153" s="9" t="s">
        <v>161</v>
      </c>
      <c r="B153" s="5" t="s">
        <v>1</v>
      </c>
      <c r="C153" s="12">
        <v>13423289344</v>
      </c>
      <c r="D153" s="12">
        <v>17203578880</v>
      </c>
    </row>
    <row r="154" spans="1:4" x14ac:dyDescent="0.2">
      <c r="A154" s="9" t="s">
        <v>162</v>
      </c>
      <c r="B154" s="5" t="s">
        <v>1</v>
      </c>
      <c r="C154" s="12">
        <v>16672287744</v>
      </c>
      <c r="D154" s="12">
        <v>21325670400</v>
      </c>
    </row>
    <row r="155" spans="1:4" x14ac:dyDescent="0.2">
      <c r="A155" s="9" t="s">
        <v>163</v>
      </c>
      <c r="B155" s="5" t="s">
        <v>1</v>
      </c>
      <c r="C155" s="12">
        <v>2735561472</v>
      </c>
      <c r="D155" s="12">
        <v>3470654208</v>
      </c>
    </row>
    <row r="156" spans="1:4" x14ac:dyDescent="0.2">
      <c r="A156" s="9" t="s">
        <v>164</v>
      </c>
      <c r="B156" s="5" t="s">
        <v>1</v>
      </c>
      <c r="C156" s="12">
        <v>4310144000</v>
      </c>
      <c r="D156" s="12">
        <v>5391584768</v>
      </c>
    </row>
    <row r="157" spans="1:4" x14ac:dyDescent="0.2">
      <c r="A157" s="9" t="s">
        <v>173</v>
      </c>
      <c r="B157" s="5" t="s">
        <v>1</v>
      </c>
      <c r="C157" s="12">
        <v>1727013376</v>
      </c>
      <c r="D157" s="12">
        <v>2127172736</v>
      </c>
    </row>
    <row r="158" spans="1:4" x14ac:dyDescent="0.2">
      <c r="A158" s="9" t="s">
        <v>182</v>
      </c>
      <c r="B158" s="5" t="s">
        <v>1</v>
      </c>
      <c r="C158" s="12">
        <v>749102848</v>
      </c>
      <c r="D158" s="12">
        <v>954626368</v>
      </c>
    </row>
    <row r="159" spans="1:4" x14ac:dyDescent="0.2">
      <c r="A159" s="9" t="s">
        <v>84</v>
      </c>
      <c r="B159" s="5" t="s">
        <v>1</v>
      </c>
      <c r="C159" s="12">
        <v>900002944</v>
      </c>
      <c r="D159" s="12">
        <v>1156308352</v>
      </c>
    </row>
    <row r="160" spans="1:4" x14ac:dyDescent="0.2">
      <c r="A160" s="9" t="s">
        <v>183</v>
      </c>
      <c r="B160" s="5" t="s">
        <v>1</v>
      </c>
      <c r="C160" s="12">
        <v>10388188160</v>
      </c>
      <c r="D160" s="12">
        <v>13119532032</v>
      </c>
    </row>
    <row r="161" spans="1:4" x14ac:dyDescent="0.2">
      <c r="A161" s="9" t="s">
        <v>184</v>
      </c>
      <c r="B161" s="5" t="s">
        <v>1</v>
      </c>
      <c r="C161" s="12">
        <v>2879662592</v>
      </c>
      <c r="D161" s="12">
        <v>3589655552</v>
      </c>
    </row>
    <row r="163" spans="1:4" x14ac:dyDescent="0.2">
      <c r="A163" s="9" t="s">
        <v>185</v>
      </c>
    </row>
    <row r="164" spans="1:4" ht="32" x14ac:dyDescent="0.2">
      <c r="B164" s="5" t="s">
        <v>29</v>
      </c>
      <c r="C164" s="12" t="s">
        <v>30</v>
      </c>
      <c r="D164" s="12" t="s">
        <v>31</v>
      </c>
    </row>
    <row r="165" spans="1:4" x14ac:dyDescent="0.2">
      <c r="A165" s="9" t="s">
        <v>186</v>
      </c>
      <c r="B165" s="5" t="s">
        <v>1</v>
      </c>
      <c r="C165" s="12">
        <v>137156128</v>
      </c>
      <c r="D165" s="12">
        <v>138163456</v>
      </c>
    </row>
    <row r="166" spans="1:4" x14ac:dyDescent="0.2">
      <c r="A166" s="9" t="s">
        <v>187</v>
      </c>
      <c r="B166" s="5" t="s">
        <v>1</v>
      </c>
      <c r="C166" s="12">
        <v>131475872</v>
      </c>
      <c r="D166" s="12">
        <v>110961328</v>
      </c>
    </row>
    <row r="167" spans="1:4" x14ac:dyDescent="0.2">
      <c r="A167" s="9" t="s">
        <v>188</v>
      </c>
      <c r="B167" s="5" t="s">
        <v>1</v>
      </c>
      <c r="C167" s="12">
        <v>929734208</v>
      </c>
      <c r="D167" s="12">
        <v>799624640</v>
      </c>
    </row>
    <row r="168" spans="1:4" x14ac:dyDescent="0.2">
      <c r="A168" s="9" t="s">
        <v>189</v>
      </c>
      <c r="B168" s="5" t="s">
        <v>1</v>
      </c>
      <c r="C168" s="12">
        <v>61900560</v>
      </c>
      <c r="D168" s="12">
        <v>52065980</v>
      </c>
    </row>
    <row r="169" spans="1:4" x14ac:dyDescent="0.2">
      <c r="A169" s="9" t="s">
        <v>190</v>
      </c>
      <c r="B169" s="5" t="s">
        <v>1</v>
      </c>
      <c r="C169" s="12">
        <v>122457352</v>
      </c>
      <c r="D169" s="12">
        <v>101223224</v>
      </c>
    </row>
    <row r="170" spans="1:4" x14ac:dyDescent="0.2">
      <c r="A170" s="9" t="s">
        <v>191</v>
      </c>
      <c r="B170" s="5" t="s">
        <v>1</v>
      </c>
      <c r="C170" s="12">
        <v>63400964</v>
      </c>
      <c r="D170" s="12">
        <v>46623288</v>
      </c>
    </row>
    <row r="171" spans="1:4" x14ac:dyDescent="0.2">
      <c r="A171" s="9" t="s">
        <v>192</v>
      </c>
      <c r="B171" s="5" t="s">
        <v>1</v>
      </c>
      <c r="C171" s="12">
        <v>56372148</v>
      </c>
      <c r="D171" s="12">
        <v>42542220</v>
      </c>
    </row>
    <row r="172" spans="1:4" x14ac:dyDescent="0.2">
      <c r="A172" s="9" t="s">
        <v>193</v>
      </c>
      <c r="B172" s="5" t="s">
        <v>1</v>
      </c>
      <c r="C172" s="12">
        <v>73337160</v>
      </c>
      <c r="D172" s="12">
        <v>60197892</v>
      </c>
    </row>
    <row r="173" spans="1:4" x14ac:dyDescent="0.2">
      <c r="A173" s="9" t="s">
        <v>194</v>
      </c>
      <c r="B173" s="5" t="s">
        <v>1</v>
      </c>
      <c r="C173" s="12">
        <v>46674136</v>
      </c>
      <c r="D173" s="12">
        <v>38464824</v>
      </c>
    </row>
    <row r="174" spans="1:4" x14ac:dyDescent="0.2">
      <c r="A174" s="9" t="s">
        <v>195</v>
      </c>
      <c r="B174" s="5" t="s">
        <v>1</v>
      </c>
      <c r="C174" s="12">
        <v>78122832</v>
      </c>
      <c r="D174" s="12">
        <v>59225816</v>
      </c>
    </row>
    <row r="176" spans="1:4" x14ac:dyDescent="0.2">
      <c r="A176" s="9" t="s">
        <v>204</v>
      </c>
    </row>
    <row r="177" spans="1:4" ht="32" x14ac:dyDescent="0.2">
      <c r="B177" s="5" t="s">
        <v>29</v>
      </c>
      <c r="C177" s="12" t="s">
        <v>30</v>
      </c>
      <c r="D177" s="12" t="s">
        <v>31</v>
      </c>
    </row>
    <row r="178" spans="1:4" x14ac:dyDescent="0.2">
      <c r="A178" s="9" t="s">
        <v>205</v>
      </c>
      <c r="B178" s="5" t="s">
        <v>1</v>
      </c>
      <c r="C178" s="12">
        <v>2033316608</v>
      </c>
      <c r="D178" s="12">
        <v>594365696</v>
      </c>
    </row>
    <row r="179" spans="1:4" x14ac:dyDescent="0.2">
      <c r="A179" s="9" t="s">
        <v>206</v>
      </c>
      <c r="B179" s="5" t="s">
        <v>1</v>
      </c>
      <c r="C179" s="12">
        <v>1791409280</v>
      </c>
      <c r="D179" s="12">
        <v>506709568</v>
      </c>
    </row>
    <row r="180" spans="1:4" x14ac:dyDescent="0.2">
      <c r="A180" s="9" t="s">
        <v>207</v>
      </c>
      <c r="B180" s="5" t="s">
        <v>1</v>
      </c>
      <c r="C180" s="12">
        <v>1275273728</v>
      </c>
      <c r="D180" s="12">
        <v>389530656</v>
      </c>
    </row>
    <row r="181" spans="1:4" x14ac:dyDescent="0.2">
      <c r="A181" s="9" t="s">
        <v>208</v>
      </c>
      <c r="B181" s="5" t="s">
        <v>1</v>
      </c>
      <c r="C181" s="12">
        <v>960076160</v>
      </c>
      <c r="D181" s="12">
        <v>292375552</v>
      </c>
    </row>
    <row r="182" spans="1:4" x14ac:dyDescent="0.2">
      <c r="A182" s="9" t="s">
        <v>209</v>
      </c>
      <c r="B182" s="5" t="s">
        <v>1</v>
      </c>
      <c r="C182" s="12">
        <v>557763008</v>
      </c>
      <c r="D182" s="12">
        <v>181262160</v>
      </c>
    </row>
    <row r="183" spans="1:4" x14ac:dyDescent="0.2">
      <c r="A183" s="9" t="s">
        <v>210</v>
      </c>
      <c r="B183" s="5" t="s">
        <v>1</v>
      </c>
      <c r="C183" s="12">
        <v>826529216</v>
      </c>
      <c r="D183" s="12">
        <v>272966144</v>
      </c>
    </row>
    <row r="184" spans="1:4" x14ac:dyDescent="0.2">
      <c r="A184" s="9" t="s">
        <v>211</v>
      </c>
      <c r="B184" s="5" t="s">
        <v>1</v>
      </c>
      <c r="C184" s="12">
        <v>1926193152</v>
      </c>
      <c r="D184" s="12">
        <v>616243200</v>
      </c>
    </row>
    <row r="185" spans="1:4" x14ac:dyDescent="0.2">
      <c r="A185" s="9" t="s">
        <v>212</v>
      </c>
      <c r="B185" s="5" t="s">
        <v>1</v>
      </c>
      <c r="C185" s="12">
        <v>1927973376</v>
      </c>
      <c r="D185" s="12">
        <v>646585472</v>
      </c>
    </row>
    <row r="186" spans="1:4" x14ac:dyDescent="0.2">
      <c r="A186" s="9" t="s">
        <v>135</v>
      </c>
      <c r="B186" s="5" t="s">
        <v>1</v>
      </c>
      <c r="C186" s="12">
        <v>561078016</v>
      </c>
      <c r="D186" s="12">
        <v>189439200</v>
      </c>
    </row>
    <row r="187" spans="1:4" x14ac:dyDescent="0.2">
      <c r="A187" s="9" t="s">
        <v>213</v>
      </c>
      <c r="B187" s="5" t="s">
        <v>1</v>
      </c>
      <c r="C187" s="12">
        <v>762137664</v>
      </c>
      <c r="D187" s="12">
        <v>244999504</v>
      </c>
    </row>
    <row r="189" spans="1:4" x14ac:dyDescent="0.2">
      <c r="A189" s="9" t="s">
        <v>214</v>
      </c>
    </row>
    <row r="190" spans="1:4" ht="32" x14ac:dyDescent="0.2">
      <c r="B190" s="5" t="s">
        <v>29</v>
      </c>
      <c r="C190" s="12" t="s">
        <v>30</v>
      </c>
      <c r="D190" s="12" t="s">
        <v>31</v>
      </c>
    </row>
    <row r="191" spans="1:4" x14ac:dyDescent="0.2">
      <c r="A191" s="9" t="s">
        <v>215</v>
      </c>
      <c r="B191" s="5" t="s">
        <v>1</v>
      </c>
      <c r="C191" s="12">
        <v>2734651136</v>
      </c>
      <c r="D191" s="12">
        <v>3707704320</v>
      </c>
    </row>
    <row r="192" spans="1:4" x14ac:dyDescent="0.2">
      <c r="A192" s="9" t="s">
        <v>216</v>
      </c>
      <c r="B192" s="5" t="s">
        <v>1</v>
      </c>
      <c r="C192" s="12">
        <v>266327808</v>
      </c>
      <c r="D192" s="12">
        <v>354625568</v>
      </c>
    </row>
    <row r="193" spans="1:4" x14ac:dyDescent="0.2">
      <c r="A193" s="9" t="s">
        <v>217</v>
      </c>
      <c r="B193" s="5" t="s">
        <v>1</v>
      </c>
      <c r="C193" s="12">
        <v>1471394560</v>
      </c>
      <c r="D193" s="12">
        <v>2033634688</v>
      </c>
    </row>
    <row r="194" spans="1:4" x14ac:dyDescent="0.2">
      <c r="A194" s="9" t="s">
        <v>218</v>
      </c>
      <c r="B194" s="5" t="s">
        <v>1</v>
      </c>
      <c r="C194" s="12">
        <v>3952322304</v>
      </c>
      <c r="D194" s="12">
        <v>5490496000</v>
      </c>
    </row>
    <row r="195" spans="1:4" x14ac:dyDescent="0.2">
      <c r="A195" s="9" t="s">
        <v>126</v>
      </c>
      <c r="B195" s="5" t="s">
        <v>1</v>
      </c>
      <c r="C195" s="12">
        <v>520917344</v>
      </c>
      <c r="D195" s="12">
        <v>736242368</v>
      </c>
    </row>
    <row r="196" spans="1:4" x14ac:dyDescent="0.2">
      <c r="A196" s="9" t="s">
        <v>219</v>
      </c>
      <c r="B196" s="5" t="s">
        <v>1</v>
      </c>
      <c r="C196" s="12">
        <v>1051831616</v>
      </c>
      <c r="D196" s="12">
        <v>1435434624</v>
      </c>
    </row>
    <row r="197" spans="1:4" x14ac:dyDescent="0.2">
      <c r="A197" s="9" t="s">
        <v>220</v>
      </c>
      <c r="B197" s="5" t="s">
        <v>1</v>
      </c>
      <c r="C197" s="12">
        <v>249337104</v>
      </c>
      <c r="D197" s="12">
        <v>338427488</v>
      </c>
    </row>
    <row r="201" spans="1:4" x14ac:dyDescent="0.2">
      <c r="A201" s="9" t="s">
        <v>221</v>
      </c>
    </row>
    <row r="202" spans="1:4" ht="32" x14ac:dyDescent="0.2">
      <c r="B202" s="5" t="s">
        <v>29</v>
      </c>
      <c r="C202" s="12" t="s">
        <v>30</v>
      </c>
      <c r="D202" s="12" t="s">
        <v>31</v>
      </c>
    </row>
    <row r="203" spans="1:4" x14ac:dyDescent="0.2">
      <c r="A203" s="9" t="s">
        <v>222</v>
      </c>
      <c r="B203" s="5" t="s">
        <v>1</v>
      </c>
      <c r="C203" s="12">
        <v>6259605504</v>
      </c>
      <c r="D203" s="12">
        <v>7900933632</v>
      </c>
    </row>
    <row r="204" spans="1:4" x14ac:dyDescent="0.2">
      <c r="A204" s="9" t="s">
        <v>223</v>
      </c>
      <c r="B204" s="5" t="s">
        <v>1</v>
      </c>
      <c r="C204" s="12">
        <v>1373768064</v>
      </c>
      <c r="D204" s="12">
        <v>1755903872</v>
      </c>
    </row>
    <row r="205" spans="1:4" x14ac:dyDescent="0.2">
      <c r="A205" s="9" t="s">
        <v>224</v>
      </c>
      <c r="B205" s="5" t="s">
        <v>1</v>
      </c>
      <c r="C205" s="12">
        <v>2701080832</v>
      </c>
      <c r="D205" s="12">
        <v>3398144512</v>
      </c>
    </row>
    <row r="206" spans="1:4" x14ac:dyDescent="0.2">
      <c r="A206" s="9" t="s">
        <v>225</v>
      </c>
      <c r="B206" s="5" t="s">
        <v>1</v>
      </c>
      <c r="C206" s="12">
        <v>2017004160</v>
      </c>
      <c r="D206" s="12">
        <v>2556793088</v>
      </c>
    </row>
    <row r="207" spans="1:4" x14ac:dyDescent="0.2">
      <c r="A207" s="9" t="s">
        <v>226</v>
      </c>
      <c r="B207" s="5" t="s">
        <v>1</v>
      </c>
      <c r="C207" s="12">
        <v>94724952</v>
      </c>
      <c r="D207" s="12">
        <v>120936552</v>
      </c>
    </row>
    <row r="208" spans="1:4" x14ac:dyDescent="0.2">
      <c r="A208" s="9" t="s">
        <v>219</v>
      </c>
      <c r="B208" s="5" t="s">
        <v>1</v>
      </c>
      <c r="C208" s="12">
        <v>1684308608</v>
      </c>
      <c r="D208" s="12">
        <v>2117026560</v>
      </c>
    </row>
    <row r="209" spans="1:4" x14ac:dyDescent="0.2">
      <c r="A209" s="9" t="s">
        <v>220</v>
      </c>
      <c r="B209" s="5" t="s">
        <v>1</v>
      </c>
      <c r="C209" s="12">
        <v>906959872</v>
      </c>
      <c r="D209" s="12">
        <v>1138131840</v>
      </c>
    </row>
    <row r="210" spans="1:4" x14ac:dyDescent="0.2">
      <c r="A210" s="9" t="s">
        <v>227</v>
      </c>
      <c r="B210" s="5" t="s">
        <v>1</v>
      </c>
      <c r="C210" s="12">
        <v>47088716</v>
      </c>
      <c r="D210" s="12">
        <v>59310180</v>
      </c>
    </row>
    <row r="211" spans="1:4" x14ac:dyDescent="0.2">
      <c r="A211" s="9" t="s">
        <v>228</v>
      </c>
      <c r="B211" s="5" t="s">
        <v>1</v>
      </c>
      <c r="C211" s="12">
        <v>54971580</v>
      </c>
      <c r="D211" s="12">
        <v>63288148</v>
      </c>
    </row>
    <row r="214" spans="1:4" x14ac:dyDescent="0.2">
      <c r="A214" s="9" t="s">
        <v>229</v>
      </c>
    </row>
    <row r="215" spans="1:4" ht="32" x14ac:dyDescent="0.2">
      <c r="B215" s="5" t="s">
        <v>29</v>
      </c>
      <c r="C215" s="12" t="s">
        <v>30</v>
      </c>
      <c r="D215" s="12" t="s">
        <v>31</v>
      </c>
    </row>
    <row r="216" spans="1:4" x14ac:dyDescent="0.2">
      <c r="A216" s="9" t="s">
        <v>230</v>
      </c>
      <c r="B216" s="5" t="s">
        <v>1</v>
      </c>
      <c r="C216" s="12">
        <v>696298112</v>
      </c>
      <c r="D216" s="12">
        <v>916999680</v>
      </c>
    </row>
    <row r="217" spans="1:4" x14ac:dyDescent="0.2">
      <c r="A217" s="9" t="s">
        <v>231</v>
      </c>
      <c r="B217" s="5" t="s">
        <v>1</v>
      </c>
      <c r="C217" s="12">
        <v>302085888</v>
      </c>
      <c r="D217" s="12">
        <v>398728288</v>
      </c>
    </row>
    <row r="218" spans="1:4" x14ac:dyDescent="0.2">
      <c r="A218" s="9" t="s">
        <v>232</v>
      </c>
      <c r="B218" s="5" t="s">
        <v>1</v>
      </c>
      <c r="C218" s="12">
        <v>395598784</v>
      </c>
      <c r="D218" s="12">
        <v>507506048</v>
      </c>
    </row>
    <row r="219" spans="1:4" x14ac:dyDescent="0.2">
      <c r="A219" s="9" t="s">
        <v>233</v>
      </c>
      <c r="B219" s="5" t="s">
        <v>1</v>
      </c>
      <c r="C219" s="12">
        <v>598996800</v>
      </c>
      <c r="D219" s="12">
        <v>786099136</v>
      </c>
    </row>
    <row r="220" spans="1:4" x14ac:dyDescent="0.2">
      <c r="A220" s="9" t="s">
        <v>234</v>
      </c>
      <c r="B220" s="5" t="s">
        <v>1</v>
      </c>
      <c r="C220" s="12">
        <v>392930624</v>
      </c>
      <c r="D220" s="12">
        <v>505406880</v>
      </c>
    </row>
    <row r="221" spans="1:4" x14ac:dyDescent="0.2">
      <c r="A221" s="9" t="s">
        <v>235</v>
      </c>
      <c r="B221" s="5" t="s">
        <v>1</v>
      </c>
      <c r="C221" s="12">
        <v>192085104</v>
      </c>
      <c r="D221" s="12">
        <v>257632320</v>
      </c>
    </row>
    <row r="222" spans="1:4" x14ac:dyDescent="0.2">
      <c r="A222" s="9" t="s">
        <v>236</v>
      </c>
      <c r="B222" s="5" t="s">
        <v>1</v>
      </c>
      <c r="C222" s="12">
        <v>449768000</v>
      </c>
      <c r="D222" s="12">
        <v>581155712</v>
      </c>
    </row>
    <row r="223" spans="1:4" x14ac:dyDescent="0.2">
      <c r="A223" s="9" t="s">
        <v>237</v>
      </c>
      <c r="B223" s="5" t="s">
        <v>1</v>
      </c>
      <c r="C223" s="12">
        <v>140334464</v>
      </c>
      <c r="D223" s="12">
        <v>182075472</v>
      </c>
    </row>
    <row r="224" spans="1:4" x14ac:dyDescent="0.2">
      <c r="A224" s="9" t="s">
        <v>238</v>
      </c>
      <c r="B224" s="5" t="s">
        <v>1</v>
      </c>
      <c r="C224" s="12">
        <v>263094144</v>
      </c>
      <c r="D224" s="12">
        <v>341946208</v>
      </c>
    </row>
    <row r="225" spans="1:4" x14ac:dyDescent="0.2">
      <c r="A225" s="9" t="s">
        <v>239</v>
      </c>
      <c r="B225" s="5" t="s">
        <v>1</v>
      </c>
      <c r="C225" s="12">
        <v>90057912</v>
      </c>
      <c r="D225" s="12">
        <v>112508856</v>
      </c>
    </row>
    <row r="227" spans="1:4" x14ac:dyDescent="0.2">
      <c r="A227" s="9" t="s">
        <v>240</v>
      </c>
    </row>
    <row r="228" spans="1:4" ht="32" x14ac:dyDescent="0.2">
      <c r="B228" s="5" t="s">
        <v>29</v>
      </c>
      <c r="C228" s="12" t="s">
        <v>30</v>
      </c>
      <c r="D228" s="12" t="s">
        <v>31</v>
      </c>
    </row>
    <row r="229" spans="1:4" x14ac:dyDescent="0.2">
      <c r="A229" s="9" t="s">
        <v>241</v>
      </c>
      <c r="B229" s="5" t="s">
        <v>1</v>
      </c>
      <c r="C229" s="12">
        <v>3033013504</v>
      </c>
      <c r="D229" s="12">
        <v>2012465792</v>
      </c>
    </row>
    <row r="230" spans="1:4" x14ac:dyDescent="0.2">
      <c r="A230" s="9" t="s">
        <v>242</v>
      </c>
      <c r="B230" s="5" t="s">
        <v>1</v>
      </c>
      <c r="C230" s="12">
        <v>7864802304</v>
      </c>
      <c r="D230" s="12">
        <v>5251427328</v>
      </c>
    </row>
    <row r="231" spans="1:4" x14ac:dyDescent="0.2">
      <c r="A231" s="9" t="s">
        <v>243</v>
      </c>
      <c r="B231" s="5" t="s">
        <v>1</v>
      </c>
      <c r="C231" s="12">
        <v>4019789312</v>
      </c>
      <c r="D231" s="12">
        <v>2680742144</v>
      </c>
    </row>
    <row r="232" spans="1:4" x14ac:dyDescent="0.2">
      <c r="A232" s="9" t="s">
        <v>244</v>
      </c>
      <c r="B232" s="5" t="s">
        <v>1</v>
      </c>
      <c r="C232" s="12">
        <v>4423096832</v>
      </c>
      <c r="D232" s="12">
        <v>2973899520</v>
      </c>
    </row>
    <row r="233" spans="1:4" x14ac:dyDescent="0.2">
      <c r="A233" s="9" t="s">
        <v>245</v>
      </c>
      <c r="B233" s="5" t="s">
        <v>1</v>
      </c>
      <c r="C233" s="12">
        <v>704700736</v>
      </c>
      <c r="D233" s="12">
        <v>472301440</v>
      </c>
    </row>
    <row r="234" spans="1:4" x14ac:dyDescent="0.2">
      <c r="A234" s="9" t="s">
        <v>246</v>
      </c>
      <c r="B234" s="5" t="s">
        <v>1</v>
      </c>
      <c r="C234" s="12">
        <v>1470012544</v>
      </c>
      <c r="D234" s="12">
        <v>976283456</v>
      </c>
    </row>
    <row r="235" spans="1:4" x14ac:dyDescent="0.2">
      <c r="A235" s="9" t="s">
        <v>247</v>
      </c>
      <c r="B235" s="5" t="s">
        <v>1</v>
      </c>
      <c r="C235" s="12">
        <v>1261463040</v>
      </c>
      <c r="D235" s="12">
        <v>836558784</v>
      </c>
    </row>
    <row r="236" spans="1:4" x14ac:dyDescent="0.2">
      <c r="A236" s="9" t="s">
        <v>248</v>
      </c>
      <c r="B236" s="5" t="s">
        <v>1</v>
      </c>
      <c r="C236" s="12">
        <v>1739105024</v>
      </c>
      <c r="D236" s="12">
        <v>1153237248</v>
      </c>
    </row>
    <row r="237" spans="1:4" x14ac:dyDescent="0.2">
      <c r="A237" s="9" t="s">
        <v>249</v>
      </c>
      <c r="B237" s="5" t="s">
        <v>1</v>
      </c>
      <c r="C237" s="12">
        <v>592206208</v>
      </c>
      <c r="D237" s="12">
        <v>390001728</v>
      </c>
    </row>
    <row r="240" spans="1:4" x14ac:dyDescent="0.2">
      <c r="A240" s="9" t="s">
        <v>250</v>
      </c>
    </row>
    <row r="241" spans="1:4" ht="32" x14ac:dyDescent="0.2">
      <c r="B241" s="5" t="s">
        <v>29</v>
      </c>
      <c r="C241" s="12" t="s">
        <v>30</v>
      </c>
      <c r="D241" s="12" t="s">
        <v>31</v>
      </c>
    </row>
    <row r="242" spans="1:4" x14ac:dyDescent="0.2">
      <c r="A242" s="9" t="s">
        <v>251</v>
      </c>
      <c r="B242" s="5" t="s">
        <v>1</v>
      </c>
      <c r="C242" s="12">
        <v>7248100</v>
      </c>
      <c r="D242" s="12">
        <v>8914056</v>
      </c>
    </row>
    <row r="243" spans="1:4" x14ac:dyDescent="0.2">
      <c r="A243" s="9" t="s">
        <v>252</v>
      </c>
      <c r="B243" s="5" t="s">
        <v>1</v>
      </c>
      <c r="C243" s="12">
        <v>5617768</v>
      </c>
      <c r="D243" s="12">
        <v>8527139</v>
      </c>
    </row>
    <row r="244" spans="1:4" ht="16" x14ac:dyDescent="0.2">
      <c r="A244" s="9" t="s">
        <v>253</v>
      </c>
      <c r="B244" s="5" t="s">
        <v>1</v>
      </c>
      <c r="C244" s="12" t="s">
        <v>260</v>
      </c>
      <c r="D244" s="12" t="s">
        <v>24</v>
      </c>
    </row>
    <row r="245" spans="1:4" ht="16" x14ac:dyDescent="0.2">
      <c r="A245" s="9" t="s">
        <v>254</v>
      </c>
      <c r="B245" s="5" t="s">
        <v>1</v>
      </c>
      <c r="C245" s="12" t="s">
        <v>261</v>
      </c>
      <c r="D245" s="12" t="s">
        <v>25</v>
      </c>
    </row>
    <row r="246" spans="1:4" ht="16" x14ac:dyDescent="0.2">
      <c r="A246" s="9" t="s">
        <v>255</v>
      </c>
      <c r="B246" s="5" t="s">
        <v>1</v>
      </c>
      <c r="C246" s="12">
        <v>4558973</v>
      </c>
      <c r="D246" s="12" t="s">
        <v>26</v>
      </c>
    </row>
    <row r="247" spans="1:4" ht="16" x14ac:dyDescent="0.2">
      <c r="A247" s="9" t="s">
        <v>256</v>
      </c>
      <c r="B247" s="5" t="s">
        <v>1</v>
      </c>
      <c r="C247" s="12" t="s">
        <v>262</v>
      </c>
      <c r="D247" s="12">
        <v>4566752</v>
      </c>
    </row>
    <row r="248" spans="1:4" ht="16" x14ac:dyDescent="0.2">
      <c r="A248" s="9" t="s">
        <v>257</v>
      </c>
      <c r="B248" s="5" t="s">
        <v>1</v>
      </c>
      <c r="C248" s="12" t="s">
        <v>263</v>
      </c>
      <c r="D248" s="12" t="s">
        <v>27</v>
      </c>
    </row>
    <row r="249" spans="1:4" ht="16" x14ac:dyDescent="0.2">
      <c r="A249" s="9" t="s">
        <v>258</v>
      </c>
      <c r="B249" s="5" t="s">
        <v>1</v>
      </c>
      <c r="C249" s="12" t="s">
        <v>264</v>
      </c>
      <c r="D249" s="12">
        <v>3671963</v>
      </c>
    </row>
    <row r="250" spans="1:4" ht="16" x14ac:dyDescent="0.2">
      <c r="A250" s="9" t="s">
        <v>201</v>
      </c>
      <c r="B250" s="5" t="s">
        <v>1</v>
      </c>
      <c r="C250" s="12" t="s">
        <v>265</v>
      </c>
      <c r="D250" s="12">
        <v>4790328</v>
      </c>
    </row>
    <row r="251" spans="1:4" ht="16" x14ac:dyDescent="0.2">
      <c r="A251" s="9" t="s">
        <v>259</v>
      </c>
      <c r="B251" s="5" t="s">
        <v>1</v>
      </c>
      <c r="C251" s="12" t="s">
        <v>266</v>
      </c>
      <c r="D251" s="12" t="s">
        <v>28</v>
      </c>
    </row>
    <row r="254" spans="1:4" x14ac:dyDescent="0.2">
      <c r="A254" s="9" t="s">
        <v>267</v>
      </c>
    </row>
    <row r="255" spans="1:4" ht="32" x14ac:dyDescent="0.2">
      <c r="B255" s="5" t="s">
        <v>29</v>
      </c>
      <c r="C255" s="12" t="s">
        <v>30</v>
      </c>
      <c r="D255" s="12" t="s">
        <v>31</v>
      </c>
    </row>
    <row r="256" spans="1:4" x14ac:dyDescent="0.2">
      <c r="A256" s="9" t="s">
        <v>268</v>
      </c>
      <c r="B256" s="5" t="s">
        <v>1</v>
      </c>
      <c r="C256" s="12">
        <v>1078766208</v>
      </c>
      <c r="D256" s="12">
        <v>782644672</v>
      </c>
    </row>
    <row r="257" spans="1:4" x14ac:dyDescent="0.2">
      <c r="A257" s="9" t="s">
        <v>269</v>
      </c>
      <c r="B257" s="5" t="s">
        <v>1</v>
      </c>
      <c r="C257" s="12">
        <v>5189242880</v>
      </c>
      <c r="D257" s="12">
        <v>3747073280</v>
      </c>
    </row>
    <row r="258" spans="1:4" x14ac:dyDescent="0.2">
      <c r="A258" s="9" t="s">
        <v>270</v>
      </c>
      <c r="B258" s="5" t="s">
        <v>1</v>
      </c>
      <c r="C258" s="12">
        <v>2510248192</v>
      </c>
      <c r="D258" s="12">
        <v>1822392064</v>
      </c>
    </row>
    <row r="259" spans="1:4" x14ac:dyDescent="0.2">
      <c r="A259" s="9" t="s">
        <v>271</v>
      </c>
      <c r="B259" s="5" t="s">
        <v>1</v>
      </c>
      <c r="C259" s="12">
        <v>5041553920</v>
      </c>
      <c r="D259" s="12">
        <v>3692900608</v>
      </c>
    </row>
    <row r="260" spans="1:4" x14ac:dyDescent="0.2">
      <c r="A260" s="9" t="s">
        <v>272</v>
      </c>
      <c r="B260" s="5" t="s">
        <v>1</v>
      </c>
      <c r="C260" s="12">
        <v>165176048</v>
      </c>
      <c r="D260" s="12">
        <v>124581784</v>
      </c>
    </row>
    <row r="261" spans="1:4" x14ac:dyDescent="0.2">
      <c r="A261" s="9" t="s">
        <v>273</v>
      </c>
      <c r="B261" s="5" t="s">
        <v>1</v>
      </c>
      <c r="C261" s="12">
        <v>13118789</v>
      </c>
      <c r="D261" s="12">
        <v>11846990</v>
      </c>
    </row>
    <row r="267" spans="1:4" x14ac:dyDescent="0.2">
      <c r="A267" s="9" t="s">
        <v>274</v>
      </c>
    </row>
    <row r="268" spans="1:4" ht="32" x14ac:dyDescent="0.2">
      <c r="B268" s="5" t="s">
        <v>29</v>
      </c>
      <c r="C268" s="12" t="s">
        <v>30</v>
      </c>
      <c r="D268" s="12" t="s">
        <v>31</v>
      </c>
    </row>
    <row r="269" spans="1:4" x14ac:dyDescent="0.2">
      <c r="A269" s="9" t="s">
        <v>275</v>
      </c>
      <c r="B269" s="5" t="s">
        <v>1</v>
      </c>
      <c r="C269" s="12">
        <v>1719245824</v>
      </c>
      <c r="D269" s="12">
        <v>933921920</v>
      </c>
    </row>
    <row r="270" spans="1:4" x14ac:dyDescent="0.2">
      <c r="A270" s="9" t="s">
        <v>276</v>
      </c>
      <c r="B270" s="5" t="s">
        <v>1</v>
      </c>
      <c r="C270" s="12">
        <v>418900704</v>
      </c>
      <c r="D270" s="12">
        <v>239000512</v>
      </c>
    </row>
    <row r="271" spans="1:4" x14ac:dyDescent="0.2">
      <c r="A271" s="9" t="s">
        <v>277</v>
      </c>
      <c r="B271" s="5" t="s">
        <v>1</v>
      </c>
      <c r="C271" s="12">
        <v>260144320</v>
      </c>
      <c r="D271" s="12">
        <v>149390176</v>
      </c>
    </row>
    <row r="272" spans="1:4" x14ac:dyDescent="0.2">
      <c r="A272" s="9" t="s">
        <v>278</v>
      </c>
      <c r="B272" s="5" t="s">
        <v>1</v>
      </c>
      <c r="C272" s="12">
        <v>684292224</v>
      </c>
      <c r="D272" s="12">
        <v>404459072</v>
      </c>
    </row>
    <row r="273" spans="1:4" x14ac:dyDescent="0.2">
      <c r="A273" s="9" t="s">
        <v>279</v>
      </c>
      <c r="B273" s="5" t="s">
        <v>1</v>
      </c>
      <c r="C273" s="12">
        <v>17290328</v>
      </c>
      <c r="D273" s="12">
        <v>12735660</v>
      </c>
    </row>
    <row r="274" spans="1:4" x14ac:dyDescent="0.2">
      <c r="A274" s="9" t="s">
        <v>106</v>
      </c>
      <c r="B274" s="5" t="s">
        <v>1</v>
      </c>
      <c r="C274" s="12">
        <v>249130352</v>
      </c>
      <c r="D274" s="12">
        <v>155233440</v>
      </c>
    </row>
    <row r="275" spans="1:4" x14ac:dyDescent="0.2">
      <c r="A275" s="9" t="s">
        <v>280</v>
      </c>
      <c r="B275" s="5" t="s">
        <v>1</v>
      </c>
      <c r="C275" s="12">
        <v>100101192</v>
      </c>
      <c r="D275" s="12">
        <v>51632148</v>
      </c>
    </row>
    <row r="280" spans="1:4" x14ac:dyDescent="0.2">
      <c r="A280" s="9" t="s">
        <v>281</v>
      </c>
    </row>
    <row r="281" spans="1:4" ht="32" x14ac:dyDescent="0.2">
      <c r="B281" s="5" t="s">
        <v>29</v>
      </c>
      <c r="C281" s="12" t="s">
        <v>30</v>
      </c>
      <c r="D281" s="12" t="s">
        <v>31</v>
      </c>
    </row>
    <row r="282" spans="1:4" ht="16" x14ac:dyDescent="0.2">
      <c r="A282" s="9" t="s">
        <v>282</v>
      </c>
      <c r="B282" s="5" t="s">
        <v>1</v>
      </c>
      <c r="C282" s="12">
        <v>267703664</v>
      </c>
      <c r="D282" s="12" t="s">
        <v>292</v>
      </c>
    </row>
    <row r="283" spans="1:4" x14ac:dyDescent="0.2">
      <c r="A283" s="9" t="s">
        <v>283</v>
      </c>
      <c r="B283" s="5" t="s">
        <v>1</v>
      </c>
      <c r="C283" s="12">
        <v>187113840</v>
      </c>
      <c r="D283" s="12">
        <v>1756784</v>
      </c>
    </row>
    <row r="284" spans="1:4" x14ac:dyDescent="0.2">
      <c r="A284" s="9" t="s">
        <v>284</v>
      </c>
      <c r="B284" s="5" t="s">
        <v>1</v>
      </c>
      <c r="C284" s="12">
        <v>256974192</v>
      </c>
      <c r="D284" s="12">
        <v>3179571</v>
      </c>
    </row>
    <row r="285" spans="1:4" ht="16" x14ac:dyDescent="0.2">
      <c r="A285" s="9" t="s">
        <v>285</v>
      </c>
      <c r="B285" s="5" t="s">
        <v>1</v>
      </c>
      <c r="C285" s="12">
        <v>490929984</v>
      </c>
      <c r="D285" s="12" t="s">
        <v>293</v>
      </c>
    </row>
    <row r="286" spans="1:4" x14ac:dyDescent="0.2">
      <c r="A286" s="9" t="s">
        <v>286</v>
      </c>
      <c r="B286" s="5" t="s">
        <v>1</v>
      </c>
      <c r="C286" s="12">
        <v>1678048000</v>
      </c>
      <c r="D286" s="12">
        <v>19661374</v>
      </c>
    </row>
    <row r="287" spans="1:4" ht="16" x14ac:dyDescent="0.2">
      <c r="A287" s="9" t="s">
        <v>287</v>
      </c>
      <c r="B287" s="5" t="s">
        <v>1</v>
      </c>
      <c r="C287" s="12">
        <v>502770688</v>
      </c>
      <c r="D287" s="12" t="s">
        <v>294</v>
      </c>
    </row>
    <row r="288" spans="1:4" x14ac:dyDescent="0.2">
      <c r="A288" s="9" t="s">
        <v>288</v>
      </c>
      <c r="B288" s="5" t="s">
        <v>1</v>
      </c>
      <c r="C288" s="12">
        <v>1174802176</v>
      </c>
      <c r="D288" s="12">
        <v>16573886</v>
      </c>
    </row>
    <row r="289" spans="1:4" ht="16" x14ac:dyDescent="0.2">
      <c r="A289" s="9" t="s">
        <v>289</v>
      </c>
      <c r="B289" s="5" t="s">
        <v>1</v>
      </c>
      <c r="C289" s="12">
        <v>437187488</v>
      </c>
      <c r="D289" s="12" t="s">
        <v>295</v>
      </c>
    </row>
    <row r="290" spans="1:4" ht="16" x14ac:dyDescent="0.2">
      <c r="A290" s="9" t="s">
        <v>290</v>
      </c>
      <c r="B290" s="5" t="s">
        <v>1</v>
      </c>
      <c r="C290" s="12">
        <v>400450464</v>
      </c>
      <c r="D290" s="12" t="s">
        <v>296</v>
      </c>
    </row>
    <row r="291" spans="1:4" ht="16" x14ac:dyDescent="0.2">
      <c r="A291" s="9" t="s">
        <v>291</v>
      </c>
      <c r="B291" s="5" t="s">
        <v>1</v>
      </c>
      <c r="C291" s="12">
        <v>418981920</v>
      </c>
      <c r="D291" s="12" t="s">
        <v>297</v>
      </c>
    </row>
    <row r="293" spans="1:4" x14ac:dyDescent="0.2">
      <c r="A293" s="9" t="s">
        <v>309</v>
      </c>
    </row>
    <row r="294" spans="1:4" ht="32" x14ac:dyDescent="0.2">
      <c r="B294" s="5" t="s">
        <v>29</v>
      </c>
      <c r="C294" s="12" t="s">
        <v>30</v>
      </c>
      <c r="D294" s="12" t="s">
        <v>31</v>
      </c>
    </row>
    <row r="295" spans="1:4" ht="16" x14ac:dyDescent="0.2">
      <c r="A295" s="9" t="s">
        <v>298</v>
      </c>
      <c r="B295" s="5" t="s">
        <v>1</v>
      </c>
      <c r="C295" s="12">
        <v>10139732</v>
      </c>
      <c r="D295" s="12" t="s">
        <v>305</v>
      </c>
    </row>
    <row r="296" spans="1:4" ht="16" x14ac:dyDescent="0.2">
      <c r="A296" s="9" t="s">
        <v>299</v>
      </c>
      <c r="B296" s="5" t="s">
        <v>1</v>
      </c>
      <c r="C296" s="12">
        <v>12915233</v>
      </c>
      <c r="D296" s="12" t="s">
        <v>306</v>
      </c>
    </row>
    <row r="297" spans="1:4" x14ac:dyDescent="0.2">
      <c r="A297" s="9" t="s">
        <v>300</v>
      </c>
      <c r="B297" s="5" t="s">
        <v>1</v>
      </c>
      <c r="C297" s="12">
        <v>126883208</v>
      </c>
      <c r="D297" s="12">
        <v>49711208</v>
      </c>
    </row>
    <row r="298" spans="1:4" ht="16" x14ac:dyDescent="0.2">
      <c r="A298" s="9" t="s">
        <v>301</v>
      </c>
      <c r="B298" s="5" t="s">
        <v>1</v>
      </c>
      <c r="C298" s="12">
        <v>15489226</v>
      </c>
      <c r="D298" s="12" t="s">
        <v>307</v>
      </c>
    </row>
    <row r="299" spans="1:4" x14ac:dyDescent="0.2">
      <c r="A299" s="9" t="s">
        <v>84</v>
      </c>
      <c r="B299" s="5" t="s">
        <v>1</v>
      </c>
      <c r="C299" s="12">
        <v>45317616</v>
      </c>
      <c r="D299" s="12">
        <v>17967748</v>
      </c>
    </row>
    <row r="300" spans="1:4" x14ac:dyDescent="0.2">
      <c r="A300" s="9" t="s">
        <v>135</v>
      </c>
      <c r="B300" s="5" t="s">
        <v>1</v>
      </c>
      <c r="C300" s="12">
        <v>39072676</v>
      </c>
      <c r="D300" s="12">
        <v>15326749</v>
      </c>
    </row>
    <row r="301" spans="1:4" x14ac:dyDescent="0.2">
      <c r="A301" s="9" t="s">
        <v>302</v>
      </c>
      <c r="B301" s="5" t="s">
        <v>1</v>
      </c>
      <c r="C301" s="12">
        <v>28610626</v>
      </c>
      <c r="D301" s="12">
        <v>11439409</v>
      </c>
    </row>
    <row r="302" spans="1:4" ht="16" x14ac:dyDescent="0.2">
      <c r="A302" s="9" t="s">
        <v>303</v>
      </c>
      <c r="B302" s="5" t="s">
        <v>1</v>
      </c>
      <c r="C302" s="12">
        <v>9723443</v>
      </c>
      <c r="D302" s="12" t="s">
        <v>308</v>
      </c>
    </row>
    <row r="303" spans="1:4" x14ac:dyDescent="0.2">
      <c r="A303" s="9" t="s">
        <v>304</v>
      </c>
      <c r="B303" s="5" t="s">
        <v>1</v>
      </c>
      <c r="C303" s="12">
        <v>11340855</v>
      </c>
      <c r="D303" s="12">
        <v>4504044</v>
      </c>
    </row>
    <row r="305" spans="1:4" x14ac:dyDescent="0.2">
      <c r="A305" s="9" t="s">
        <v>310</v>
      </c>
    </row>
    <row r="306" spans="1:4" ht="32" x14ac:dyDescent="0.2">
      <c r="B306" s="5" t="s">
        <v>29</v>
      </c>
      <c r="C306" s="12" t="s">
        <v>30</v>
      </c>
      <c r="D306" s="12" t="s">
        <v>31</v>
      </c>
    </row>
    <row r="307" spans="1:4" x14ac:dyDescent="0.2">
      <c r="A307" s="9" t="s">
        <v>311</v>
      </c>
      <c r="B307" s="5" t="s">
        <v>1</v>
      </c>
      <c r="C307" s="12">
        <v>477269600</v>
      </c>
      <c r="D307" s="12">
        <v>308796992</v>
      </c>
    </row>
    <row r="308" spans="1:4" x14ac:dyDescent="0.2">
      <c r="A308" s="9" t="s">
        <v>312</v>
      </c>
      <c r="B308" s="5" t="s">
        <v>1</v>
      </c>
      <c r="C308" s="12">
        <v>1801877760</v>
      </c>
      <c r="D308" s="12">
        <v>1129450624</v>
      </c>
    </row>
    <row r="309" spans="1:4" x14ac:dyDescent="0.2">
      <c r="A309" s="9" t="s">
        <v>313</v>
      </c>
      <c r="B309" s="5" t="s">
        <v>1</v>
      </c>
      <c r="C309" s="12">
        <v>478995200</v>
      </c>
      <c r="D309" s="12">
        <v>280356928</v>
      </c>
    </row>
    <row r="310" spans="1:4" x14ac:dyDescent="0.2">
      <c r="A310" s="9" t="s">
        <v>298</v>
      </c>
      <c r="B310" s="5" t="s">
        <v>1</v>
      </c>
      <c r="C310" s="12">
        <v>794592000</v>
      </c>
      <c r="D310" s="12">
        <v>453429088</v>
      </c>
    </row>
    <row r="311" spans="1:4" x14ac:dyDescent="0.2">
      <c r="A311" s="9" t="s">
        <v>84</v>
      </c>
      <c r="B311" s="5" t="s">
        <v>1</v>
      </c>
      <c r="C311" s="12">
        <v>306685888</v>
      </c>
      <c r="D311" s="12">
        <v>175958800</v>
      </c>
    </row>
    <row r="312" spans="1:4" x14ac:dyDescent="0.2">
      <c r="A312" s="9" t="s">
        <v>135</v>
      </c>
      <c r="B312" s="5" t="s">
        <v>1</v>
      </c>
      <c r="C312" s="12">
        <v>383783136</v>
      </c>
      <c r="D312" s="12">
        <v>213840960</v>
      </c>
    </row>
    <row r="313" spans="1:4" x14ac:dyDescent="0.2">
      <c r="A313" s="9" t="s">
        <v>314</v>
      </c>
      <c r="B313" s="5" t="s">
        <v>1</v>
      </c>
      <c r="C313" s="12">
        <v>1400685312</v>
      </c>
      <c r="D313" s="12">
        <v>778281280</v>
      </c>
    </row>
    <row r="314" spans="1:4" x14ac:dyDescent="0.2">
      <c r="A314" s="9" t="s">
        <v>315</v>
      </c>
      <c r="B314" s="5" t="s">
        <v>1</v>
      </c>
      <c r="C314" s="12">
        <v>370945760</v>
      </c>
      <c r="D314" s="12">
        <v>242890480</v>
      </c>
    </row>
    <row r="315" spans="1:4" x14ac:dyDescent="0.2">
      <c r="A315" s="9" t="s">
        <v>316</v>
      </c>
      <c r="B315" s="5" t="s">
        <v>1</v>
      </c>
      <c r="C315" s="12">
        <v>441282464</v>
      </c>
      <c r="D315" s="12">
        <v>259435584</v>
      </c>
    </row>
    <row r="316" spans="1:4" x14ac:dyDescent="0.2">
      <c r="A316" s="9" t="s">
        <v>317</v>
      </c>
      <c r="B316" s="5" t="s">
        <v>1</v>
      </c>
      <c r="C316" s="12">
        <v>432727648</v>
      </c>
      <c r="D316" s="12">
        <v>270508960</v>
      </c>
    </row>
    <row r="318" spans="1:4" x14ac:dyDescent="0.2">
      <c r="A318" s="9" t="s">
        <v>318</v>
      </c>
    </row>
    <row r="319" spans="1:4" ht="32" x14ac:dyDescent="0.2">
      <c r="B319" s="5" t="s">
        <v>29</v>
      </c>
      <c r="C319" s="12" t="s">
        <v>30</v>
      </c>
      <c r="D319" s="12" t="s">
        <v>31</v>
      </c>
    </row>
    <row r="320" spans="1:4" x14ac:dyDescent="0.2">
      <c r="A320" s="9" t="s">
        <v>319</v>
      </c>
      <c r="B320" s="5" t="s">
        <v>1</v>
      </c>
      <c r="C320" s="12">
        <v>11938590</v>
      </c>
      <c r="D320" s="13">
        <v>155564658203125</v>
      </c>
    </row>
    <row r="321" spans="1:17" x14ac:dyDescent="0.2">
      <c r="A321" s="9" t="s">
        <v>320</v>
      </c>
      <c r="B321" s="5" t="s">
        <v>1</v>
      </c>
      <c r="C321" s="12">
        <v>45253404</v>
      </c>
      <c r="D321" s="13">
        <v>160652796875</v>
      </c>
    </row>
    <row r="322" spans="1:17" x14ac:dyDescent="0.2">
      <c r="A322" s="9" t="s">
        <v>321</v>
      </c>
      <c r="B322" s="5" t="s">
        <v>1</v>
      </c>
      <c r="C322" s="12">
        <v>9655555</v>
      </c>
      <c r="D322" s="12">
        <v>0</v>
      </c>
      <c r="H322" s="1"/>
      <c r="I322" s="1"/>
      <c r="L322" s="1"/>
      <c r="M322" s="1"/>
      <c r="O322" s="1"/>
      <c r="P322" s="1"/>
      <c r="Q322" s="1"/>
    </row>
    <row r="323" spans="1:17" x14ac:dyDescent="0.2">
      <c r="A323" s="9" t="s">
        <v>322</v>
      </c>
      <c r="B323" s="5" t="s">
        <v>1</v>
      </c>
      <c r="C323" s="12">
        <v>13740204</v>
      </c>
      <c r="D323" s="12">
        <v>0</v>
      </c>
    </row>
    <row r="324" spans="1:17" x14ac:dyDescent="0.2">
      <c r="A324" s="9" t="s">
        <v>323</v>
      </c>
      <c r="B324" s="5" t="s">
        <v>1</v>
      </c>
      <c r="C324" s="12">
        <v>35355336</v>
      </c>
      <c r="D324" s="13">
        <v>114065828125</v>
      </c>
    </row>
    <row r="325" spans="1:17" x14ac:dyDescent="0.2">
      <c r="A325" s="9" t="s">
        <v>314</v>
      </c>
      <c r="B325" s="5" t="s">
        <v>1</v>
      </c>
      <c r="C325" s="12">
        <v>33851860</v>
      </c>
      <c r="D325" s="13">
        <v>4821978515625</v>
      </c>
    </row>
    <row r="326" spans="1:17" x14ac:dyDescent="0.2">
      <c r="A326" s="9" t="s">
        <v>315</v>
      </c>
      <c r="B326" s="5" t="s">
        <v>1</v>
      </c>
      <c r="C326" s="12">
        <v>11051722</v>
      </c>
      <c r="D326" s="12">
        <v>0</v>
      </c>
    </row>
    <row r="327" spans="1:17" x14ac:dyDescent="0.2">
      <c r="A327" s="9" t="s">
        <v>316</v>
      </c>
      <c r="B327" s="5" t="s">
        <v>1</v>
      </c>
      <c r="C327" s="12">
        <v>22002514</v>
      </c>
      <c r="D327" s="13">
        <v>19495625</v>
      </c>
    </row>
    <row r="328" spans="1:17" x14ac:dyDescent="0.2">
      <c r="A328" s="9" t="s">
        <v>317</v>
      </c>
      <c r="B328" s="5" t="s">
        <v>1</v>
      </c>
      <c r="C328" s="12">
        <v>37227636</v>
      </c>
      <c r="D328" s="13">
        <v>158426734375</v>
      </c>
    </row>
    <row r="329" spans="1:17" x14ac:dyDescent="0.2">
      <c r="A329" s="9" t="s">
        <v>324</v>
      </c>
      <c r="B329" s="5" t="s">
        <v>1</v>
      </c>
      <c r="C329" s="12">
        <v>32430210</v>
      </c>
      <c r="D329" s="13">
        <v>911502109375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4D407-40CF-4D9E-B34E-B4D701993E1E}">
  <dimension ref="A1:M17"/>
  <sheetViews>
    <sheetView workbookViewId="0">
      <selection activeCell="C30" sqref="C30"/>
    </sheetView>
  </sheetViews>
  <sheetFormatPr baseColWidth="10" defaultColWidth="8.83203125" defaultRowHeight="15" x14ac:dyDescent="0.2"/>
  <cols>
    <col min="1" max="1" width="26.33203125" customWidth="1"/>
    <col min="2" max="5" width="10.6640625" customWidth="1"/>
    <col min="6" max="11" width="16.6640625" customWidth="1"/>
  </cols>
  <sheetData>
    <row r="1" spans="1:13" x14ac:dyDescent="0.2">
      <c r="A1" s="2" t="s">
        <v>33</v>
      </c>
      <c r="B1" s="4" t="s">
        <v>36</v>
      </c>
      <c r="C1" s="4" t="s">
        <v>37</v>
      </c>
      <c r="D1" s="4" t="s">
        <v>38</v>
      </c>
      <c r="E1" s="4" t="s">
        <v>39</v>
      </c>
      <c r="F1" s="4" t="s">
        <v>40</v>
      </c>
      <c r="G1" s="4" t="s">
        <v>41</v>
      </c>
      <c r="H1" s="4" t="s">
        <v>42</v>
      </c>
      <c r="I1" s="4" t="s">
        <v>43</v>
      </c>
      <c r="J1" s="4" t="s">
        <v>44</v>
      </c>
      <c r="K1" s="5"/>
    </row>
    <row r="2" spans="1:13" x14ac:dyDescent="0.2">
      <c r="A2" s="2" t="s">
        <v>29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4"/>
      <c r="M2" s="2" t="s">
        <v>32</v>
      </c>
    </row>
    <row r="3" spans="1:13" x14ac:dyDescent="0.2">
      <c r="A3" s="2" t="s">
        <v>30</v>
      </c>
      <c r="B3" s="6">
        <v>12889499</v>
      </c>
      <c r="C3" s="6">
        <v>25869124</v>
      </c>
      <c r="D3" s="6">
        <v>23040018</v>
      </c>
      <c r="E3" s="6">
        <v>13090612</v>
      </c>
      <c r="F3" s="6">
        <v>4796244</v>
      </c>
      <c r="G3" s="6">
        <v>4325844</v>
      </c>
      <c r="H3" s="6">
        <v>3148202.5</v>
      </c>
      <c r="I3" s="6">
        <v>2417311.5</v>
      </c>
      <c r="J3" s="6">
        <v>2070322.5</v>
      </c>
      <c r="K3" s="7"/>
      <c r="M3" s="3">
        <f>SUM(B3:J3)</f>
        <v>91647177.5</v>
      </c>
    </row>
    <row r="4" spans="1:13" x14ac:dyDescent="0.2">
      <c r="A4" s="2" t="s">
        <v>31</v>
      </c>
      <c r="B4" s="6">
        <v>14073908</v>
      </c>
      <c r="C4" s="6">
        <v>27732524</v>
      </c>
      <c r="D4" s="6">
        <v>24209286</v>
      </c>
      <c r="E4" s="6">
        <v>13956753</v>
      </c>
      <c r="F4" s="6">
        <v>5154782</v>
      </c>
      <c r="G4" s="6">
        <v>4574063.5</v>
      </c>
      <c r="H4" s="6">
        <v>3829301.25</v>
      </c>
      <c r="I4" s="6">
        <v>2471947</v>
      </c>
      <c r="J4" s="6">
        <v>2024533.625</v>
      </c>
      <c r="K4" s="7"/>
      <c r="M4" s="3">
        <f>SUM(B4:J4)</f>
        <v>98027098.375</v>
      </c>
    </row>
    <row r="5" spans="1:13" x14ac:dyDescent="0.2">
      <c r="A5" s="2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3" x14ac:dyDescent="0.2">
      <c r="A6" s="2" t="s">
        <v>34</v>
      </c>
      <c r="B6" s="4" t="s">
        <v>45</v>
      </c>
      <c r="C6" s="4" t="s">
        <v>46</v>
      </c>
      <c r="D6" s="4" t="s">
        <v>47</v>
      </c>
      <c r="E6" s="4" t="s">
        <v>48</v>
      </c>
      <c r="F6" s="4" t="s">
        <v>49</v>
      </c>
      <c r="G6" s="4" t="s">
        <v>50</v>
      </c>
      <c r="H6" s="4" t="s">
        <v>51</v>
      </c>
      <c r="I6" s="4" t="s">
        <v>52</v>
      </c>
      <c r="J6" s="4" t="s">
        <v>53</v>
      </c>
      <c r="K6" s="4" t="s">
        <v>54</v>
      </c>
      <c r="L6" s="2"/>
    </row>
    <row r="7" spans="1:13" x14ac:dyDescent="0.2">
      <c r="A7" s="2" t="s">
        <v>29</v>
      </c>
      <c r="B7" s="5" t="s">
        <v>1</v>
      </c>
      <c r="C7" s="5" t="s">
        <v>1</v>
      </c>
      <c r="D7" s="5" t="s">
        <v>1</v>
      </c>
      <c r="E7" s="5" t="s">
        <v>1</v>
      </c>
      <c r="F7" s="5" t="s">
        <v>1</v>
      </c>
      <c r="G7" s="5" t="s">
        <v>1</v>
      </c>
      <c r="H7" s="5" t="s">
        <v>1</v>
      </c>
      <c r="I7" s="5" t="s">
        <v>1</v>
      </c>
      <c r="J7" s="5" t="s">
        <v>1</v>
      </c>
      <c r="K7" s="5" t="s">
        <v>1</v>
      </c>
      <c r="M7" s="2" t="s">
        <v>32</v>
      </c>
    </row>
    <row r="8" spans="1:13" x14ac:dyDescent="0.2">
      <c r="A8" s="2" t="s">
        <v>30</v>
      </c>
      <c r="B8" s="5">
        <v>464934048</v>
      </c>
      <c r="C8" s="5">
        <v>1756294656</v>
      </c>
      <c r="D8" s="5">
        <v>468441920</v>
      </c>
      <c r="E8" s="5">
        <v>777466880</v>
      </c>
      <c r="F8" s="5">
        <v>300343296</v>
      </c>
      <c r="G8" s="8" t="s">
        <v>55</v>
      </c>
      <c r="H8" s="8" t="s">
        <v>56</v>
      </c>
      <c r="I8" s="8" t="s">
        <v>57</v>
      </c>
      <c r="J8" s="8" t="s">
        <v>58</v>
      </c>
      <c r="K8" s="5">
        <v>422060960</v>
      </c>
      <c r="M8" s="3">
        <f>SUM(B8:K8)</f>
        <v>4189541760</v>
      </c>
    </row>
    <row r="9" spans="1:13" x14ac:dyDescent="0.2">
      <c r="A9" s="2" t="s">
        <v>31</v>
      </c>
      <c r="B9" s="5">
        <v>302822624</v>
      </c>
      <c r="C9" s="5">
        <v>1107900416</v>
      </c>
      <c r="D9" s="5">
        <v>275237952</v>
      </c>
      <c r="E9" s="5">
        <v>445322240</v>
      </c>
      <c r="F9" s="5">
        <v>172923280</v>
      </c>
      <c r="G9" s="8" t="s">
        <v>59</v>
      </c>
      <c r="H9" s="8" t="s">
        <v>60</v>
      </c>
      <c r="I9" s="8" t="s">
        <v>61</v>
      </c>
      <c r="J9" s="8" t="s">
        <v>62</v>
      </c>
      <c r="K9" s="5">
        <v>265623088</v>
      </c>
      <c r="L9" s="2"/>
      <c r="M9" s="3">
        <f>SUM(B9:K9)</f>
        <v>2569829600</v>
      </c>
    </row>
    <row r="10" spans="1:13" x14ac:dyDescent="0.2">
      <c r="A10" s="2"/>
      <c r="B10" s="5"/>
      <c r="C10" s="5"/>
      <c r="D10" s="5"/>
      <c r="E10" s="5"/>
      <c r="F10" s="5"/>
      <c r="G10" s="5"/>
      <c r="H10" s="5"/>
      <c r="I10" s="5"/>
      <c r="J10" s="5"/>
      <c r="K10" s="5"/>
      <c r="L10" s="3"/>
    </row>
    <row r="11" spans="1:13" x14ac:dyDescent="0.2">
      <c r="A11" s="2"/>
      <c r="B11" s="5"/>
      <c r="C11" s="5"/>
      <c r="D11" s="5"/>
      <c r="E11" s="5"/>
      <c r="F11" s="5"/>
      <c r="G11" s="5"/>
      <c r="H11" s="5"/>
      <c r="I11" s="5"/>
      <c r="J11" s="5"/>
      <c r="K11" s="5"/>
      <c r="L11" s="3"/>
    </row>
    <row r="12" spans="1:13" x14ac:dyDescent="0.2">
      <c r="A12" s="2" t="s">
        <v>35</v>
      </c>
      <c r="B12" s="4" t="s">
        <v>63</v>
      </c>
      <c r="C12" s="4" t="s">
        <v>64</v>
      </c>
      <c r="D12" s="4" t="s">
        <v>65</v>
      </c>
      <c r="E12" s="4" t="s">
        <v>66</v>
      </c>
      <c r="F12" s="4" t="s">
        <v>67</v>
      </c>
      <c r="G12" s="4" t="s">
        <v>51</v>
      </c>
      <c r="H12" s="4" t="s">
        <v>52</v>
      </c>
      <c r="I12" s="4" t="s">
        <v>53</v>
      </c>
      <c r="J12" s="4" t="s">
        <v>54</v>
      </c>
      <c r="K12" s="4" t="s">
        <v>68</v>
      </c>
    </row>
    <row r="13" spans="1:13" x14ac:dyDescent="0.2">
      <c r="A13" s="2" t="s">
        <v>29</v>
      </c>
      <c r="B13" s="5" t="s">
        <v>1</v>
      </c>
      <c r="C13" s="5" t="s">
        <v>1</v>
      </c>
      <c r="D13" s="5" t="s">
        <v>1</v>
      </c>
      <c r="E13" s="5" t="s">
        <v>1</v>
      </c>
      <c r="F13" s="5" t="s">
        <v>1</v>
      </c>
      <c r="G13" s="5" t="s">
        <v>1</v>
      </c>
      <c r="H13" s="5" t="s">
        <v>1</v>
      </c>
      <c r="I13" s="5" t="s">
        <v>1</v>
      </c>
      <c r="J13" s="5" t="s">
        <v>1</v>
      </c>
      <c r="K13" s="5" t="s">
        <v>1</v>
      </c>
      <c r="M13" s="2" t="s">
        <v>32</v>
      </c>
    </row>
    <row r="14" spans="1:13" x14ac:dyDescent="0.2">
      <c r="A14" s="2" t="s">
        <v>30</v>
      </c>
      <c r="B14" s="5">
        <v>11955738</v>
      </c>
      <c r="C14" s="5">
        <v>45669884</v>
      </c>
      <c r="D14" s="5">
        <v>9787506</v>
      </c>
      <c r="E14" s="5">
        <v>13860809</v>
      </c>
      <c r="F14" s="5">
        <v>35590768</v>
      </c>
      <c r="G14" s="5">
        <v>34112332</v>
      </c>
      <c r="H14" s="5">
        <v>11150079</v>
      </c>
      <c r="I14" s="5">
        <v>22222794</v>
      </c>
      <c r="J14" s="5">
        <v>37504236</v>
      </c>
      <c r="K14" s="5">
        <v>32715764</v>
      </c>
      <c r="M14" s="3">
        <f>SUM(B14:K14)</f>
        <v>254569910</v>
      </c>
    </row>
    <row r="15" spans="1:13" x14ac:dyDescent="0.2">
      <c r="A15" s="2" t="s">
        <v>31</v>
      </c>
      <c r="B15" s="5">
        <v>15575.322265625</v>
      </c>
      <c r="C15" s="5">
        <v>257170.46875</v>
      </c>
      <c r="D15" s="5">
        <v>0</v>
      </c>
      <c r="E15" s="5">
        <v>0</v>
      </c>
      <c r="F15" s="5">
        <v>246123.734375</v>
      </c>
      <c r="G15" s="5">
        <v>53787.34765625</v>
      </c>
      <c r="H15" s="5">
        <v>0</v>
      </c>
      <c r="I15" s="5">
        <v>37859.61328125</v>
      </c>
      <c r="J15" s="5">
        <v>196675.953125</v>
      </c>
      <c r="K15" s="5">
        <v>139574.171875</v>
      </c>
      <c r="L15" s="2"/>
      <c r="M15" s="3">
        <f>SUM(B15:K15)</f>
        <v>946766.611328125</v>
      </c>
    </row>
    <row r="16" spans="1:13" x14ac:dyDescent="0.2">
      <c r="L16" s="3"/>
    </row>
    <row r="17" spans="2:12" x14ac:dyDescent="0.2">
      <c r="B17" s="1"/>
      <c r="C17" s="1"/>
      <c r="F17" s="1"/>
      <c r="G17" s="1"/>
      <c r="H17" s="1"/>
      <c r="I17" s="1"/>
      <c r="J17" s="1"/>
      <c r="K17" s="1"/>
      <c r="L17" s="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selected  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Mueller</dc:creator>
  <cp:lastModifiedBy>Microsoft Office User</cp:lastModifiedBy>
  <dcterms:created xsi:type="dcterms:W3CDTF">2021-01-26T11:25:52Z</dcterms:created>
  <dcterms:modified xsi:type="dcterms:W3CDTF">2021-03-03T07:59:48Z</dcterms:modified>
</cp:coreProperties>
</file>