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.gribbin\Desktop\Sato 2021-07-11855C\source data\"/>
    </mc:Choice>
  </mc:AlternateContent>
  <bookViews>
    <workbookView xWindow="900" yWindow="456" windowWidth="27900" windowHeight="17544" activeTab="2"/>
  </bookViews>
  <sheets>
    <sheet name="Fig. 4a" sheetId="3" r:id="rId1"/>
    <sheet name="Fig. 4b" sheetId="4" r:id="rId2"/>
    <sheet name="Fig. 4c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5" l="1"/>
  <c r="K10" i="5"/>
  <c r="I10" i="5"/>
  <c r="H10" i="5"/>
  <c r="F10" i="5"/>
  <c r="E10" i="5"/>
  <c r="C10" i="5"/>
  <c r="B10" i="5"/>
</calcChain>
</file>

<file path=xl/sharedStrings.xml><?xml version="1.0" encoding="utf-8"?>
<sst xmlns="http://schemas.openxmlformats.org/spreadsheetml/2006/main" count="43" uniqueCount="27">
  <si>
    <t>D614G</t>
    <phoneticPr fontId="1"/>
  </si>
  <si>
    <t>D614G/P681R</t>
    <phoneticPr fontId="1"/>
  </si>
  <si>
    <t>Hamster ID</t>
    <phoneticPr fontId="1"/>
  </si>
  <si>
    <t>Uninfected</t>
    <phoneticPr fontId="1"/>
  </si>
  <si>
    <t>Virus</t>
    <phoneticPr fontId="1"/>
  </si>
  <si>
    <t>Days postinfection</t>
    <phoneticPr fontId="1"/>
  </si>
  <si>
    <t>Fig. 4a, % Body weight</t>
    <phoneticPr fontId="1"/>
  </si>
  <si>
    <t>Fig. 4b, PenH</t>
    <phoneticPr fontId="1"/>
  </si>
  <si>
    <t>5</t>
  </si>
  <si>
    <t>6</t>
  </si>
  <si>
    <t>7</t>
  </si>
  <si>
    <t>8</t>
  </si>
  <si>
    <t>13</t>
  </si>
  <si>
    <t>14</t>
  </si>
  <si>
    <t>15</t>
  </si>
  <si>
    <t>16</t>
  </si>
  <si>
    <t>Ctrl -</t>
    <phoneticPr fontId="1"/>
  </si>
  <si>
    <t>Ctrl G</t>
  </si>
  <si>
    <t>Ctrl R</t>
  </si>
  <si>
    <t>Fig. 4c, Viral titre</t>
    <phoneticPr fontId="1"/>
  </si>
  <si>
    <t>Virus titers (log10 PFU/g) of animals infected with:</t>
    <phoneticPr fontId="1"/>
  </si>
  <si>
    <t>Hamster no.</t>
    <phoneticPr fontId="1"/>
  </si>
  <si>
    <t>3 days postinfection</t>
    <phoneticPr fontId="1"/>
  </si>
  <si>
    <t>7 days postinfection</t>
    <phoneticPr fontId="1"/>
  </si>
  <si>
    <t>Nasal turbinate</t>
    <phoneticPr fontId="1"/>
  </si>
  <si>
    <t>Lung</t>
    <phoneticPr fontId="1"/>
  </si>
  <si>
    <t>Average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</si>
</sst>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_ "/>
    <numFmt numFmtId="165" formatCode="0.0"/>
    <numFmt numFmtId="166" formatCode="0.00_);[Red]\(0.00\)"/>
  </numFmts>
  <fonts count="5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165" fontId="3" fillId="0" borderId="3" xfId="0" applyNumberFormat="1" applyFont="1" applyFill="1" applyBorder="1">
      <alignment vertical="center"/>
    </xf>
    <xf numFmtId="165" fontId="3" fillId="0" borderId="0" xfId="0" applyNumberFormat="1" applyFont="1">
      <alignment vertical="center"/>
    </xf>
    <xf numFmtId="165" fontId="3" fillId="0" borderId="0" xfId="0" applyNumberFormat="1" applyFont="1" applyFill="1" applyBorder="1">
      <alignment vertical="center"/>
    </xf>
    <xf numFmtId="165" fontId="3" fillId="0" borderId="2" xfId="0" applyNumberFormat="1" applyFont="1" applyFill="1" applyBorder="1">
      <alignment vertical="center"/>
    </xf>
    <xf numFmtId="0" fontId="3" fillId="0" borderId="1" xfId="0" applyFont="1" applyBorder="1">
      <alignment vertical="center"/>
    </xf>
    <xf numFmtId="165" fontId="3" fillId="0" borderId="2" xfId="0" applyNumberFormat="1" applyFont="1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0" xfId="0" applyNumberFormat="1" applyFont="1" applyFill="1" applyBorder="1">
      <alignment vertical="center"/>
    </xf>
    <xf numFmtId="165" fontId="3" fillId="3" borderId="0" xfId="0" applyNumberFormat="1" applyFont="1" applyFill="1">
      <alignment vertical="center"/>
    </xf>
    <xf numFmtId="165" fontId="3" fillId="3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3" fillId="2" borderId="3" xfId="0" applyNumberFormat="1" applyFont="1" applyFill="1" applyBorder="1">
      <alignment vertical="center"/>
    </xf>
    <xf numFmtId="165" fontId="3" fillId="2" borderId="0" xfId="0" applyNumberFormat="1" applyFont="1" applyFill="1" applyBorder="1">
      <alignment vertical="center"/>
    </xf>
    <xf numFmtId="165" fontId="3" fillId="2" borderId="0" xfId="0" applyNumberFormat="1" applyFont="1" applyFill="1">
      <alignment vertical="center"/>
    </xf>
    <xf numFmtId="165" fontId="3" fillId="2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3" borderId="3" xfId="0" applyNumberFormat="1" applyFont="1" applyFill="1" applyBorder="1">
      <alignment vertical="center"/>
    </xf>
    <xf numFmtId="2" fontId="3" fillId="3" borderId="0" xfId="0" applyNumberFormat="1" applyFont="1" applyFill="1" applyBorder="1">
      <alignment vertical="center"/>
    </xf>
    <xf numFmtId="2" fontId="3" fillId="3" borderId="1" xfId="0" applyNumberFormat="1" applyFont="1" applyFill="1" applyBorder="1">
      <alignment vertical="center"/>
    </xf>
    <xf numFmtId="2" fontId="3" fillId="2" borderId="3" xfId="0" applyNumberFormat="1" applyFont="1" applyFill="1" applyBorder="1">
      <alignment vertical="center"/>
    </xf>
    <xf numFmtId="2" fontId="3" fillId="2" borderId="0" xfId="0" applyNumberFormat="1" applyFont="1" applyFill="1" applyBorder="1">
      <alignment vertical="center"/>
    </xf>
    <xf numFmtId="2" fontId="3" fillId="2" borderId="1" xfId="0" applyNumberFormat="1" applyFont="1" applyFill="1" applyBorder="1">
      <alignment vertical="center"/>
    </xf>
    <xf numFmtId="2" fontId="3" fillId="0" borderId="3" xfId="0" applyNumberFormat="1" applyFont="1" applyFill="1" applyBorder="1">
      <alignment vertical="center"/>
    </xf>
    <xf numFmtId="2" fontId="3" fillId="0" borderId="0" xfId="0" applyNumberFormat="1" applyFont="1" applyFill="1" applyBorder="1">
      <alignment vertical="center"/>
    </xf>
    <xf numFmtId="2" fontId="3" fillId="0" borderId="2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left"/>
    </xf>
    <xf numFmtId="166" fontId="3" fillId="0" borderId="4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66" fontId="3" fillId="3" borderId="0" xfId="1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6" fontId="3" fillId="3" borderId="1" xfId="1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6" fontId="4" fillId="3" borderId="5" xfId="0" applyNumberFormat="1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8" sqref="A8:J11"/>
    </sheetView>
  </sheetViews>
  <sheetFormatPr defaultColWidth="10.69921875" defaultRowHeight="15"/>
  <cols>
    <col min="1" max="1" width="16.3984375" style="1" customWidth="1"/>
    <col min="2" max="16384" width="10.69921875" style="1"/>
  </cols>
  <sheetData>
    <row r="1" spans="1:10" ht="16.2" thickBot="1">
      <c r="A1" s="4" t="s">
        <v>6</v>
      </c>
      <c r="B1" s="12"/>
      <c r="C1" s="12"/>
      <c r="D1" s="12"/>
      <c r="E1" s="12"/>
      <c r="F1" s="12"/>
      <c r="G1" s="12"/>
      <c r="H1" s="3"/>
      <c r="I1" s="3"/>
      <c r="J1" s="3"/>
    </row>
    <row r="2" spans="1:10">
      <c r="A2" s="2"/>
      <c r="B2" s="2"/>
      <c r="C2" s="50" t="s">
        <v>5</v>
      </c>
      <c r="D2" s="50"/>
      <c r="E2" s="50"/>
      <c r="F2" s="50"/>
      <c r="G2" s="50"/>
      <c r="H2" s="50"/>
      <c r="I2" s="50"/>
      <c r="J2" s="50"/>
    </row>
    <row r="3" spans="1:10">
      <c r="A3" s="7" t="s">
        <v>4</v>
      </c>
      <c r="B3" s="8" t="s">
        <v>2</v>
      </c>
      <c r="C3" s="9">
        <v>0</v>
      </c>
      <c r="D3" s="9">
        <v>1</v>
      </c>
      <c r="E3" s="9">
        <v>2</v>
      </c>
      <c r="F3" s="9">
        <v>3</v>
      </c>
      <c r="G3" s="9">
        <v>4</v>
      </c>
      <c r="H3" s="17">
        <v>5</v>
      </c>
      <c r="I3" s="17">
        <v>6</v>
      </c>
      <c r="J3" s="17">
        <v>7</v>
      </c>
    </row>
    <row r="4" spans="1:10">
      <c r="A4" s="41" t="s">
        <v>0</v>
      </c>
      <c r="B4" s="19">
        <v>1</v>
      </c>
      <c r="C4" s="22">
        <v>100</v>
      </c>
      <c r="D4" s="22">
        <v>101.86104218362281</v>
      </c>
      <c r="E4" s="22">
        <v>101.24069478908189</v>
      </c>
      <c r="F4" s="22">
        <v>103.84615384615385</v>
      </c>
      <c r="G4" s="22">
        <v>103.34987593052109</v>
      </c>
      <c r="H4" s="23">
        <v>100.62034739454093</v>
      </c>
      <c r="I4" s="23">
        <v>99.255583126550874</v>
      </c>
      <c r="J4" s="23">
        <v>100.62034739454093</v>
      </c>
    </row>
    <row r="5" spans="1:10">
      <c r="A5" s="42"/>
      <c r="B5" s="20">
        <v>2</v>
      </c>
      <c r="C5" s="22">
        <v>100</v>
      </c>
      <c r="D5" s="22">
        <v>99.129353233830841</v>
      </c>
      <c r="E5" s="22">
        <v>98.009950248756212</v>
      </c>
      <c r="F5" s="22">
        <v>98.507462686567166</v>
      </c>
      <c r="G5" s="22">
        <v>98.258706467661682</v>
      </c>
      <c r="H5" s="23">
        <v>96.393034825870643</v>
      </c>
      <c r="I5" s="23">
        <v>95.024875621890544</v>
      </c>
      <c r="J5" s="23">
        <v>97.014925373134318</v>
      </c>
    </row>
    <row r="6" spans="1:10">
      <c r="A6" s="42"/>
      <c r="B6" s="20">
        <v>3</v>
      </c>
      <c r="C6" s="22">
        <v>100</v>
      </c>
      <c r="D6" s="22">
        <v>100.81855388813099</v>
      </c>
      <c r="E6" s="22">
        <v>99.454297407912691</v>
      </c>
      <c r="F6" s="22">
        <v>100</v>
      </c>
      <c r="G6" s="22">
        <v>100.68212824010914</v>
      </c>
      <c r="H6" s="23">
        <v>99.727148703956331</v>
      </c>
      <c r="I6" s="23">
        <v>98.090040927694417</v>
      </c>
      <c r="J6" s="23">
        <v>101.77353342428377</v>
      </c>
    </row>
    <row r="7" spans="1:10">
      <c r="A7" s="43"/>
      <c r="B7" s="21">
        <v>4</v>
      </c>
      <c r="C7" s="24">
        <v>100</v>
      </c>
      <c r="D7" s="24">
        <v>102.95475530932595</v>
      </c>
      <c r="E7" s="24">
        <v>101.84672206832872</v>
      </c>
      <c r="F7" s="24">
        <v>104.70914127423822</v>
      </c>
      <c r="G7" s="24">
        <v>105.35549399815326</v>
      </c>
      <c r="H7" s="24">
        <v>103.41643582640813</v>
      </c>
      <c r="I7" s="24">
        <v>100.83102493074793</v>
      </c>
      <c r="J7" s="24">
        <v>103.601108033241</v>
      </c>
    </row>
    <row r="8" spans="1:10">
      <c r="A8" s="44" t="s">
        <v>1</v>
      </c>
      <c r="B8" s="26">
        <v>5</v>
      </c>
      <c r="C8" s="27">
        <v>100</v>
      </c>
      <c r="D8" s="27">
        <v>99.872122762148337</v>
      </c>
      <c r="E8" s="27">
        <v>99.744245524296673</v>
      </c>
      <c r="F8" s="27">
        <v>102.17391304347827</v>
      </c>
      <c r="G8" s="28">
        <v>101.91815856777492</v>
      </c>
      <c r="H8" s="29">
        <v>96.547314578005114</v>
      </c>
      <c r="I8" s="29">
        <v>94.884910485933503</v>
      </c>
      <c r="J8" s="29">
        <v>93.094629156010228</v>
      </c>
    </row>
    <row r="9" spans="1:10">
      <c r="A9" s="45"/>
      <c r="B9" s="5">
        <v>6</v>
      </c>
      <c r="C9" s="28">
        <v>100</v>
      </c>
      <c r="D9" s="28">
        <v>101.5990159901599</v>
      </c>
      <c r="E9" s="28">
        <v>97.662976629766305</v>
      </c>
      <c r="F9" s="28">
        <v>99.507995079950803</v>
      </c>
      <c r="G9" s="28">
        <v>99.876998769987708</v>
      </c>
      <c r="H9" s="29">
        <v>97.785977859778612</v>
      </c>
      <c r="I9" s="29">
        <v>93.972939729397311</v>
      </c>
      <c r="J9" s="29">
        <v>93.2349323493235</v>
      </c>
    </row>
    <row r="10" spans="1:10">
      <c r="A10" s="45"/>
      <c r="B10" s="5">
        <v>7</v>
      </c>
      <c r="C10" s="28">
        <v>100</v>
      </c>
      <c r="D10" s="28">
        <v>100.62972292191436</v>
      </c>
      <c r="E10" s="28">
        <v>99.496221662468514</v>
      </c>
      <c r="F10" s="28">
        <v>99.748110831234243</v>
      </c>
      <c r="G10" s="28">
        <v>99.118387909319893</v>
      </c>
      <c r="H10" s="29">
        <v>98.236775818639785</v>
      </c>
      <c r="I10" s="29">
        <v>95.591939546599491</v>
      </c>
      <c r="J10" s="29">
        <v>94.080604534005033</v>
      </c>
    </row>
    <row r="11" spans="1:10">
      <c r="A11" s="46"/>
      <c r="B11" s="25">
        <v>8</v>
      </c>
      <c r="C11" s="30">
        <v>100</v>
      </c>
      <c r="D11" s="30">
        <v>100.72463768115942</v>
      </c>
      <c r="E11" s="30">
        <v>98.913043478260875</v>
      </c>
      <c r="F11" s="30">
        <v>100</v>
      </c>
      <c r="G11" s="30">
        <v>100.36231884057972</v>
      </c>
      <c r="H11" s="30">
        <v>98.309178743961368</v>
      </c>
      <c r="I11" s="30">
        <v>95.28985507246378</v>
      </c>
      <c r="J11" s="30">
        <v>96.376811594202891</v>
      </c>
    </row>
    <row r="12" spans="1:10">
      <c r="A12" s="47" t="s">
        <v>3</v>
      </c>
      <c r="B12" s="10">
        <v>9</v>
      </c>
      <c r="C12" s="13">
        <v>100</v>
      </c>
      <c r="D12" s="13">
        <v>101.80505415162455</v>
      </c>
      <c r="E12" s="13">
        <v>103.12876052948256</v>
      </c>
      <c r="F12" s="13">
        <v>104.45246690734055</v>
      </c>
      <c r="G12" s="15">
        <v>103.97111913357402</v>
      </c>
      <c r="H12" s="14">
        <v>108.66425992779784</v>
      </c>
      <c r="I12" s="14">
        <v>109.14560770156439</v>
      </c>
      <c r="J12" s="14">
        <v>111.43200962695548</v>
      </c>
    </row>
    <row r="13" spans="1:10">
      <c r="A13" s="48"/>
      <c r="B13" s="6">
        <v>10</v>
      </c>
      <c r="C13" s="15">
        <v>100</v>
      </c>
      <c r="D13" s="15">
        <v>100.94339622641509</v>
      </c>
      <c r="E13" s="15">
        <v>102.00471698113208</v>
      </c>
      <c r="F13" s="15">
        <v>106.36792452830188</v>
      </c>
      <c r="G13" s="15">
        <v>107.90094339622642</v>
      </c>
      <c r="H13" s="14">
        <v>112.85377358490567</v>
      </c>
      <c r="I13" s="14">
        <v>114.85849056603774</v>
      </c>
      <c r="J13" s="14">
        <v>116.74528301886792</v>
      </c>
    </row>
    <row r="14" spans="1:10" ht="15.6" thickBot="1">
      <c r="A14" s="49"/>
      <c r="B14" s="11">
        <v>11</v>
      </c>
      <c r="C14" s="16">
        <v>100</v>
      </c>
      <c r="D14" s="16">
        <v>102.20492866407265</v>
      </c>
      <c r="E14" s="16">
        <v>104.40985732814528</v>
      </c>
      <c r="F14" s="16">
        <v>107.39299610894942</v>
      </c>
      <c r="G14" s="16">
        <v>108.81971465629054</v>
      </c>
      <c r="H14" s="18">
        <v>111.15434500648509</v>
      </c>
      <c r="I14" s="18">
        <v>111.28404669260701</v>
      </c>
      <c r="J14" s="18">
        <v>113.0998702983139</v>
      </c>
    </row>
    <row r="15" spans="1:10">
      <c r="A15" s="2"/>
      <c r="B15" s="2"/>
      <c r="C15" s="2"/>
      <c r="D15" s="2"/>
      <c r="E15" s="2"/>
      <c r="F15" s="2"/>
      <c r="G15" s="2"/>
    </row>
    <row r="16" spans="1:10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</sheetData>
  <mergeCells count="4">
    <mergeCell ref="A4:A7"/>
    <mergeCell ref="A8:A11"/>
    <mergeCell ref="A12:A14"/>
    <mergeCell ref="C2:J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5" sqref="E25"/>
    </sheetView>
  </sheetViews>
  <sheetFormatPr defaultColWidth="10.69921875" defaultRowHeight="15"/>
  <cols>
    <col min="1" max="1" width="16.3984375" style="1" customWidth="1"/>
    <col min="2" max="16384" width="10.69921875" style="1"/>
  </cols>
  <sheetData>
    <row r="1" spans="1:7" ht="16.2" thickBot="1">
      <c r="A1" s="4" t="s">
        <v>7</v>
      </c>
      <c r="B1" s="12"/>
      <c r="C1" s="12"/>
      <c r="D1" s="12"/>
      <c r="E1" s="12"/>
      <c r="F1" s="12"/>
      <c r="G1" s="12"/>
    </row>
    <row r="2" spans="1:7">
      <c r="A2" s="2"/>
      <c r="B2" s="2"/>
      <c r="C2" s="50" t="s">
        <v>5</v>
      </c>
      <c r="D2" s="50"/>
      <c r="E2" s="50"/>
      <c r="F2" s="50"/>
      <c r="G2" s="50"/>
    </row>
    <row r="3" spans="1:7">
      <c r="A3" s="31" t="s">
        <v>4</v>
      </c>
      <c r="B3" s="8" t="s">
        <v>2</v>
      </c>
      <c r="C3" s="9">
        <v>0</v>
      </c>
      <c r="D3" s="9">
        <v>1</v>
      </c>
      <c r="E3" s="9">
        <v>3</v>
      </c>
      <c r="F3" s="9">
        <v>5</v>
      </c>
      <c r="G3" s="9">
        <v>7</v>
      </c>
    </row>
    <row r="4" spans="1:7">
      <c r="A4" s="41" t="s">
        <v>0</v>
      </c>
      <c r="B4" s="32" t="s">
        <v>8</v>
      </c>
      <c r="C4" s="51">
        <v>0.39609063139488532</v>
      </c>
      <c r="D4" s="51">
        <v>0.46381214473928722</v>
      </c>
      <c r="E4" s="51">
        <v>0.5635309332403643</v>
      </c>
      <c r="F4" s="51">
        <v>0.94254290330700763</v>
      </c>
      <c r="G4" s="51">
        <v>0.53537212047311999</v>
      </c>
    </row>
    <row r="5" spans="1:7">
      <c r="A5" s="42"/>
      <c r="B5" s="33" t="s">
        <v>9</v>
      </c>
      <c r="C5" s="52">
        <v>0.4492191350962742</v>
      </c>
      <c r="D5" s="52">
        <v>0.49898141699951964</v>
      </c>
      <c r="E5" s="52">
        <v>0.82391906976699825</v>
      </c>
      <c r="F5" s="52">
        <v>1.4121749567750252</v>
      </c>
      <c r="G5" s="52">
        <v>0.61819479424092505</v>
      </c>
    </row>
    <row r="6" spans="1:7">
      <c r="A6" s="42"/>
      <c r="B6" s="33" t="s">
        <v>10</v>
      </c>
      <c r="C6" s="52">
        <v>0.51060536729041917</v>
      </c>
      <c r="D6" s="52">
        <v>0.50226955528718875</v>
      </c>
      <c r="E6" s="52">
        <v>0.7344357418577846</v>
      </c>
      <c r="F6" s="52">
        <v>0.8476010358118149</v>
      </c>
      <c r="G6" s="52">
        <v>0.46781061026785109</v>
      </c>
    </row>
    <row r="7" spans="1:7">
      <c r="A7" s="43"/>
      <c r="B7" s="34" t="s">
        <v>11</v>
      </c>
      <c r="C7" s="53">
        <v>0.62605044771643248</v>
      </c>
      <c r="D7" s="53">
        <v>0.78735154026593912</v>
      </c>
      <c r="E7" s="53">
        <v>1.5809162645668224</v>
      </c>
      <c r="F7" s="53">
        <v>2.5577937918049947</v>
      </c>
      <c r="G7" s="53">
        <v>0.82018051225514643</v>
      </c>
    </row>
    <row r="8" spans="1:7">
      <c r="A8" s="44" t="s">
        <v>1</v>
      </c>
      <c r="B8" s="36" t="s">
        <v>12</v>
      </c>
      <c r="C8" s="54">
        <v>0.47569477832180329</v>
      </c>
      <c r="D8" s="54">
        <v>0.57809071773770215</v>
      </c>
      <c r="E8" s="54">
        <v>0.74595488011837008</v>
      </c>
      <c r="F8" s="54">
        <v>2.2016527172397167</v>
      </c>
      <c r="G8" s="54">
        <v>1.3504046472055571</v>
      </c>
    </row>
    <row r="9" spans="1:7">
      <c r="A9" s="45"/>
      <c r="B9" s="35" t="s">
        <v>13</v>
      </c>
      <c r="C9" s="55">
        <v>0.48592623661864887</v>
      </c>
      <c r="D9" s="55">
        <v>1.0456817356577839</v>
      </c>
      <c r="E9" s="55">
        <v>1.2147359682655916</v>
      </c>
      <c r="F9" s="55">
        <v>2.9707839467352435</v>
      </c>
      <c r="G9" s="55">
        <v>1.7829658391920826</v>
      </c>
    </row>
    <row r="10" spans="1:7">
      <c r="A10" s="45"/>
      <c r="B10" s="35" t="s">
        <v>14</v>
      </c>
      <c r="C10" s="55">
        <v>0.62825999452787284</v>
      </c>
      <c r="D10" s="55">
        <v>0.49835549170772236</v>
      </c>
      <c r="E10" s="55">
        <v>2.4988835829177072</v>
      </c>
      <c r="F10" s="55">
        <v>0.92178988188840028</v>
      </c>
      <c r="G10" s="55">
        <v>1.09478054053328</v>
      </c>
    </row>
    <row r="11" spans="1:7">
      <c r="A11" s="46"/>
      <c r="B11" s="37" t="s">
        <v>15</v>
      </c>
      <c r="C11" s="56">
        <v>0.49563248335630045</v>
      </c>
      <c r="D11" s="56">
        <v>0.50120034206796571</v>
      </c>
      <c r="E11" s="56">
        <v>0.75218877125354044</v>
      </c>
      <c r="F11" s="56">
        <v>1.9272227418977161</v>
      </c>
      <c r="G11" s="56">
        <v>0.68739208875176239</v>
      </c>
    </row>
    <row r="12" spans="1:7">
      <c r="A12" s="47" t="s">
        <v>3</v>
      </c>
      <c r="B12" s="38" t="s">
        <v>16</v>
      </c>
      <c r="C12" s="57">
        <v>0.43986491858959198</v>
      </c>
      <c r="D12" s="57">
        <v>0.40024469675642721</v>
      </c>
      <c r="E12" s="57">
        <v>0.48468775787715163</v>
      </c>
      <c r="F12" s="57">
        <v>0.45257884015639621</v>
      </c>
      <c r="G12" s="57">
        <v>0.44497481758674878</v>
      </c>
    </row>
    <row r="13" spans="1:7">
      <c r="A13" s="48"/>
      <c r="B13" s="39" t="s">
        <v>17</v>
      </c>
      <c r="C13" s="58">
        <v>0.54168477461618536</v>
      </c>
      <c r="D13" s="58">
        <v>0.45235647001238755</v>
      </c>
      <c r="E13" s="58">
        <v>0.60037295344997854</v>
      </c>
      <c r="F13" s="58">
        <v>0.50019757588242375</v>
      </c>
      <c r="G13" s="58">
        <v>0.54798587775507634</v>
      </c>
    </row>
    <row r="14" spans="1:7" ht="15.6" thickBot="1">
      <c r="A14" s="49"/>
      <c r="B14" s="40" t="s">
        <v>18</v>
      </c>
      <c r="C14" s="59">
        <v>0.54214238060845266</v>
      </c>
      <c r="D14" s="59">
        <v>0.53672341878215468</v>
      </c>
      <c r="E14" s="59">
        <v>0.47107733957383824</v>
      </c>
      <c r="F14" s="59">
        <v>0.49421218955932661</v>
      </c>
      <c r="G14" s="59">
        <v>0.62962477803230288</v>
      </c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</sheetData>
  <mergeCells count="4">
    <mergeCell ref="C2:G2"/>
    <mergeCell ref="A4:A7"/>
    <mergeCell ref="A8:A11"/>
    <mergeCell ref="A12:A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E24" sqref="E24"/>
    </sheetView>
  </sheetViews>
  <sheetFormatPr defaultColWidth="10.69921875" defaultRowHeight="15"/>
  <cols>
    <col min="1" max="1" width="10.69921875" style="1"/>
    <col min="2" max="3" width="18.69921875" style="1" customWidth="1"/>
    <col min="4" max="4" width="2.69921875" style="1" customWidth="1"/>
    <col min="5" max="6" width="18.69921875" style="1" customWidth="1"/>
    <col min="7" max="7" width="2.69921875" style="1" customWidth="1"/>
    <col min="8" max="9" width="18.69921875" style="1" customWidth="1"/>
    <col min="10" max="10" width="2.69921875" style="1" customWidth="1"/>
    <col min="11" max="12" width="18.69921875" style="1" customWidth="1"/>
    <col min="13" max="16384" width="10.69921875" style="1"/>
  </cols>
  <sheetData>
    <row r="1" spans="1:12" ht="16.2" thickBot="1">
      <c r="A1" s="4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2"/>
      <c r="B2" s="50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>
      <c r="A3" s="60" t="s">
        <v>21</v>
      </c>
      <c r="B3" s="61" t="s">
        <v>22</v>
      </c>
      <c r="C3" s="61"/>
      <c r="D3" s="61"/>
      <c r="E3" s="61"/>
      <c r="F3" s="61"/>
      <c r="G3" s="62"/>
      <c r="H3" s="61" t="s">
        <v>23</v>
      </c>
      <c r="I3" s="61"/>
      <c r="J3" s="61"/>
      <c r="K3" s="61"/>
      <c r="L3" s="61"/>
    </row>
    <row r="4" spans="1:12">
      <c r="A4" s="60"/>
      <c r="B4" s="63" t="s">
        <v>24</v>
      </c>
      <c r="C4" s="63"/>
      <c r="D4" s="62"/>
      <c r="E4" s="63" t="s">
        <v>25</v>
      </c>
      <c r="F4" s="63"/>
      <c r="G4" s="62"/>
      <c r="H4" s="63" t="s">
        <v>24</v>
      </c>
      <c r="I4" s="63"/>
      <c r="J4" s="62"/>
      <c r="K4" s="63" t="s">
        <v>25</v>
      </c>
      <c r="L4" s="63"/>
    </row>
    <row r="5" spans="1:12">
      <c r="A5" s="60"/>
      <c r="B5" s="64" t="s">
        <v>0</v>
      </c>
      <c r="C5" s="65" t="s">
        <v>1</v>
      </c>
      <c r="D5" s="66"/>
      <c r="E5" s="64" t="s">
        <v>0</v>
      </c>
      <c r="F5" s="65" t="s">
        <v>1</v>
      </c>
      <c r="G5" s="66"/>
      <c r="H5" s="64" t="s">
        <v>0</v>
      </c>
      <c r="I5" s="65" t="s">
        <v>1</v>
      </c>
      <c r="J5" s="66"/>
      <c r="K5" s="64" t="s">
        <v>0</v>
      </c>
      <c r="L5" s="65" t="s">
        <v>1</v>
      </c>
    </row>
    <row r="6" spans="1:12">
      <c r="A6" s="67">
        <v>1</v>
      </c>
      <c r="B6" s="68">
        <v>8.2626085500215218</v>
      </c>
      <c r="C6" s="69">
        <v>9.2455126678141504</v>
      </c>
      <c r="D6" s="66"/>
      <c r="E6" s="70">
        <v>8.4230830440347937</v>
      </c>
      <c r="F6" s="69">
        <v>9.1653673936639084</v>
      </c>
      <c r="G6" s="66"/>
      <c r="H6" s="70">
        <v>4.0799211005398508</v>
      </c>
      <c r="I6" s="69">
        <v>4.7834571059525715</v>
      </c>
      <c r="J6" s="66"/>
      <c r="K6" s="70">
        <v>3.5187621790855053</v>
      </c>
      <c r="L6" s="69">
        <v>4.7659167939666318</v>
      </c>
    </row>
    <row r="7" spans="1:12">
      <c r="A7" s="67">
        <v>2</v>
      </c>
      <c r="B7" s="68">
        <v>8.59176003468815</v>
      </c>
      <c r="C7" s="69">
        <v>8.0979971086492704</v>
      </c>
      <c r="D7" s="66"/>
      <c r="E7" s="70">
        <v>8.906166466080581</v>
      </c>
      <c r="F7" s="69">
        <v>9.0425523506854635</v>
      </c>
      <c r="G7" s="66"/>
      <c r="H7" s="70">
        <v>4.1809024103164365</v>
      </c>
      <c r="I7" s="69">
        <v>4.8819006879220055</v>
      </c>
      <c r="J7" s="66"/>
      <c r="K7" s="70">
        <v>3.4519475746581354</v>
      </c>
      <c r="L7" s="69">
        <v>5.0202033860882871</v>
      </c>
    </row>
    <row r="8" spans="1:12">
      <c r="A8" s="67">
        <v>3</v>
      </c>
      <c r="B8" s="68">
        <v>9</v>
      </c>
      <c r="C8" s="69">
        <v>9.1804560644581308</v>
      </c>
      <c r="D8" s="66"/>
      <c r="E8" s="70">
        <v>9.0069119944163294</v>
      </c>
      <c r="F8" s="69">
        <v>8.9898996730956746</v>
      </c>
      <c r="G8" s="66"/>
      <c r="H8" s="70">
        <v>4.7414497851354582</v>
      </c>
      <c r="I8" s="69">
        <v>5.2116295844346698</v>
      </c>
      <c r="J8" s="66"/>
      <c r="K8" s="70">
        <v>3.4948500216800942</v>
      </c>
      <c r="L8" s="69">
        <v>4.4031412023578458</v>
      </c>
    </row>
    <row r="9" spans="1:12">
      <c r="A9" s="71">
        <v>4</v>
      </c>
      <c r="B9" s="72">
        <v>8.8037053548560316</v>
      </c>
      <c r="C9" s="73">
        <v>8.6921151576902691</v>
      </c>
      <c r="D9" s="74"/>
      <c r="E9" s="75">
        <v>9.0222763947111524</v>
      </c>
      <c r="F9" s="73">
        <v>8.625862906000588</v>
      </c>
      <c r="G9" s="74"/>
      <c r="H9" s="75">
        <v>4.8323968511698379</v>
      </c>
      <c r="I9" s="73">
        <v>4.0727152037983929</v>
      </c>
      <c r="J9" s="74"/>
      <c r="K9" s="75">
        <v>3.0482391800673194</v>
      </c>
      <c r="L9" s="73">
        <v>4.2965983808649062</v>
      </c>
    </row>
    <row r="10" spans="1:12" ht="16.2" thickBot="1">
      <c r="A10" s="76" t="s">
        <v>26</v>
      </c>
      <c r="B10" s="77">
        <f t="shared" ref="B10:L10" si="0">AVERAGE(B6:B9)</f>
        <v>8.6645184848914258</v>
      </c>
      <c r="C10" s="78">
        <f t="shared" si="0"/>
        <v>8.8040202496529556</v>
      </c>
      <c r="D10" s="79"/>
      <c r="E10" s="77">
        <f t="shared" si="0"/>
        <v>8.8396094748107146</v>
      </c>
      <c r="F10" s="78">
        <f t="shared" si="0"/>
        <v>8.9559205808614095</v>
      </c>
      <c r="G10" s="79"/>
      <c r="H10" s="77">
        <f t="shared" si="0"/>
        <v>4.4586675367903954</v>
      </c>
      <c r="I10" s="78">
        <f t="shared" si="0"/>
        <v>4.7374256455269101</v>
      </c>
      <c r="J10" s="79"/>
      <c r="K10" s="77">
        <f t="shared" si="0"/>
        <v>3.3784497388727637</v>
      </c>
      <c r="L10" s="78">
        <f t="shared" si="0"/>
        <v>4.6214649408194175</v>
      </c>
    </row>
  </sheetData>
  <mergeCells count="8">
    <mergeCell ref="B2:L2"/>
    <mergeCell ref="A3:A5"/>
    <mergeCell ref="B3:F3"/>
    <mergeCell ref="H3:L3"/>
    <mergeCell ref="B4:C4"/>
    <mergeCell ref="E4:F4"/>
    <mergeCell ref="H4:I4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4a</vt:lpstr>
      <vt:lpstr>Fig. 4b</vt:lpstr>
      <vt:lpstr>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Gribbin</cp:lastModifiedBy>
  <dcterms:created xsi:type="dcterms:W3CDTF">2021-11-03T04:37:04Z</dcterms:created>
  <dcterms:modified xsi:type="dcterms:W3CDTF">2021-11-19T15:16:54Z</dcterms:modified>
</cp:coreProperties>
</file>