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st/Desktop/2019_Peking_University/Proteins/USP14/data/nature_revised/Raw_data/"/>
    </mc:Choice>
  </mc:AlternateContent>
  <xr:revisionPtr revIDLastSave="0" documentId="13_ncr:1_{B4D559EA-A02A-6643-B93B-E5C1AAA83853}" xr6:coauthVersionLast="46" xr6:coauthVersionMax="46" xr10:uidLastSave="{00000000-0000-0000-0000-000000000000}"/>
  <bookViews>
    <workbookView xWindow="0" yWindow="500" windowWidth="35840" windowHeight="20340" activeTab="1" xr2:uid="{A7E7598C-3071-384C-ABAB-7670B4706470}"/>
  </bookViews>
  <sheets>
    <sheet name="ExtFig.1k" sheetId="1" r:id="rId1"/>
    <sheet name="ExtFig.1l" sheetId="3" r:id="rId2"/>
    <sheet name="ExtFig.1m" sheetId="2" r:id="rId3"/>
    <sheet name="ExtFig.1n" sheetId="4" r:id="rId4"/>
    <sheet name="ExtFig.1o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K21" i="1" s="1"/>
  <c r="D21" i="1"/>
  <c r="E21" i="1" s="1"/>
  <c r="J20" i="1"/>
  <c r="K20" i="1" s="1"/>
  <c r="D20" i="1"/>
  <c r="E20" i="1" s="1"/>
  <c r="J19" i="1"/>
  <c r="K19" i="1" s="1"/>
  <c r="D19" i="1"/>
  <c r="E19" i="1" s="1"/>
  <c r="J18" i="1"/>
  <c r="K18" i="1" s="1"/>
  <c r="D18" i="1"/>
  <c r="E18" i="1" s="1"/>
  <c r="J17" i="1"/>
  <c r="K17" i="1" s="1"/>
  <c r="D17" i="1"/>
  <c r="E17" i="1" s="1"/>
  <c r="J16" i="1"/>
  <c r="K16" i="1" s="1"/>
  <c r="D16" i="1"/>
  <c r="E16" i="1" s="1"/>
  <c r="J14" i="1"/>
  <c r="K14" i="1" s="1"/>
  <c r="D14" i="1"/>
  <c r="E14" i="1" s="1"/>
  <c r="J13" i="1"/>
  <c r="K13" i="1" s="1"/>
  <c r="D13" i="1"/>
  <c r="E13" i="1" s="1"/>
  <c r="J12" i="1"/>
  <c r="K12" i="1" s="1"/>
  <c r="D12" i="1"/>
  <c r="E12" i="1" s="1"/>
  <c r="J11" i="1"/>
  <c r="K11" i="1" s="1"/>
  <c r="D11" i="1"/>
  <c r="E11" i="1" s="1"/>
  <c r="J10" i="1"/>
  <c r="K10" i="1" s="1"/>
  <c r="D10" i="1"/>
  <c r="E10" i="1" s="1"/>
  <c r="J9" i="1"/>
  <c r="K9" i="1" s="1"/>
  <c r="D9" i="1"/>
  <c r="E9" i="1" s="1"/>
  <c r="J7" i="1"/>
  <c r="K7" i="1" s="1"/>
  <c r="D7" i="1"/>
  <c r="E7" i="1" s="1"/>
  <c r="J6" i="1"/>
  <c r="K6" i="1" s="1"/>
  <c r="D6" i="1"/>
  <c r="E6" i="1" s="1"/>
  <c r="J5" i="1"/>
  <c r="K5" i="1" s="1"/>
  <c r="D5" i="1"/>
  <c r="E5" i="1" s="1"/>
  <c r="J4" i="1"/>
  <c r="K4" i="1" s="1"/>
  <c r="D4" i="1"/>
  <c r="E4" i="1" s="1"/>
  <c r="J3" i="1"/>
  <c r="K3" i="1" s="1"/>
  <c r="D3" i="1"/>
  <c r="E3" i="1" s="1"/>
  <c r="J2" i="1"/>
  <c r="K2" i="1" s="1"/>
  <c r="D2" i="1"/>
  <c r="E2" i="1" s="1"/>
</calcChain>
</file>

<file path=xl/sharedStrings.xml><?xml version="1.0" encoding="utf-8"?>
<sst xmlns="http://schemas.openxmlformats.org/spreadsheetml/2006/main" count="849" uniqueCount="69">
  <si>
    <t>W/O</t>
    <phoneticPr fontId="1" type="noConversion"/>
  </si>
  <si>
    <t>WT</t>
    <phoneticPr fontId="1" type="noConversion"/>
  </si>
  <si>
    <t>0min</t>
    <phoneticPr fontId="1" type="noConversion"/>
  </si>
  <si>
    <t>0.5min</t>
    <phoneticPr fontId="1" type="noConversion"/>
  </si>
  <si>
    <t>1min</t>
    <phoneticPr fontId="1" type="noConversion"/>
  </si>
  <si>
    <t>5min</t>
    <phoneticPr fontId="1" type="noConversion"/>
  </si>
  <si>
    <t>10min</t>
    <phoneticPr fontId="1" type="noConversion"/>
  </si>
  <si>
    <t>30min</t>
    <phoneticPr fontId="1" type="noConversion"/>
  </si>
  <si>
    <t>30miin</t>
    <phoneticPr fontId="1" type="noConversion"/>
  </si>
  <si>
    <t>/0min</t>
    <phoneticPr fontId="1" type="noConversion"/>
  </si>
  <si>
    <t>%0min</t>
    <phoneticPr fontId="1" type="noConversion"/>
  </si>
  <si>
    <t>value</t>
    <phoneticPr fontId="1" type="noConversion"/>
  </si>
  <si>
    <t>Ligand Concentration [M]</t>
  </si>
  <si>
    <t>Fnorm [‰]</t>
  </si>
  <si>
    <t>NanoTemper Technologies</t>
  </si>
  <si>
    <t>MO.Affinity Analysis v2.3</t>
  </si>
  <si>
    <t>Origin of exported data</t>
  </si>
  <si>
    <t>Project Title:</t>
  </si>
  <si>
    <t/>
  </si>
  <si>
    <t xml:space="preserve"> </t>
  </si>
  <si>
    <t>Comment:</t>
  </si>
  <si>
    <t>Project File Path:</t>
  </si>
  <si>
    <t>Analysis-Set Name:</t>
  </si>
  <si>
    <t>Analysis-Set #1</t>
  </si>
  <si>
    <t>Exported from:</t>
  </si>
  <si>
    <t>Dose-Response (Grouped)</t>
  </si>
  <si>
    <t>Exported on:</t>
  </si>
  <si>
    <t>Analysis Settings</t>
  </si>
  <si>
    <t>Type of Analysis:</t>
  </si>
  <si>
    <t>MST</t>
  </si>
  <si>
    <t>Evaluation strategy:</t>
  </si>
  <si>
    <t>Manual</t>
  </si>
  <si>
    <t>Cold Region Start:</t>
  </si>
  <si>
    <t>Cold Region End:</t>
  </si>
  <si>
    <t>Hot Region Start:</t>
  </si>
  <si>
    <t>Hot Region End:</t>
  </si>
  <si>
    <t>Sample Information</t>
  </si>
  <si>
    <t>Capillary Type:</t>
  </si>
  <si>
    <t>Monolith NT.115 Capillary</t>
  </si>
  <si>
    <t>Target:</t>
  </si>
  <si>
    <t>26s</t>
  </si>
  <si>
    <t>TargetConcentration:</t>
  </si>
  <si>
    <t>Ligand:</t>
  </si>
  <si>
    <t>usp14</t>
  </si>
  <si>
    <t>Measurement Settings</t>
  </si>
  <si>
    <t>MST-Power:</t>
  </si>
  <si>
    <t>Medium</t>
  </si>
  <si>
    <t>Excitation-Power:</t>
  </si>
  <si>
    <t>Excitation type:</t>
  </si>
  <si>
    <t>Nano - RED</t>
  </si>
  <si>
    <t>Thermostat Setpoint:</t>
  </si>
  <si>
    <t>(disabled)</t>
  </si>
  <si>
    <t>Fit Results (Kd)</t>
  </si>
  <si>
    <t>Fit Model:</t>
  </si>
  <si>
    <t>Kd</t>
  </si>
  <si>
    <t>Bound</t>
  </si>
  <si>
    <t>Unbound</t>
  </si>
  <si>
    <t>TargetConc</t>
  </si>
  <si>
    <t>Standard Deviation:</t>
  </si>
  <si>
    <t>Kd Confidence:</t>
  </si>
  <si>
    <t>Dose Response Curve</t>
  </si>
  <si>
    <t>Error Value</t>
  </si>
  <si>
    <t>ubl</t>
  </si>
  <si>
    <t>ubl</t>
    <phoneticPr fontId="1" type="noConversion"/>
  </si>
  <si>
    <t>usp</t>
  </si>
  <si>
    <t>usp14+sic1-ubn</t>
    <phoneticPr fontId="1" type="noConversion"/>
  </si>
  <si>
    <t>Outlier:0.000004</t>
    <phoneticPr fontId="1" type="noConversion"/>
  </si>
  <si>
    <t>Outlier:0.000002</t>
    <phoneticPr fontId="1" type="noConversion"/>
  </si>
  <si>
    <t>Outlier:0.000000015625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</si>
</sst>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\-mm\-dd\ hh:mm:ss.000"/>
    <numFmt numFmtId="177" formatCode="General\s"/>
    <numFmt numFmtId="178" formatCode="General\%"/>
    <numFmt numFmtId="179" formatCode="General\ \_xd83d_\_xdd12_"/>
    <numFmt numFmtId="180" formatCode="\±General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1"/>
      <name val="Calibri"/>
      <family val="2"/>
    </font>
    <font>
      <b/>
      <sz val="20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20E27"/>
      </patternFill>
    </fill>
    <fill>
      <patternFill patternType="solid">
        <fgColor rgb="FFA6A6A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/>
    <xf numFmtId="0" fontId="0" fillId="2" borderId="1" xfId="0" applyFill="1" applyBorder="1" applyAlignment="1">
      <alignment horizontal="left" vertical="top" wrapText="1"/>
    </xf>
    <xf numFmtId="176" fontId="0" fillId="2" borderId="1" xfId="0" applyNumberFormat="1" applyFill="1" applyBorder="1" applyAlignment="1">
      <alignment horizontal="left" vertical="top"/>
    </xf>
    <xf numFmtId="177" fontId="0" fillId="2" borderId="1" xfId="0" applyNumberFormat="1" applyFill="1" applyBorder="1" applyAlignment="1">
      <alignment horizontal="left" vertical="top"/>
    </xf>
    <xf numFmtId="178" fontId="0" fillId="2" borderId="1" xfId="0" applyNumberFormat="1" applyFill="1" applyBorder="1" applyAlignment="1">
      <alignment horizontal="left" vertical="top"/>
    </xf>
    <xf numFmtId="179" fontId="0" fillId="2" borderId="1" xfId="0" applyNumberFormat="1" applyFill="1" applyBorder="1" applyAlignment="1">
      <alignment horizontal="left" vertical="top"/>
    </xf>
    <xf numFmtId="180" fontId="0" fillId="2" borderId="1" xfId="0" applyNumberFormat="1" applyFill="1" applyBorder="1" applyAlignment="1">
      <alignment horizontal="left" vertical="top"/>
    </xf>
    <xf numFmtId="0" fontId="5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0944-25CD-4F46-97C8-DBFB3DADF1B9}">
  <dimension ref="A1:K21"/>
  <sheetViews>
    <sheetView workbookViewId="0">
      <selection activeCell="H26" sqref="H26"/>
    </sheetView>
  </sheetViews>
  <sheetFormatPr baseColWidth="10" defaultRowHeight="16"/>
  <sheetData>
    <row r="1" spans="1:11">
      <c r="A1" s="1" t="s">
        <v>0</v>
      </c>
      <c r="B1" s="1" t="s">
        <v>11</v>
      </c>
      <c r="C1" s="1"/>
      <c r="D1" s="1" t="s">
        <v>9</v>
      </c>
      <c r="E1" s="1" t="s">
        <v>10</v>
      </c>
      <c r="F1" s="1"/>
      <c r="G1" s="1" t="s">
        <v>1</v>
      </c>
      <c r="H1" s="1" t="s">
        <v>11</v>
      </c>
      <c r="I1" s="1"/>
      <c r="J1" s="1" t="s">
        <v>9</v>
      </c>
      <c r="K1" s="1" t="s">
        <v>10</v>
      </c>
    </row>
    <row r="2" spans="1:11">
      <c r="A2" s="1" t="s">
        <v>2</v>
      </c>
      <c r="B2" s="1">
        <v>60544.345000000001</v>
      </c>
      <c r="C2" s="1">
        <v>60544.345000000001</v>
      </c>
      <c r="D2" s="1">
        <f>B2/C2</f>
        <v>1</v>
      </c>
      <c r="E2" s="1">
        <f>D2*100</f>
        <v>100</v>
      </c>
      <c r="F2" s="1"/>
      <c r="G2" s="1"/>
      <c r="H2" s="1">
        <v>52041.379000000001</v>
      </c>
      <c r="I2" s="1">
        <v>52041.379000000001</v>
      </c>
      <c r="J2" s="1">
        <f>H2/I2</f>
        <v>1</v>
      </c>
      <c r="K2" s="1">
        <f>J2*100</f>
        <v>100</v>
      </c>
    </row>
    <row r="3" spans="1:11">
      <c r="A3" s="1" t="s">
        <v>3</v>
      </c>
      <c r="B3" s="1">
        <v>60588.659</v>
      </c>
      <c r="C3" s="1">
        <v>60544.345000000001</v>
      </c>
      <c r="D3" s="1">
        <f t="shared" ref="D3:D7" si="0">B3/C3</f>
        <v>1.0007319263260672</v>
      </c>
      <c r="E3" s="1">
        <f t="shared" ref="E3:E7" si="1">D3*100</f>
        <v>100.07319263260672</v>
      </c>
      <c r="F3" s="1"/>
      <c r="G3" s="1"/>
      <c r="H3" s="1">
        <v>51279.294000000002</v>
      </c>
      <c r="I3" s="1">
        <v>52041.379000000001</v>
      </c>
      <c r="J3" s="1">
        <f t="shared" ref="J3:J7" si="2">H3/I3</f>
        <v>0.985356172056855</v>
      </c>
      <c r="K3" s="1">
        <f t="shared" ref="K3:K7" si="3">J3*100</f>
        <v>98.535617205685497</v>
      </c>
    </row>
    <row r="4" spans="1:11">
      <c r="A4" s="1" t="s">
        <v>4</v>
      </c>
      <c r="B4" s="1">
        <v>57440.072999999997</v>
      </c>
      <c r="C4" s="1">
        <v>60544.345000000001</v>
      </c>
      <c r="D4" s="1">
        <f t="shared" si="0"/>
        <v>0.94872730062568178</v>
      </c>
      <c r="E4" s="1">
        <f t="shared" si="1"/>
        <v>94.872730062568181</v>
      </c>
      <c r="F4" s="1"/>
      <c r="G4" s="1"/>
      <c r="H4" s="1">
        <v>48106.648999999998</v>
      </c>
      <c r="I4" s="1">
        <v>52041.379000000001</v>
      </c>
      <c r="J4" s="1">
        <f t="shared" si="2"/>
        <v>0.92439228022762421</v>
      </c>
      <c r="K4" s="1">
        <f t="shared" si="3"/>
        <v>92.439228022762421</v>
      </c>
    </row>
    <row r="5" spans="1:11">
      <c r="A5" s="1" t="s">
        <v>5</v>
      </c>
      <c r="B5" s="1">
        <v>32485.152999999998</v>
      </c>
      <c r="C5" s="1">
        <v>60544.345000000001</v>
      </c>
      <c r="D5" s="1">
        <f t="shared" si="0"/>
        <v>0.5365513988135473</v>
      </c>
      <c r="E5" s="1">
        <f t="shared" si="1"/>
        <v>53.655139881354728</v>
      </c>
      <c r="F5" s="1"/>
      <c r="G5" s="1"/>
      <c r="H5" s="1">
        <v>33773.518000000004</v>
      </c>
      <c r="I5" s="1">
        <v>52041.379000000001</v>
      </c>
      <c r="J5" s="1">
        <f t="shared" si="2"/>
        <v>0.64897430946247603</v>
      </c>
      <c r="K5" s="1">
        <f t="shared" si="3"/>
        <v>64.897430946247596</v>
      </c>
    </row>
    <row r="6" spans="1:11">
      <c r="A6" s="1" t="s">
        <v>6</v>
      </c>
      <c r="B6" s="1">
        <v>19343.898000000001</v>
      </c>
      <c r="C6" s="1">
        <v>60544.345000000001</v>
      </c>
      <c r="D6" s="1">
        <f t="shared" si="0"/>
        <v>0.31949966590603962</v>
      </c>
      <c r="E6" s="1">
        <f t="shared" si="1"/>
        <v>31.949966590603964</v>
      </c>
      <c r="F6" s="1"/>
      <c r="G6" s="1"/>
      <c r="H6" s="1">
        <v>32082.386000000002</v>
      </c>
      <c r="I6" s="1">
        <v>52041.379000000001</v>
      </c>
      <c r="J6" s="1">
        <f t="shared" si="2"/>
        <v>0.61647839885257461</v>
      </c>
      <c r="K6" s="1">
        <f t="shared" si="3"/>
        <v>61.647839885257461</v>
      </c>
    </row>
    <row r="7" spans="1:11">
      <c r="A7" s="1" t="s">
        <v>7</v>
      </c>
      <c r="B7" s="1">
        <v>8640.0040000000008</v>
      </c>
      <c r="C7" s="1">
        <v>60544.345000000001</v>
      </c>
      <c r="D7" s="1">
        <f t="shared" si="0"/>
        <v>0.14270538396277968</v>
      </c>
      <c r="E7" s="1">
        <f t="shared" si="1"/>
        <v>14.270538396277969</v>
      </c>
      <c r="F7" s="1"/>
      <c r="G7" s="1"/>
      <c r="H7" s="1">
        <v>16546.190000000002</v>
      </c>
      <c r="I7" s="1">
        <v>52041.379000000001</v>
      </c>
      <c r="J7" s="1">
        <f t="shared" si="2"/>
        <v>0.31794295842929149</v>
      </c>
      <c r="K7" s="1">
        <f t="shared" si="3"/>
        <v>31.794295842929149</v>
      </c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 t="s">
        <v>2</v>
      </c>
      <c r="B9" s="1">
        <v>75288.930999999997</v>
      </c>
      <c r="C9" s="1">
        <v>75288.930999999997</v>
      </c>
      <c r="D9" s="1">
        <f t="shared" ref="D9:D21" si="4">B9/C9</f>
        <v>1</v>
      </c>
      <c r="E9" s="1">
        <f t="shared" ref="E9:E21" si="5">D9*100</f>
        <v>100</v>
      </c>
      <c r="F9" s="1"/>
      <c r="G9" s="1"/>
      <c r="H9" s="1">
        <v>49933.233</v>
      </c>
      <c r="I9" s="1">
        <v>49933.233</v>
      </c>
      <c r="J9" s="1">
        <f t="shared" ref="J9:J21" si="6">H9/I9</f>
        <v>1</v>
      </c>
      <c r="K9" s="1">
        <f t="shared" ref="K9:K21" si="7">J9*100</f>
        <v>100</v>
      </c>
    </row>
    <row r="10" spans="1:11">
      <c r="A10" s="1" t="s">
        <v>3</v>
      </c>
      <c r="B10" s="1">
        <v>71917.274000000005</v>
      </c>
      <c r="C10" s="1">
        <v>75288.930999999997</v>
      </c>
      <c r="D10" s="1">
        <f t="shared" si="4"/>
        <v>0.95521709559138257</v>
      </c>
      <c r="E10" s="1">
        <f t="shared" si="5"/>
        <v>95.521709559138259</v>
      </c>
      <c r="F10" s="1"/>
      <c r="G10" s="1"/>
      <c r="H10" s="1">
        <v>48469.555</v>
      </c>
      <c r="I10" s="1">
        <v>49933.233</v>
      </c>
      <c r="J10" s="1">
        <f t="shared" si="6"/>
        <v>0.97068729757594507</v>
      </c>
      <c r="K10" s="1">
        <f t="shared" si="7"/>
        <v>97.068729757594511</v>
      </c>
    </row>
    <row r="11" spans="1:11">
      <c r="A11" s="1" t="s">
        <v>4</v>
      </c>
      <c r="B11" s="1">
        <v>72449.739000000001</v>
      </c>
      <c r="C11" s="1">
        <v>75288.930999999997</v>
      </c>
      <c r="D11" s="1">
        <f t="shared" si="4"/>
        <v>0.96228938354829352</v>
      </c>
      <c r="E11" s="1">
        <f t="shared" si="5"/>
        <v>96.228938354829353</v>
      </c>
      <c r="F11" s="1"/>
      <c r="G11" s="1"/>
      <c r="H11" s="1">
        <v>48068.446000000004</v>
      </c>
      <c r="I11" s="1">
        <v>49933.233</v>
      </c>
      <c r="J11" s="1">
        <f t="shared" si="6"/>
        <v>0.96265439091436367</v>
      </c>
      <c r="K11" s="1">
        <f t="shared" si="7"/>
        <v>96.265439091436363</v>
      </c>
    </row>
    <row r="12" spans="1:11">
      <c r="A12" s="1" t="s">
        <v>5</v>
      </c>
      <c r="B12" s="1">
        <v>41537.466999999997</v>
      </c>
      <c r="C12" s="1">
        <v>75288.930999999997</v>
      </c>
      <c r="D12" s="1">
        <f t="shared" si="4"/>
        <v>0.55170748805026859</v>
      </c>
      <c r="E12" s="1">
        <f t="shared" si="5"/>
        <v>55.170748805026861</v>
      </c>
      <c r="F12" s="1"/>
      <c r="G12" s="1"/>
      <c r="H12" s="1">
        <v>34076.850000000006</v>
      </c>
      <c r="I12" s="1">
        <v>49933.233</v>
      </c>
      <c r="J12" s="1">
        <f t="shared" si="6"/>
        <v>0.68244830051360794</v>
      </c>
      <c r="K12" s="1">
        <f t="shared" si="7"/>
        <v>68.244830051360793</v>
      </c>
    </row>
    <row r="13" spans="1:11">
      <c r="A13" s="1" t="s">
        <v>6</v>
      </c>
      <c r="B13" s="1">
        <v>28096.888999999999</v>
      </c>
      <c r="C13" s="1">
        <v>75288.930999999997</v>
      </c>
      <c r="D13" s="1">
        <f t="shared" si="4"/>
        <v>0.37318751411147011</v>
      </c>
      <c r="E13" s="1">
        <f t="shared" si="5"/>
        <v>37.318751411147012</v>
      </c>
      <c r="F13" s="1"/>
      <c r="G13" s="1"/>
      <c r="H13" s="1">
        <v>28829.633000000002</v>
      </c>
      <c r="I13" s="1">
        <v>49933.233</v>
      </c>
      <c r="J13" s="1">
        <f t="shared" si="6"/>
        <v>0.57736363675870939</v>
      </c>
      <c r="K13" s="1">
        <f t="shared" si="7"/>
        <v>57.73636367587094</v>
      </c>
    </row>
    <row r="14" spans="1:11">
      <c r="A14" s="1" t="s">
        <v>8</v>
      </c>
      <c r="B14" s="1">
        <v>7110.518</v>
      </c>
      <c r="C14" s="1">
        <v>75288.930999999997</v>
      </c>
      <c r="D14" s="1">
        <f t="shared" si="4"/>
        <v>9.4443072913334369E-2</v>
      </c>
      <c r="E14" s="1">
        <f t="shared" si="5"/>
        <v>9.4443072913334376</v>
      </c>
      <c r="F14" s="1"/>
      <c r="G14" s="1"/>
      <c r="H14" s="1">
        <v>14842.15</v>
      </c>
      <c r="I14" s="1">
        <v>49933.233</v>
      </c>
      <c r="J14" s="1">
        <f t="shared" si="6"/>
        <v>0.29723991634989866</v>
      </c>
      <c r="K14" s="1">
        <f t="shared" si="7"/>
        <v>29.723991634989865</v>
      </c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 t="s">
        <v>2</v>
      </c>
      <c r="B16" s="1">
        <v>55827.315999999999</v>
      </c>
      <c r="C16" s="1">
        <v>55827.315999999999</v>
      </c>
      <c r="D16" s="1">
        <f t="shared" si="4"/>
        <v>1</v>
      </c>
      <c r="E16" s="1">
        <f t="shared" si="5"/>
        <v>100</v>
      </c>
      <c r="F16" s="1"/>
      <c r="G16" s="1"/>
      <c r="H16" s="1">
        <v>45880.061000000002</v>
      </c>
      <c r="I16" s="1">
        <v>45880.061000000002</v>
      </c>
      <c r="J16" s="1">
        <f t="shared" si="6"/>
        <v>1</v>
      </c>
      <c r="K16" s="1">
        <f t="shared" si="7"/>
        <v>100</v>
      </c>
    </row>
    <row r="17" spans="1:11">
      <c r="A17" s="1" t="s">
        <v>3</v>
      </c>
      <c r="B17" s="1">
        <v>52335.758999999998</v>
      </c>
      <c r="C17" s="1">
        <v>55827.315999999999</v>
      </c>
      <c r="D17" s="1">
        <f t="shared" si="4"/>
        <v>0.93745791038924386</v>
      </c>
      <c r="E17" s="1">
        <f t="shared" si="5"/>
        <v>93.745791038924381</v>
      </c>
      <c r="F17" s="1"/>
      <c r="G17" s="1"/>
      <c r="H17" s="1">
        <v>46640.73</v>
      </c>
      <c r="I17" s="1">
        <v>45880.061000000002</v>
      </c>
      <c r="J17" s="1">
        <f t="shared" si="6"/>
        <v>1.0165795115224454</v>
      </c>
      <c r="K17" s="1">
        <f t="shared" si="7"/>
        <v>101.65795115224454</v>
      </c>
    </row>
    <row r="18" spans="1:11">
      <c r="A18" s="1" t="s">
        <v>4</v>
      </c>
      <c r="B18" s="1">
        <v>52007.394999999997</v>
      </c>
      <c r="C18" s="1">
        <v>55827.315999999999</v>
      </c>
      <c r="D18" s="1">
        <f t="shared" si="4"/>
        <v>0.93157613022270314</v>
      </c>
      <c r="E18" s="1">
        <f t="shared" si="5"/>
        <v>93.157613022270311</v>
      </c>
      <c r="F18" s="1"/>
      <c r="G18" s="1"/>
      <c r="H18" s="1">
        <v>40709.517</v>
      </c>
      <c r="I18" s="1">
        <v>45880.061000000002</v>
      </c>
      <c r="J18" s="1">
        <f t="shared" si="6"/>
        <v>0.88730302690748386</v>
      </c>
      <c r="K18" s="1">
        <f t="shared" si="7"/>
        <v>88.730302690748388</v>
      </c>
    </row>
    <row r="19" spans="1:11">
      <c r="A19" s="1" t="s">
        <v>5</v>
      </c>
      <c r="B19" s="1">
        <v>31667.697</v>
      </c>
      <c r="C19" s="1">
        <v>55827.315999999999</v>
      </c>
      <c r="D19" s="1">
        <f t="shared" si="4"/>
        <v>0.56724376647446206</v>
      </c>
      <c r="E19" s="1">
        <f t="shared" si="5"/>
        <v>56.724376647446206</v>
      </c>
      <c r="F19" s="1"/>
      <c r="G19" s="1"/>
      <c r="H19" s="1">
        <v>32494.274000000001</v>
      </c>
      <c r="I19" s="1">
        <v>45880.061000000002</v>
      </c>
      <c r="J19" s="1">
        <f t="shared" si="6"/>
        <v>0.7082439144969751</v>
      </c>
      <c r="K19" s="1">
        <f t="shared" si="7"/>
        <v>70.824391449697515</v>
      </c>
    </row>
    <row r="20" spans="1:11">
      <c r="A20" s="1" t="s">
        <v>6</v>
      </c>
      <c r="B20" s="1">
        <v>15793.441999999999</v>
      </c>
      <c r="C20" s="1">
        <v>55827.315999999999</v>
      </c>
      <c r="D20" s="1">
        <f t="shared" si="4"/>
        <v>0.28289810672610516</v>
      </c>
      <c r="E20" s="1">
        <f t="shared" si="5"/>
        <v>28.289810672610514</v>
      </c>
      <c r="F20" s="1"/>
      <c r="G20" s="1"/>
      <c r="H20" s="1">
        <v>19555.583999999999</v>
      </c>
      <c r="I20" s="1">
        <v>45880.061000000002</v>
      </c>
      <c r="J20" s="1">
        <f t="shared" si="6"/>
        <v>0.42623273757199232</v>
      </c>
      <c r="K20" s="1">
        <f t="shared" si="7"/>
        <v>42.623273757199229</v>
      </c>
    </row>
    <row r="21" spans="1:11">
      <c r="A21" s="1" t="s">
        <v>7</v>
      </c>
      <c r="B21" s="1">
        <v>2414.3049999999998</v>
      </c>
      <c r="C21" s="1">
        <v>55827.315999999999</v>
      </c>
      <c r="D21" s="1">
        <f t="shared" si="4"/>
        <v>4.3245944333057312E-2</v>
      </c>
      <c r="E21" s="1">
        <f t="shared" si="5"/>
        <v>4.3245944333057311</v>
      </c>
      <c r="F21" s="1"/>
      <c r="G21" s="1"/>
      <c r="H21" s="1">
        <v>10332.522000000001</v>
      </c>
      <c r="I21" s="1">
        <v>45880.061000000002</v>
      </c>
      <c r="J21" s="1">
        <f t="shared" si="6"/>
        <v>0.22520724198688402</v>
      </c>
      <c r="K21" s="1">
        <f t="shared" si="7"/>
        <v>22.520724198688402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50D5-476B-C64D-8E3E-882C0D94E13B}">
  <dimension ref="A1:I59"/>
  <sheetViews>
    <sheetView tabSelected="1" topLeftCell="A17" workbookViewId="0">
      <selection activeCell="A21" sqref="A21:XFD22"/>
    </sheetView>
  </sheetViews>
  <sheetFormatPr baseColWidth="10" defaultRowHeight="16"/>
  <cols>
    <col min="1" max="1" width="21.6640625" customWidth="1"/>
    <col min="2" max="2" width="51.5" customWidth="1"/>
    <col min="4" max="4" width="23.5" style="6" customWidth="1"/>
    <col min="5" max="5" width="47" style="6" customWidth="1"/>
    <col min="6" max="6" width="11" style="6" customWidth="1"/>
    <col min="7" max="7" width="23.5" style="6" customWidth="1"/>
    <col min="8" max="8" width="47" style="6" customWidth="1"/>
    <col min="9" max="9" width="11" style="6" customWidth="1"/>
  </cols>
  <sheetData>
    <row r="1" spans="1:9" ht="26">
      <c r="A1" s="14" t="s">
        <v>14</v>
      </c>
      <c r="B1" s="14" t="s">
        <v>14</v>
      </c>
      <c r="C1" s="6"/>
      <c r="D1" s="14" t="s">
        <v>14</v>
      </c>
      <c r="E1" s="14" t="s">
        <v>14</v>
      </c>
      <c r="G1" s="14" t="s">
        <v>14</v>
      </c>
      <c r="H1" s="14" t="s">
        <v>14</v>
      </c>
    </row>
    <row r="2" spans="1:9">
      <c r="A2" s="15" t="s">
        <v>15</v>
      </c>
      <c r="B2" s="15" t="s">
        <v>15</v>
      </c>
      <c r="C2" s="6"/>
      <c r="D2" s="15" t="s">
        <v>15</v>
      </c>
      <c r="E2" s="15" t="s">
        <v>15</v>
      </c>
      <c r="G2" s="15" t="s">
        <v>15</v>
      </c>
      <c r="H2" s="15" t="s">
        <v>15</v>
      </c>
    </row>
    <row r="3" spans="1:9">
      <c r="A3" s="6"/>
      <c r="B3" s="6"/>
      <c r="C3" s="6"/>
    </row>
    <row r="4" spans="1:9" ht="19">
      <c r="A4" s="13" t="s">
        <v>16</v>
      </c>
      <c r="B4" s="13" t="s">
        <v>16</v>
      </c>
      <c r="C4" s="6"/>
      <c r="D4" s="13" t="s">
        <v>16</v>
      </c>
      <c r="E4" s="13" t="s">
        <v>16</v>
      </c>
      <c r="G4" s="13" t="s">
        <v>16</v>
      </c>
      <c r="H4" s="13" t="s">
        <v>16</v>
      </c>
    </row>
    <row r="5" spans="1:9">
      <c r="A5" s="2" t="s">
        <v>17</v>
      </c>
      <c r="B5" s="5" t="s">
        <v>18</v>
      </c>
      <c r="C5" s="6" t="s">
        <v>19</v>
      </c>
      <c r="D5" s="2" t="s">
        <v>17</v>
      </c>
      <c r="E5" s="5" t="s">
        <v>18</v>
      </c>
      <c r="F5" s="6" t="s">
        <v>19</v>
      </c>
      <c r="G5" s="2" t="s">
        <v>17</v>
      </c>
      <c r="H5" s="5" t="s">
        <v>18</v>
      </c>
      <c r="I5" s="6" t="s">
        <v>19</v>
      </c>
    </row>
    <row r="6" spans="1:9" ht="17">
      <c r="A6" s="2" t="s">
        <v>20</v>
      </c>
      <c r="B6" s="7" t="s">
        <v>18</v>
      </c>
      <c r="C6" s="6" t="s">
        <v>19</v>
      </c>
      <c r="D6" s="2" t="s">
        <v>20</v>
      </c>
      <c r="E6" s="7" t="s">
        <v>18</v>
      </c>
      <c r="F6" s="6" t="s">
        <v>19</v>
      </c>
      <c r="G6" s="2" t="s">
        <v>20</v>
      </c>
      <c r="H6" s="7" t="s">
        <v>18</v>
      </c>
      <c r="I6" s="6" t="s">
        <v>19</v>
      </c>
    </row>
    <row r="7" spans="1:9">
      <c r="A7" s="2" t="s">
        <v>21</v>
      </c>
      <c r="B7" s="5" t="s">
        <v>18</v>
      </c>
      <c r="C7" s="6" t="s">
        <v>19</v>
      </c>
      <c r="D7" s="2" t="s">
        <v>21</v>
      </c>
      <c r="E7" s="5" t="s">
        <v>18</v>
      </c>
      <c r="F7" s="6" t="s">
        <v>19</v>
      </c>
      <c r="G7" s="2" t="s">
        <v>21</v>
      </c>
      <c r="H7" s="5" t="s">
        <v>18</v>
      </c>
      <c r="I7" s="6" t="s">
        <v>19</v>
      </c>
    </row>
    <row r="8" spans="1:9">
      <c r="A8" s="2" t="s">
        <v>22</v>
      </c>
      <c r="B8" s="5" t="s">
        <v>23</v>
      </c>
      <c r="C8" s="6" t="s">
        <v>19</v>
      </c>
      <c r="D8" s="2" t="s">
        <v>22</v>
      </c>
      <c r="E8" s="5" t="s">
        <v>23</v>
      </c>
      <c r="F8" s="6" t="s">
        <v>19</v>
      </c>
      <c r="G8" s="2" t="s">
        <v>22</v>
      </c>
      <c r="H8" s="5" t="s">
        <v>23</v>
      </c>
      <c r="I8" s="6" t="s">
        <v>19</v>
      </c>
    </row>
    <row r="9" spans="1:9">
      <c r="A9" s="2" t="s">
        <v>24</v>
      </c>
      <c r="B9" s="5" t="s">
        <v>25</v>
      </c>
      <c r="C9" s="6" t="s">
        <v>19</v>
      </c>
      <c r="D9" s="2" t="s">
        <v>24</v>
      </c>
      <c r="E9" s="5" t="s">
        <v>25</v>
      </c>
      <c r="F9" s="6" t="s">
        <v>19</v>
      </c>
      <c r="G9" s="2" t="s">
        <v>24</v>
      </c>
      <c r="H9" s="5" t="s">
        <v>25</v>
      </c>
      <c r="I9" s="6" t="s">
        <v>19</v>
      </c>
    </row>
    <row r="10" spans="1:9">
      <c r="A10" s="2" t="s">
        <v>26</v>
      </c>
      <c r="B10" s="8">
        <v>44503.669319409702</v>
      </c>
      <c r="C10" s="6" t="s">
        <v>19</v>
      </c>
      <c r="D10" s="2" t="s">
        <v>26</v>
      </c>
      <c r="E10" s="8">
        <v>44503.830717326397</v>
      </c>
      <c r="F10" s="6" t="s">
        <v>19</v>
      </c>
      <c r="G10" s="2" t="s">
        <v>26</v>
      </c>
      <c r="H10" s="8">
        <v>44503.831759884299</v>
      </c>
      <c r="I10" s="6" t="s">
        <v>19</v>
      </c>
    </row>
    <row r="11" spans="1:9">
      <c r="A11" s="6"/>
      <c r="B11" s="6"/>
      <c r="C11" s="6"/>
    </row>
    <row r="12" spans="1:9" ht="19">
      <c r="A12" s="13" t="s">
        <v>27</v>
      </c>
      <c r="B12" s="13" t="s">
        <v>27</v>
      </c>
      <c r="C12" s="6"/>
      <c r="D12" s="13" t="s">
        <v>27</v>
      </c>
      <c r="E12" s="13" t="s">
        <v>27</v>
      </c>
      <c r="G12" s="13" t="s">
        <v>27</v>
      </c>
      <c r="H12" s="13" t="s">
        <v>27</v>
      </c>
    </row>
    <row r="13" spans="1:9">
      <c r="A13" s="2" t="s">
        <v>28</v>
      </c>
      <c r="B13" s="5" t="s">
        <v>29</v>
      </c>
      <c r="C13" s="6"/>
      <c r="D13" s="2" t="s">
        <v>28</v>
      </c>
      <c r="E13" s="5" t="s">
        <v>29</v>
      </c>
      <c r="G13" s="2" t="s">
        <v>28</v>
      </c>
      <c r="H13" s="5" t="s">
        <v>29</v>
      </c>
    </row>
    <row r="14" spans="1:9">
      <c r="A14" s="2" t="s">
        <v>30</v>
      </c>
      <c r="B14" s="5" t="s">
        <v>31</v>
      </c>
      <c r="C14" s="6"/>
      <c r="D14" s="2" t="s">
        <v>30</v>
      </c>
      <c r="E14" s="5" t="s">
        <v>31</v>
      </c>
      <c r="G14" s="2" t="s">
        <v>30</v>
      </c>
      <c r="H14" s="5" t="s">
        <v>31</v>
      </c>
    </row>
    <row r="15" spans="1:9">
      <c r="A15" s="2" t="s">
        <v>32</v>
      </c>
      <c r="B15" s="9">
        <v>-1</v>
      </c>
      <c r="C15" s="6"/>
      <c r="D15" s="2" t="s">
        <v>32</v>
      </c>
      <c r="E15" s="9">
        <v>-1</v>
      </c>
      <c r="G15" s="2" t="s">
        <v>32</v>
      </c>
      <c r="H15" s="9">
        <v>-1</v>
      </c>
    </row>
    <row r="16" spans="1:9">
      <c r="A16" s="2" t="s">
        <v>33</v>
      </c>
      <c r="B16" s="9">
        <v>0</v>
      </c>
      <c r="C16" s="6"/>
      <c r="D16" s="2" t="s">
        <v>33</v>
      </c>
      <c r="E16" s="9">
        <v>0</v>
      </c>
      <c r="G16" s="2" t="s">
        <v>33</v>
      </c>
      <c r="H16" s="9">
        <v>0</v>
      </c>
    </row>
    <row r="17" spans="1:9">
      <c r="A17" s="2" t="s">
        <v>34</v>
      </c>
      <c r="B17" s="9">
        <v>0.5</v>
      </c>
      <c r="C17" s="6"/>
      <c r="D17" s="2" t="s">
        <v>34</v>
      </c>
      <c r="E17" s="9">
        <v>0.5</v>
      </c>
      <c r="G17" s="2" t="s">
        <v>34</v>
      </c>
      <c r="H17" s="9">
        <v>0.5</v>
      </c>
    </row>
    <row r="18" spans="1:9">
      <c r="A18" s="2" t="s">
        <v>35</v>
      </c>
      <c r="B18" s="9">
        <v>1.5</v>
      </c>
      <c r="C18" s="6"/>
      <c r="D18" s="2" t="s">
        <v>35</v>
      </c>
      <c r="E18" s="9">
        <v>1.5</v>
      </c>
      <c r="G18" s="2" t="s">
        <v>35</v>
      </c>
      <c r="H18" s="9">
        <v>1.5</v>
      </c>
    </row>
    <row r="19" spans="1:9">
      <c r="A19" s="6"/>
      <c r="B19" s="6"/>
      <c r="C19" s="6"/>
    </row>
    <row r="20" spans="1:9" ht="19">
      <c r="A20" s="13" t="s">
        <v>36</v>
      </c>
      <c r="B20" s="13" t="s">
        <v>36</v>
      </c>
      <c r="C20" s="6"/>
      <c r="D20" s="13" t="s">
        <v>36</v>
      </c>
      <c r="E20" s="13" t="s">
        <v>36</v>
      </c>
      <c r="G20" s="13" t="s">
        <v>36</v>
      </c>
      <c r="H20" s="13" t="s">
        <v>36</v>
      </c>
    </row>
    <row r="21" spans="1:9">
      <c r="A21" s="2" t="s">
        <v>37</v>
      </c>
      <c r="B21" s="5" t="s">
        <v>38</v>
      </c>
      <c r="C21" s="6" t="s">
        <v>19</v>
      </c>
      <c r="D21" s="2" t="s">
        <v>37</v>
      </c>
      <c r="E21" s="5" t="s">
        <v>38</v>
      </c>
      <c r="F21" s="6" t="s">
        <v>19</v>
      </c>
      <c r="G21" s="2" t="s">
        <v>37</v>
      </c>
      <c r="H21" s="5" t="s">
        <v>38</v>
      </c>
      <c r="I21" s="6" t="s">
        <v>19</v>
      </c>
    </row>
    <row r="22" spans="1:9">
      <c r="A22" s="2" t="s">
        <v>39</v>
      </c>
      <c r="B22" s="5" t="s">
        <v>40</v>
      </c>
      <c r="C22" s="6"/>
      <c r="D22" s="2" t="s">
        <v>39</v>
      </c>
      <c r="E22" s="5" t="s">
        <v>40</v>
      </c>
      <c r="G22" s="2" t="s">
        <v>39</v>
      </c>
      <c r="H22" s="5" t="s">
        <v>40</v>
      </c>
    </row>
    <row r="23" spans="1:9">
      <c r="A23" s="2" t="s">
        <v>41</v>
      </c>
      <c r="B23" s="5">
        <v>1.4999999999999999E-8</v>
      </c>
      <c r="C23" s="6"/>
      <c r="D23" s="2" t="s">
        <v>41</v>
      </c>
      <c r="E23" s="5">
        <v>1.4999999999999999E-8</v>
      </c>
      <c r="G23" s="2" t="s">
        <v>41</v>
      </c>
      <c r="H23" s="5">
        <v>1.4999999999999999E-8</v>
      </c>
    </row>
    <row r="24" spans="1:9">
      <c r="A24" s="2" t="s">
        <v>42</v>
      </c>
      <c r="B24" s="5" t="s">
        <v>43</v>
      </c>
      <c r="C24" s="6"/>
      <c r="D24" s="2" t="s">
        <v>42</v>
      </c>
      <c r="E24" s="5" t="s">
        <v>43</v>
      </c>
      <c r="G24" s="2" t="s">
        <v>42</v>
      </c>
      <c r="H24" s="5" t="s">
        <v>43</v>
      </c>
    </row>
    <row r="25" spans="1:9">
      <c r="A25" s="6"/>
      <c r="B25" s="6"/>
      <c r="C25" s="6"/>
    </row>
    <row r="26" spans="1:9" ht="19">
      <c r="A26" s="13" t="s">
        <v>44</v>
      </c>
      <c r="B26" s="13" t="s">
        <v>44</v>
      </c>
      <c r="C26" s="6"/>
      <c r="D26" s="13" t="s">
        <v>44</v>
      </c>
      <c r="E26" s="13" t="s">
        <v>44</v>
      </c>
      <c r="G26" s="13" t="s">
        <v>44</v>
      </c>
      <c r="H26" s="13" t="s">
        <v>44</v>
      </c>
    </row>
    <row r="27" spans="1:9">
      <c r="A27" s="2" t="s">
        <v>45</v>
      </c>
      <c r="B27" s="5" t="s">
        <v>46</v>
      </c>
      <c r="C27" s="6"/>
      <c r="D27" s="2" t="s">
        <v>45</v>
      </c>
      <c r="E27" s="5" t="s">
        <v>46</v>
      </c>
      <c r="G27" s="2" t="s">
        <v>45</v>
      </c>
      <c r="H27" s="5" t="s">
        <v>46</v>
      </c>
    </row>
    <row r="28" spans="1:9">
      <c r="A28" s="2" t="s">
        <v>47</v>
      </c>
      <c r="B28" s="10">
        <v>20</v>
      </c>
      <c r="C28" s="6"/>
      <c r="D28" s="2" t="s">
        <v>47</v>
      </c>
      <c r="E28" s="10">
        <v>20</v>
      </c>
      <c r="G28" s="2" t="s">
        <v>47</v>
      </c>
      <c r="H28" s="10">
        <v>20</v>
      </c>
    </row>
    <row r="29" spans="1:9">
      <c r="A29" s="2" t="s">
        <v>48</v>
      </c>
      <c r="B29" s="5" t="s">
        <v>49</v>
      </c>
      <c r="C29" s="6"/>
      <c r="D29" s="2" t="s">
        <v>48</v>
      </c>
      <c r="E29" s="5" t="s">
        <v>49</v>
      </c>
      <c r="G29" s="2" t="s">
        <v>48</v>
      </c>
      <c r="H29" s="5" t="s">
        <v>49</v>
      </c>
    </row>
    <row r="30" spans="1:9">
      <c r="A30" s="2" t="s">
        <v>50</v>
      </c>
      <c r="B30" s="5" t="s">
        <v>51</v>
      </c>
      <c r="C30" s="6"/>
      <c r="D30" s="2" t="s">
        <v>50</v>
      </c>
      <c r="E30" s="5" t="s">
        <v>51</v>
      </c>
      <c r="G30" s="2" t="s">
        <v>50</v>
      </c>
      <c r="H30" s="5" t="s">
        <v>51</v>
      </c>
    </row>
    <row r="31" spans="1:9">
      <c r="A31" s="6"/>
      <c r="B31" s="6"/>
      <c r="C31" s="6"/>
    </row>
    <row r="32" spans="1:9" ht="19">
      <c r="A32" s="13" t="s">
        <v>52</v>
      </c>
      <c r="B32" s="13" t="s">
        <v>52</v>
      </c>
      <c r="C32" s="6"/>
      <c r="D32" s="13" t="s">
        <v>52</v>
      </c>
      <c r="E32" s="13" t="s">
        <v>52</v>
      </c>
      <c r="G32" s="13" t="s">
        <v>52</v>
      </c>
      <c r="H32" s="13" t="s">
        <v>52</v>
      </c>
    </row>
    <row r="33" spans="1:9">
      <c r="A33" s="2" t="s">
        <v>53</v>
      </c>
      <c r="B33" s="5" t="s">
        <v>54</v>
      </c>
      <c r="C33" s="6"/>
      <c r="D33" s="2" t="s">
        <v>53</v>
      </c>
      <c r="E33" s="5" t="s">
        <v>54</v>
      </c>
      <c r="G33" s="2" t="s">
        <v>53</v>
      </c>
      <c r="H33" s="5" t="s">
        <v>54</v>
      </c>
    </row>
    <row r="34" spans="1:9">
      <c r="A34" s="2" t="s">
        <v>55</v>
      </c>
      <c r="B34" s="5">
        <v>922.88905425849202</v>
      </c>
      <c r="C34" s="6"/>
      <c r="D34" s="2" t="s">
        <v>55</v>
      </c>
      <c r="E34" s="5">
        <v>922.42009598873005</v>
      </c>
      <c r="G34" s="2" t="s">
        <v>55</v>
      </c>
      <c r="H34" s="5">
        <v>922.76183106552401</v>
      </c>
    </row>
    <row r="35" spans="1:9">
      <c r="A35" s="2" t="s">
        <v>56</v>
      </c>
      <c r="B35" s="5">
        <v>927.99927819084803</v>
      </c>
      <c r="C35" s="6"/>
      <c r="D35" s="2" t="s">
        <v>56</v>
      </c>
      <c r="E35" s="5">
        <v>927.681981519342</v>
      </c>
      <c r="G35" s="2" t="s">
        <v>56</v>
      </c>
      <c r="H35" s="5">
        <v>927.77741010925502</v>
      </c>
    </row>
    <row r="36" spans="1:9">
      <c r="A36" s="2" t="s">
        <v>54</v>
      </c>
      <c r="B36" s="5">
        <v>1.1283844604586299E-7</v>
      </c>
      <c r="C36" s="6"/>
      <c r="D36" s="2" t="s">
        <v>54</v>
      </c>
      <c r="E36" s="5">
        <v>1.07824188983514E-7</v>
      </c>
      <c r="G36" s="2" t="s">
        <v>54</v>
      </c>
      <c r="H36" s="5">
        <v>1.03354076553819E-7</v>
      </c>
    </row>
    <row r="37" spans="1:9">
      <c r="A37" s="2" t="s">
        <v>57</v>
      </c>
      <c r="B37" s="11">
        <v>1.4999999999999999E-8</v>
      </c>
      <c r="C37" s="6"/>
      <c r="D37" s="2" t="s">
        <v>57</v>
      </c>
      <c r="E37" s="11">
        <v>1.4999999999999999E-8</v>
      </c>
      <c r="G37" s="2" t="s">
        <v>57</v>
      </c>
      <c r="H37" s="11">
        <v>1.4999999999999999E-8</v>
      </c>
    </row>
    <row r="38" spans="1:9">
      <c r="A38" s="2" t="s">
        <v>58</v>
      </c>
      <c r="B38" s="5">
        <v>0.62694884969925402</v>
      </c>
      <c r="C38" s="6"/>
      <c r="D38" s="2" t="s">
        <v>58</v>
      </c>
      <c r="E38" s="5">
        <v>0.63224645096523302</v>
      </c>
      <c r="G38" s="2" t="s">
        <v>58</v>
      </c>
      <c r="H38" s="5">
        <v>0.45351224356620501</v>
      </c>
    </row>
    <row r="39" spans="1:9">
      <c r="A39" s="2" t="s">
        <v>59</v>
      </c>
      <c r="B39" s="12">
        <v>4.6349724022398601E-8</v>
      </c>
      <c r="C39" s="6"/>
      <c r="D39" s="2" t="s">
        <v>59</v>
      </c>
      <c r="E39" s="12">
        <v>4.3289284397849499E-8</v>
      </c>
      <c r="G39" s="2" t="s">
        <v>59</v>
      </c>
      <c r="H39" s="12">
        <v>3.1173145682582897E-8</v>
      </c>
    </row>
    <row r="40" spans="1:9">
      <c r="A40" s="6"/>
      <c r="B40" s="6"/>
      <c r="C40" s="6"/>
    </row>
    <row r="41" spans="1:9" ht="19">
      <c r="A41" s="13" t="s">
        <v>60</v>
      </c>
      <c r="B41" s="13" t="s">
        <v>60</v>
      </c>
      <c r="C41" s="13" t="s">
        <v>60</v>
      </c>
      <c r="D41" s="13" t="s">
        <v>60</v>
      </c>
      <c r="E41" s="13" t="s">
        <v>60</v>
      </c>
      <c r="F41" s="13" t="s">
        <v>60</v>
      </c>
      <c r="G41" s="13" t="s">
        <v>60</v>
      </c>
      <c r="H41" s="13" t="s">
        <v>60</v>
      </c>
      <c r="I41" s="13" t="s">
        <v>60</v>
      </c>
    </row>
    <row r="42" spans="1:9">
      <c r="A42" s="2" t="s">
        <v>12</v>
      </c>
      <c r="B42" s="3" t="s">
        <v>13</v>
      </c>
      <c r="C42" s="3" t="s">
        <v>61</v>
      </c>
      <c r="D42" s="2" t="s">
        <v>12</v>
      </c>
      <c r="E42" s="3" t="s">
        <v>13</v>
      </c>
      <c r="F42" s="3" t="s">
        <v>61</v>
      </c>
      <c r="G42" s="2" t="s">
        <v>12</v>
      </c>
      <c r="H42" s="3" t="s">
        <v>13</v>
      </c>
      <c r="I42" s="3" t="s">
        <v>61</v>
      </c>
    </row>
    <row r="43" spans="1:9">
      <c r="A43" s="4">
        <v>3.9999999999999998E-6</v>
      </c>
      <c r="B43" s="5">
        <v>923.18746863480897</v>
      </c>
      <c r="C43" s="5">
        <v>0</v>
      </c>
      <c r="D43" s="4">
        <v>3.9999999999999998E-6</v>
      </c>
      <c r="E43" s="5">
        <v>922.38272087945097</v>
      </c>
      <c r="F43" s="5">
        <v>0</v>
      </c>
      <c r="G43" s="4">
        <v>3.9999999999999998E-6</v>
      </c>
      <c r="H43" s="5">
        <v>922.92175674031796</v>
      </c>
      <c r="I43" s="5">
        <v>0</v>
      </c>
    </row>
    <row r="44" spans="1:9">
      <c r="A44" s="4">
        <v>1.9999999999999999E-6</v>
      </c>
      <c r="B44" s="5">
        <v>924.21787149186503</v>
      </c>
      <c r="C44" s="5">
        <v>0</v>
      </c>
      <c r="D44" s="4">
        <v>1.9999999999999999E-6</v>
      </c>
      <c r="E44" s="5">
        <v>923.78952786859304</v>
      </c>
      <c r="F44" s="5">
        <v>0</v>
      </c>
      <c r="G44" s="4">
        <v>1.9999999999999999E-6</v>
      </c>
      <c r="H44" s="5">
        <v>923.33983430869796</v>
      </c>
      <c r="I44" s="5">
        <v>0</v>
      </c>
    </row>
    <row r="45" spans="1:9">
      <c r="A45" s="4">
        <v>9.9999999999999995E-7</v>
      </c>
      <c r="B45" s="5">
        <v>922.61604229503598</v>
      </c>
      <c r="C45" s="5">
        <v>0</v>
      </c>
      <c r="D45" s="4">
        <v>9.9999999999999995E-7</v>
      </c>
      <c r="E45" s="5">
        <v>922.24198102937896</v>
      </c>
      <c r="F45" s="5">
        <v>0</v>
      </c>
      <c r="G45" s="4">
        <v>9.9999999999999995E-7</v>
      </c>
      <c r="H45" s="5">
        <v>923.03022779647802</v>
      </c>
      <c r="I45" s="5">
        <v>0</v>
      </c>
    </row>
    <row r="46" spans="1:9">
      <c r="A46" s="4">
        <v>4.9999999999999998E-7</v>
      </c>
      <c r="B46" s="5">
        <v>923.32995394225202</v>
      </c>
      <c r="C46" s="5">
        <v>0</v>
      </c>
      <c r="D46" s="4">
        <v>4.9999999999999998E-7</v>
      </c>
      <c r="E46" s="5">
        <v>922.40119428624303</v>
      </c>
      <c r="F46" s="5">
        <v>0</v>
      </c>
      <c r="G46" s="4">
        <v>4.9999999999999998E-7</v>
      </c>
      <c r="H46" s="5">
        <v>922.84042006181096</v>
      </c>
      <c r="I46" s="5">
        <v>0</v>
      </c>
    </row>
    <row r="47" spans="1:9">
      <c r="A47" s="4">
        <v>2.4999999999999999E-7</v>
      </c>
      <c r="B47" s="5">
        <v>923.76610980804799</v>
      </c>
      <c r="C47" s="5">
        <v>0</v>
      </c>
      <c r="D47" s="4">
        <v>2.4999999999999999E-7</v>
      </c>
      <c r="E47" s="5">
        <v>924.49935908645796</v>
      </c>
      <c r="F47" s="5">
        <v>0</v>
      </c>
      <c r="G47" s="4">
        <v>2.4999999999999999E-7</v>
      </c>
      <c r="H47" s="5">
        <v>924.79557109238203</v>
      </c>
      <c r="I47" s="5">
        <v>0</v>
      </c>
    </row>
    <row r="48" spans="1:9">
      <c r="A48" s="4">
        <v>1.2499999999999999E-7</v>
      </c>
      <c r="B48" s="5">
        <v>926.05081896504896</v>
      </c>
      <c r="C48" s="5">
        <v>0</v>
      </c>
      <c r="D48" s="4">
        <v>1.2499999999999999E-7</v>
      </c>
      <c r="E48" s="5">
        <v>925.74253510698804</v>
      </c>
      <c r="F48" s="5">
        <v>0</v>
      </c>
      <c r="G48" s="4">
        <v>1.2499999999999999E-7</v>
      </c>
      <c r="H48" s="5">
        <v>925.74562256731099</v>
      </c>
      <c r="I48" s="5">
        <v>0</v>
      </c>
    </row>
    <row r="49" spans="1:9">
      <c r="A49" s="4">
        <v>6.2499999999999997E-8</v>
      </c>
      <c r="B49" s="5">
        <v>926.78605992640701</v>
      </c>
      <c r="C49" s="5">
        <v>0</v>
      </c>
      <c r="D49" s="4">
        <v>6.2499999999999997E-8</v>
      </c>
      <c r="E49" s="5">
        <v>925.741729339843</v>
      </c>
      <c r="F49" s="5">
        <v>0</v>
      </c>
      <c r="G49" s="4">
        <v>6.2499999999999997E-8</v>
      </c>
      <c r="H49" s="5">
        <v>925.87677029806196</v>
      </c>
      <c r="I49" s="5">
        <v>0</v>
      </c>
    </row>
    <row r="50" spans="1:9">
      <c r="A50" s="4">
        <v>3.1249999999999999E-8</v>
      </c>
      <c r="B50" s="5">
        <v>927.20134608154103</v>
      </c>
      <c r="C50" s="5">
        <v>0</v>
      </c>
      <c r="D50" s="4">
        <v>3.1249999999999999E-8</v>
      </c>
      <c r="E50" s="5">
        <v>926.61185164604797</v>
      </c>
      <c r="F50" s="5">
        <v>0</v>
      </c>
      <c r="G50" s="4">
        <v>3.1249999999999999E-8</v>
      </c>
      <c r="H50" s="5">
        <v>926.23771663395905</v>
      </c>
      <c r="I50" s="5">
        <v>0</v>
      </c>
    </row>
    <row r="51" spans="1:9">
      <c r="A51" s="4">
        <v>1.5624999999999999E-8</v>
      </c>
      <c r="B51" s="5">
        <v>927.47262787255295</v>
      </c>
      <c r="C51" s="5">
        <v>0</v>
      </c>
      <c r="D51" s="4">
        <v>1.5624999999999999E-8</v>
      </c>
      <c r="E51" s="5">
        <v>926.24205029759605</v>
      </c>
      <c r="F51" s="5">
        <v>0</v>
      </c>
      <c r="G51" s="4">
        <v>1.5624999999999999E-8</v>
      </c>
      <c r="H51" s="5">
        <v>926.93062329836698</v>
      </c>
      <c r="I51" s="5">
        <v>0</v>
      </c>
    </row>
    <row r="52" spans="1:9">
      <c r="A52" s="4">
        <v>7.8124999999999996E-9</v>
      </c>
      <c r="B52" s="5">
        <v>927.32049558384301</v>
      </c>
      <c r="C52" s="5">
        <v>0</v>
      </c>
      <c r="D52" s="4">
        <v>7.8124999999999996E-9</v>
      </c>
      <c r="E52" s="5">
        <v>926.739133715403</v>
      </c>
      <c r="F52" s="5">
        <v>0</v>
      </c>
      <c r="G52" s="4">
        <v>7.8124999999999996E-9</v>
      </c>
      <c r="H52" s="5">
        <v>927.23517790093103</v>
      </c>
      <c r="I52" s="5">
        <v>0</v>
      </c>
    </row>
    <row r="53" spans="1:9">
      <c r="A53" s="4">
        <v>3.9062499999999998E-9</v>
      </c>
      <c r="B53" s="5">
        <v>926.88702373135902</v>
      </c>
      <c r="C53" s="5">
        <v>0</v>
      </c>
      <c r="D53" s="4">
        <v>3.9062499999999998E-9</v>
      </c>
      <c r="E53" s="5">
        <v>927.32821906434503</v>
      </c>
      <c r="F53" s="5">
        <v>0</v>
      </c>
      <c r="G53" s="4">
        <v>3.9062499999999998E-9</v>
      </c>
      <c r="H53" s="5">
        <v>927.28380374374296</v>
      </c>
      <c r="I53" s="5">
        <v>0</v>
      </c>
    </row>
    <row r="54" spans="1:9">
      <c r="A54" s="4">
        <v>1.9531249999999999E-9</v>
      </c>
      <c r="B54" s="5">
        <v>927.54338454559502</v>
      </c>
      <c r="C54" s="5">
        <v>0</v>
      </c>
      <c r="D54" s="4">
        <v>1.9531249999999999E-9</v>
      </c>
      <c r="E54" s="5">
        <v>927.55248192254498</v>
      </c>
      <c r="F54" s="5">
        <v>0</v>
      </c>
      <c r="G54" s="4">
        <v>1.9531249999999999E-9</v>
      </c>
      <c r="H54" s="5">
        <v>927.31337526243897</v>
      </c>
      <c r="I54" s="5">
        <v>0</v>
      </c>
    </row>
    <row r="55" spans="1:9">
      <c r="A55" s="4">
        <v>9.76562E-10</v>
      </c>
      <c r="B55" s="5">
        <v>927.99403332850602</v>
      </c>
      <c r="C55" s="5">
        <v>0</v>
      </c>
      <c r="D55" s="4">
        <v>9.76562E-10</v>
      </c>
      <c r="E55" s="5">
        <v>927.93050756338005</v>
      </c>
      <c r="F55" s="5">
        <v>0</v>
      </c>
      <c r="G55" s="4">
        <v>9.76562E-10</v>
      </c>
      <c r="H55" s="5">
        <v>927.83102428893301</v>
      </c>
      <c r="I55" s="5">
        <v>0</v>
      </c>
    </row>
    <row r="56" spans="1:9">
      <c r="A56" s="4">
        <v>4.88281E-10</v>
      </c>
      <c r="B56" s="5">
        <v>928.12205090591397</v>
      </c>
      <c r="C56" s="5">
        <v>0</v>
      </c>
      <c r="D56" s="4">
        <v>4.88281E-10</v>
      </c>
      <c r="E56" s="5">
        <v>927.79308808521898</v>
      </c>
      <c r="F56" s="5">
        <v>0</v>
      </c>
      <c r="G56" s="4">
        <v>4.88281E-10</v>
      </c>
      <c r="H56" s="5">
        <v>927.85025022348805</v>
      </c>
      <c r="I56" s="5">
        <v>0</v>
      </c>
    </row>
    <row r="57" spans="1:9">
      <c r="A57" s="4">
        <v>2.4414100000000001E-10</v>
      </c>
      <c r="B57" s="5">
        <v>928.61401586242198</v>
      </c>
      <c r="C57" s="5">
        <v>0</v>
      </c>
      <c r="D57" s="4">
        <v>2.4414100000000001E-10</v>
      </c>
      <c r="E57" s="5">
        <v>927.93836459263298</v>
      </c>
      <c r="F57" s="5">
        <v>0</v>
      </c>
      <c r="G57" s="4">
        <v>2.4414100000000001E-10</v>
      </c>
      <c r="H57" s="5">
        <v>928.30713842439297</v>
      </c>
      <c r="I57" s="5">
        <v>0</v>
      </c>
    </row>
    <row r="58" spans="1:9">
      <c r="A58" s="4">
        <v>1.2207E-10</v>
      </c>
      <c r="B58" s="5">
        <v>928.34982761805895</v>
      </c>
      <c r="C58" s="5">
        <v>0</v>
      </c>
      <c r="D58" s="4">
        <v>1.2207E-10</v>
      </c>
      <c r="E58" s="5">
        <v>928.28410197834296</v>
      </c>
      <c r="F58" s="5">
        <v>0</v>
      </c>
      <c r="G58" s="4">
        <v>1.2207E-10</v>
      </c>
      <c r="H58" s="5">
        <v>928.31553044583302</v>
      </c>
      <c r="I58" s="5">
        <v>0</v>
      </c>
    </row>
    <row r="59" spans="1:9">
      <c r="A59" s="6"/>
      <c r="B59" s="6"/>
      <c r="C59" s="6"/>
    </row>
  </sheetData>
  <mergeCells count="24">
    <mergeCell ref="G32:H32"/>
    <mergeCell ref="G41:I41"/>
    <mergeCell ref="G1:H1"/>
    <mergeCell ref="G2:H2"/>
    <mergeCell ref="G4:H4"/>
    <mergeCell ref="G12:H12"/>
    <mergeCell ref="G20:H20"/>
    <mergeCell ref="G26:H26"/>
    <mergeCell ref="A32:B32"/>
    <mergeCell ref="A41:C41"/>
    <mergeCell ref="D1:E1"/>
    <mergeCell ref="D2:E2"/>
    <mergeCell ref="D4:E4"/>
    <mergeCell ref="D12:E12"/>
    <mergeCell ref="D20:E20"/>
    <mergeCell ref="D26:E26"/>
    <mergeCell ref="D32:E32"/>
    <mergeCell ref="D41:F41"/>
    <mergeCell ref="A1:B1"/>
    <mergeCell ref="A2:B2"/>
    <mergeCell ref="A4:B4"/>
    <mergeCell ref="A12:B12"/>
    <mergeCell ref="A20:B20"/>
    <mergeCell ref="A26:B2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4437-91F0-AD40-9CED-B6AB6245365B}">
  <dimension ref="A1:I58"/>
  <sheetViews>
    <sheetView topLeftCell="A18" workbookViewId="0">
      <selection activeCell="G61" sqref="G61"/>
    </sheetView>
  </sheetViews>
  <sheetFormatPr baseColWidth="10" defaultRowHeight="16"/>
  <cols>
    <col min="1" max="1" width="23.5" style="6" customWidth="1"/>
    <col min="2" max="2" width="47" style="6" customWidth="1"/>
    <col min="3" max="3" width="11" style="6" customWidth="1"/>
    <col min="4" max="4" width="23.5" style="6" customWidth="1"/>
    <col min="5" max="5" width="47" style="6" customWidth="1"/>
    <col min="6" max="6" width="11" style="6" customWidth="1"/>
    <col min="7" max="7" width="23.5" style="6" customWidth="1"/>
    <col min="8" max="8" width="47" style="6" customWidth="1"/>
    <col min="9" max="9" width="11" style="6" customWidth="1"/>
  </cols>
  <sheetData>
    <row r="1" spans="1:9" ht="26">
      <c r="A1" s="14" t="s">
        <v>14</v>
      </c>
      <c r="B1" s="14" t="s">
        <v>14</v>
      </c>
      <c r="D1" s="14" t="s">
        <v>14</v>
      </c>
      <c r="E1" s="14" t="s">
        <v>14</v>
      </c>
      <c r="G1" s="14" t="s">
        <v>14</v>
      </c>
      <c r="H1" s="14" t="s">
        <v>14</v>
      </c>
    </row>
    <row r="2" spans="1:9">
      <c r="A2" s="15" t="s">
        <v>15</v>
      </c>
      <c r="B2" s="15" t="s">
        <v>15</v>
      </c>
      <c r="D2" s="15" t="s">
        <v>15</v>
      </c>
      <c r="E2" s="15" t="s">
        <v>15</v>
      </c>
      <c r="G2" s="15" t="s">
        <v>15</v>
      </c>
      <c r="H2" s="15" t="s">
        <v>15</v>
      </c>
    </row>
    <row r="4" spans="1:9" ht="19">
      <c r="A4" s="13" t="s">
        <v>16</v>
      </c>
      <c r="B4" s="13" t="s">
        <v>16</v>
      </c>
      <c r="D4" s="13" t="s">
        <v>16</v>
      </c>
      <c r="E4" s="13" t="s">
        <v>16</v>
      </c>
      <c r="G4" s="13" t="s">
        <v>16</v>
      </c>
      <c r="H4" s="13" t="s">
        <v>16</v>
      </c>
    </row>
    <row r="5" spans="1:9">
      <c r="A5" s="2" t="s">
        <v>17</v>
      </c>
      <c r="B5" s="5" t="s">
        <v>18</v>
      </c>
      <c r="C5" s="6" t="s">
        <v>19</v>
      </c>
      <c r="D5" s="2" t="s">
        <v>17</v>
      </c>
      <c r="E5" s="5" t="s">
        <v>18</v>
      </c>
      <c r="F5" s="6" t="s">
        <v>19</v>
      </c>
      <c r="G5" s="2" t="s">
        <v>17</v>
      </c>
      <c r="H5" s="5" t="s">
        <v>18</v>
      </c>
      <c r="I5" s="6" t="s">
        <v>19</v>
      </c>
    </row>
    <row r="6" spans="1:9" ht="17">
      <c r="A6" s="2" t="s">
        <v>20</v>
      </c>
      <c r="B6" s="7" t="s">
        <v>18</v>
      </c>
      <c r="C6" s="6" t="s">
        <v>19</v>
      </c>
      <c r="D6" s="2" t="s">
        <v>20</v>
      </c>
      <c r="E6" s="7" t="s">
        <v>18</v>
      </c>
      <c r="F6" s="6" t="s">
        <v>19</v>
      </c>
      <c r="G6" s="2" t="s">
        <v>20</v>
      </c>
      <c r="H6" s="7" t="s">
        <v>18</v>
      </c>
      <c r="I6" s="6" t="s">
        <v>19</v>
      </c>
    </row>
    <row r="7" spans="1:9">
      <c r="A7" s="2" t="s">
        <v>21</v>
      </c>
      <c r="B7" s="5" t="s">
        <v>18</v>
      </c>
      <c r="C7" s="6" t="s">
        <v>19</v>
      </c>
      <c r="D7" s="2" t="s">
        <v>21</v>
      </c>
      <c r="E7" s="5" t="s">
        <v>18</v>
      </c>
      <c r="F7" s="6" t="s">
        <v>19</v>
      </c>
      <c r="G7" s="2" t="s">
        <v>21</v>
      </c>
      <c r="H7" s="5" t="s">
        <v>18</v>
      </c>
      <c r="I7" s="6" t="s">
        <v>19</v>
      </c>
    </row>
    <row r="8" spans="1:9">
      <c r="A8" s="2" t="s">
        <v>22</v>
      </c>
      <c r="B8" s="5" t="s">
        <v>23</v>
      </c>
      <c r="C8" s="6" t="s">
        <v>19</v>
      </c>
      <c r="D8" s="2" t="s">
        <v>22</v>
      </c>
      <c r="E8" s="5" t="s">
        <v>23</v>
      </c>
      <c r="F8" s="6" t="s">
        <v>19</v>
      </c>
      <c r="G8" s="2" t="s">
        <v>22</v>
      </c>
      <c r="H8" s="5" t="s">
        <v>23</v>
      </c>
      <c r="I8" s="6" t="s">
        <v>19</v>
      </c>
    </row>
    <row r="9" spans="1:9">
      <c r="A9" s="2" t="s">
        <v>24</v>
      </c>
      <c r="B9" s="5" t="s">
        <v>25</v>
      </c>
      <c r="C9" s="6" t="s">
        <v>19</v>
      </c>
      <c r="D9" s="2" t="s">
        <v>24</v>
      </c>
      <c r="E9" s="5" t="s">
        <v>25</v>
      </c>
      <c r="F9" s="6" t="s">
        <v>19</v>
      </c>
      <c r="G9" s="2" t="s">
        <v>24</v>
      </c>
      <c r="H9" s="5" t="s">
        <v>25</v>
      </c>
      <c r="I9" s="6" t="s">
        <v>19</v>
      </c>
    </row>
    <row r="10" spans="1:9">
      <c r="A10" s="2" t="s">
        <v>26</v>
      </c>
      <c r="B10" s="8">
        <v>44503.781786365696</v>
      </c>
      <c r="C10" s="6" t="s">
        <v>19</v>
      </c>
      <c r="D10" s="2" t="s">
        <v>26</v>
      </c>
      <c r="E10" s="8">
        <v>44503.780773437502</v>
      </c>
      <c r="F10" s="6" t="s">
        <v>19</v>
      </c>
      <c r="G10" s="2" t="s">
        <v>26</v>
      </c>
      <c r="H10" s="8">
        <v>44503.779453564799</v>
      </c>
      <c r="I10" s="6" t="s">
        <v>19</v>
      </c>
    </row>
    <row r="12" spans="1:9" ht="19">
      <c r="A12" s="13" t="s">
        <v>27</v>
      </c>
      <c r="B12" s="13" t="s">
        <v>27</v>
      </c>
      <c r="D12" s="13" t="s">
        <v>27</v>
      </c>
      <c r="E12" s="13" t="s">
        <v>27</v>
      </c>
      <c r="G12" s="13" t="s">
        <v>27</v>
      </c>
      <c r="H12" s="13" t="s">
        <v>27</v>
      </c>
    </row>
    <row r="13" spans="1:9">
      <c r="A13" s="2" t="s">
        <v>28</v>
      </c>
      <c r="B13" s="5" t="s">
        <v>29</v>
      </c>
      <c r="D13" s="2" t="s">
        <v>28</v>
      </c>
      <c r="E13" s="5" t="s">
        <v>29</v>
      </c>
      <c r="G13" s="2" t="s">
        <v>28</v>
      </c>
      <c r="H13" s="5" t="s">
        <v>29</v>
      </c>
    </row>
    <row r="14" spans="1:9">
      <c r="A14" s="2" t="s">
        <v>30</v>
      </c>
      <c r="B14" s="5" t="s">
        <v>31</v>
      </c>
      <c r="D14" s="2" t="s">
        <v>30</v>
      </c>
      <c r="E14" s="5" t="s">
        <v>31</v>
      </c>
      <c r="G14" s="2" t="s">
        <v>30</v>
      </c>
      <c r="H14" s="5" t="s">
        <v>31</v>
      </c>
    </row>
    <row r="15" spans="1:9">
      <c r="A15" s="2" t="s">
        <v>32</v>
      </c>
      <c r="B15" s="9">
        <v>-1</v>
      </c>
      <c r="D15" s="2" t="s">
        <v>32</v>
      </c>
      <c r="E15" s="9">
        <v>-1</v>
      </c>
      <c r="G15" s="2" t="s">
        <v>32</v>
      </c>
      <c r="H15" s="9">
        <v>-1</v>
      </c>
    </row>
    <row r="16" spans="1:9">
      <c r="A16" s="2" t="s">
        <v>33</v>
      </c>
      <c r="B16" s="9">
        <v>0</v>
      </c>
      <c r="D16" s="2" t="s">
        <v>33</v>
      </c>
      <c r="E16" s="9">
        <v>0</v>
      </c>
      <c r="G16" s="2" t="s">
        <v>33</v>
      </c>
      <c r="H16" s="9">
        <v>0</v>
      </c>
    </row>
    <row r="17" spans="1:9">
      <c r="A17" s="2" t="s">
        <v>34</v>
      </c>
      <c r="B17" s="9">
        <v>0.5</v>
      </c>
      <c r="D17" s="2" t="s">
        <v>34</v>
      </c>
      <c r="E17" s="9">
        <v>0.5</v>
      </c>
      <c r="G17" s="2" t="s">
        <v>34</v>
      </c>
      <c r="H17" s="9">
        <v>0.5</v>
      </c>
    </row>
    <row r="18" spans="1:9">
      <c r="A18" s="2" t="s">
        <v>35</v>
      </c>
      <c r="B18" s="9">
        <v>1.5</v>
      </c>
      <c r="D18" s="2" t="s">
        <v>35</v>
      </c>
      <c r="E18" s="9">
        <v>1.5</v>
      </c>
      <c r="G18" s="2" t="s">
        <v>35</v>
      </c>
      <c r="H18" s="9">
        <v>1.5</v>
      </c>
    </row>
    <row r="20" spans="1:9" ht="19">
      <c r="A20" s="13" t="s">
        <v>36</v>
      </c>
      <c r="B20" s="13" t="s">
        <v>36</v>
      </c>
      <c r="D20" s="13" t="s">
        <v>36</v>
      </c>
      <c r="E20" s="13" t="s">
        <v>36</v>
      </c>
      <c r="G20" s="13" t="s">
        <v>36</v>
      </c>
      <c r="H20" s="13" t="s">
        <v>36</v>
      </c>
    </row>
    <row r="21" spans="1:9">
      <c r="A21" s="2" t="s">
        <v>37</v>
      </c>
      <c r="B21" s="5" t="s">
        <v>38</v>
      </c>
      <c r="C21" s="6" t="s">
        <v>19</v>
      </c>
      <c r="D21" s="2" t="s">
        <v>37</v>
      </c>
      <c r="E21" s="5" t="s">
        <v>38</v>
      </c>
      <c r="F21" s="6" t="s">
        <v>19</v>
      </c>
      <c r="G21" s="2" t="s">
        <v>37</v>
      </c>
      <c r="H21" s="5" t="s">
        <v>38</v>
      </c>
      <c r="I21" s="6" t="s">
        <v>19</v>
      </c>
    </row>
    <row r="22" spans="1:9">
      <c r="A22" s="2" t="s">
        <v>39</v>
      </c>
      <c r="B22" s="5" t="s">
        <v>40</v>
      </c>
      <c r="D22" s="2" t="s">
        <v>39</v>
      </c>
      <c r="E22" s="5" t="s">
        <v>40</v>
      </c>
      <c r="G22" s="2" t="s">
        <v>39</v>
      </c>
      <c r="H22" s="5" t="s">
        <v>40</v>
      </c>
    </row>
    <row r="23" spans="1:9">
      <c r="A23" s="2" t="s">
        <v>41</v>
      </c>
      <c r="B23" s="5">
        <v>1.4999999999999999E-8</v>
      </c>
      <c r="D23" s="2" t="s">
        <v>41</v>
      </c>
      <c r="E23" s="5">
        <v>1.4999999999999999E-8</v>
      </c>
      <c r="G23" s="2" t="s">
        <v>41</v>
      </c>
      <c r="H23" s="5">
        <v>1.4999999999999999E-8</v>
      </c>
    </row>
    <row r="24" spans="1:9">
      <c r="A24" s="2" t="s">
        <v>42</v>
      </c>
      <c r="B24" s="5" t="s">
        <v>62</v>
      </c>
      <c r="D24" s="2" t="s">
        <v>42</v>
      </c>
      <c r="E24" s="5" t="s">
        <v>63</v>
      </c>
      <c r="G24" s="2" t="s">
        <v>42</v>
      </c>
      <c r="H24" s="5" t="s">
        <v>62</v>
      </c>
    </row>
    <row r="26" spans="1:9" ht="19">
      <c r="A26" s="13" t="s">
        <v>44</v>
      </c>
      <c r="B26" s="13" t="s">
        <v>44</v>
      </c>
      <c r="D26" s="13" t="s">
        <v>44</v>
      </c>
      <c r="E26" s="13" t="s">
        <v>44</v>
      </c>
      <c r="G26" s="13" t="s">
        <v>44</v>
      </c>
      <c r="H26" s="13" t="s">
        <v>44</v>
      </c>
    </row>
    <row r="27" spans="1:9">
      <c r="A27" s="2" t="s">
        <v>45</v>
      </c>
      <c r="B27" s="5" t="s">
        <v>46</v>
      </c>
      <c r="D27" s="2" t="s">
        <v>45</v>
      </c>
      <c r="E27" s="5" t="s">
        <v>46</v>
      </c>
      <c r="G27" s="2" t="s">
        <v>45</v>
      </c>
      <c r="H27" s="5" t="s">
        <v>46</v>
      </c>
    </row>
    <row r="28" spans="1:9">
      <c r="A28" s="2" t="s">
        <v>47</v>
      </c>
      <c r="B28" s="10">
        <v>20</v>
      </c>
      <c r="D28" s="2" t="s">
        <v>47</v>
      </c>
      <c r="E28" s="10">
        <v>20</v>
      </c>
      <c r="G28" s="2" t="s">
        <v>47</v>
      </c>
      <c r="H28" s="10">
        <v>20</v>
      </c>
    </row>
    <row r="29" spans="1:9">
      <c r="A29" s="2" t="s">
        <v>48</v>
      </c>
      <c r="B29" s="5" t="s">
        <v>49</v>
      </c>
      <c r="D29" s="2" t="s">
        <v>48</v>
      </c>
      <c r="E29" s="5" t="s">
        <v>49</v>
      </c>
      <c r="G29" s="2" t="s">
        <v>48</v>
      </c>
      <c r="H29" s="5" t="s">
        <v>49</v>
      </c>
    </row>
    <row r="30" spans="1:9">
      <c r="A30" s="2" t="s">
        <v>50</v>
      </c>
      <c r="B30" s="5" t="s">
        <v>51</v>
      </c>
      <c r="D30" s="2" t="s">
        <v>50</v>
      </c>
      <c r="E30" s="5" t="s">
        <v>51</v>
      </c>
      <c r="G30" s="2" t="s">
        <v>50</v>
      </c>
      <c r="H30" s="5" t="s">
        <v>51</v>
      </c>
    </row>
    <row r="32" spans="1:9" ht="19">
      <c r="A32" s="13" t="s">
        <v>52</v>
      </c>
      <c r="B32" s="13" t="s">
        <v>52</v>
      </c>
      <c r="D32" s="13" t="s">
        <v>52</v>
      </c>
      <c r="E32" s="13" t="s">
        <v>52</v>
      </c>
      <c r="G32" s="13" t="s">
        <v>52</v>
      </c>
      <c r="H32" s="13" t="s">
        <v>52</v>
      </c>
    </row>
    <row r="33" spans="1:9">
      <c r="A33" s="2" t="s">
        <v>53</v>
      </c>
      <c r="B33" s="5" t="s">
        <v>54</v>
      </c>
      <c r="D33" s="2" t="s">
        <v>53</v>
      </c>
      <c r="E33" s="5" t="s">
        <v>54</v>
      </c>
      <c r="G33" s="2" t="s">
        <v>53</v>
      </c>
      <c r="H33" s="5" t="s">
        <v>54</v>
      </c>
    </row>
    <row r="34" spans="1:9">
      <c r="A34" s="2" t="s">
        <v>55</v>
      </c>
      <c r="B34" s="5">
        <v>922.80466351211896</v>
      </c>
      <c r="D34" s="2" t="s">
        <v>55</v>
      </c>
      <c r="E34" s="5">
        <v>923.18537524002295</v>
      </c>
      <c r="G34" s="2" t="s">
        <v>55</v>
      </c>
      <c r="H34" s="5">
        <v>923.41100359584095</v>
      </c>
    </row>
    <row r="35" spans="1:9">
      <c r="A35" s="2" t="s">
        <v>56</v>
      </c>
      <c r="B35" s="5">
        <v>927.91858514908904</v>
      </c>
      <c r="D35" s="2" t="s">
        <v>56</v>
      </c>
      <c r="E35" s="5">
        <v>927.85030597086802</v>
      </c>
      <c r="G35" s="2" t="s">
        <v>56</v>
      </c>
      <c r="H35" s="5">
        <v>927.94620488830901</v>
      </c>
    </row>
    <row r="36" spans="1:9">
      <c r="A36" s="2" t="s">
        <v>54</v>
      </c>
      <c r="B36" s="5">
        <v>1.16925425080578E-7</v>
      </c>
      <c r="D36" s="2" t="s">
        <v>54</v>
      </c>
      <c r="E36" s="5">
        <v>1.18581455191692E-7</v>
      </c>
      <c r="G36" s="2" t="s">
        <v>54</v>
      </c>
      <c r="H36" s="5">
        <v>1.75587725401002E-7</v>
      </c>
    </row>
    <row r="37" spans="1:9">
      <c r="A37" s="2" t="s">
        <v>57</v>
      </c>
      <c r="B37" s="11">
        <v>1.4999999999999999E-8</v>
      </c>
      <c r="D37" s="2" t="s">
        <v>57</v>
      </c>
      <c r="E37" s="11">
        <v>1.4999999999999999E-8</v>
      </c>
      <c r="G37" s="2" t="s">
        <v>57</v>
      </c>
      <c r="H37" s="11">
        <v>1.4999999999999999E-8</v>
      </c>
    </row>
    <row r="38" spans="1:9">
      <c r="A38" s="2" t="s">
        <v>58</v>
      </c>
      <c r="B38" s="5">
        <v>0.64210020415444002</v>
      </c>
      <c r="D38" s="2" t="s">
        <v>58</v>
      </c>
      <c r="E38" s="5">
        <v>0.70754630145359099</v>
      </c>
      <c r="G38" s="2" t="s">
        <v>58</v>
      </c>
      <c r="H38" s="5">
        <v>0.41324226860617003</v>
      </c>
    </row>
    <row r="39" spans="1:9">
      <c r="A39" s="2" t="s">
        <v>59</v>
      </c>
      <c r="B39" s="12">
        <v>6.4224224740703298E-8</v>
      </c>
      <c r="D39" s="2" t="s">
        <v>59</v>
      </c>
      <c r="E39" s="12">
        <v>7.8911995754223396E-8</v>
      </c>
      <c r="G39" s="2" t="s">
        <v>59</v>
      </c>
      <c r="H39" s="12">
        <v>7.7650954439911898E-8</v>
      </c>
    </row>
    <row r="41" spans="1:9" ht="19">
      <c r="A41" s="13" t="s">
        <v>60</v>
      </c>
      <c r="B41" s="13" t="s">
        <v>60</v>
      </c>
      <c r="C41" s="13" t="s">
        <v>60</v>
      </c>
      <c r="D41" s="13" t="s">
        <v>60</v>
      </c>
      <c r="E41" s="13" t="s">
        <v>60</v>
      </c>
      <c r="F41" s="13" t="s">
        <v>60</v>
      </c>
      <c r="G41" s="13" t="s">
        <v>60</v>
      </c>
      <c r="H41" s="13" t="s">
        <v>60</v>
      </c>
      <c r="I41" s="13" t="s">
        <v>60</v>
      </c>
    </row>
    <row r="42" spans="1:9">
      <c r="A42" s="2" t="s">
        <v>12</v>
      </c>
      <c r="B42" s="3" t="s">
        <v>13</v>
      </c>
      <c r="C42" s="3" t="s">
        <v>61</v>
      </c>
      <c r="D42" s="2" t="s">
        <v>12</v>
      </c>
      <c r="E42" s="3" t="s">
        <v>13</v>
      </c>
      <c r="F42" s="3" t="s">
        <v>61</v>
      </c>
      <c r="G42" s="2" t="s">
        <v>12</v>
      </c>
      <c r="H42" s="3" t="s">
        <v>13</v>
      </c>
      <c r="I42" s="3" t="s">
        <v>61</v>
      </c>
    </row>
    <row r="43" spans="1:9">
      <c r="A43" s="4">
        <v>9.9999999999999995E-7</v>
      </c>
      <c r="B43" s="5">
        <v>922.59707898573402</v>
      </c>
      <c r="C43" s="5">
        <v>0</v>
      </c>
      <c r="D43" s="4">
        <v>9.9999999999999995E-7</v>
      </c>
      <c r="E43" s="5">
        <v>923.00774773844603</v>
      </c>
      <c r="F43" s="5">
        <v>0</v>
      </c>
      <c r="G43" s="4">
        <v>9.9999999999999995E-7</v>
      </c>
      <c r="H43" s="5">
        <v>923.80112428933501</v>
      </c>
      <c r="I43" s="5">
        <v>0</v>
      </c>
    </row>
    <row r="44" spans="1:9">
      <c r="A44" s="4">
        <v>4.9999999999999998E-7</v>
      </c>
      <c r="B44" s="5">
        <v>924.33581248869098</v>
      </c>
      <c r="C44" s="5">
        <v>0</v>
      </c>
      <c r="D44" s="4">
        <v>4.9999999999999998E-7</v>
      </c>
      <c r="E44" s="5">
        <v>924.34321603742001</v>
      </c>
      <c r="F44" s="5">
        <v>0</v>
      </c>
      <c r="G44" s="4">
        <v>4.9999999999999998E-7</v>
      </c>
      <c r="H44" s="5">
        <v>924.701485062144</v>
      </c>
      <c r="I44" s="5">
        <v>0</v>
      </c>
    </row>
    <row r="45" spans="1:9">
      <c r="A45" s="4">
        <v>2.4999999999999999E-7</v>
      </c>
      <c r="B45" s="5">
        <v>924.97268813723394</v>
      </c>
      <c r="C45" s="5">
        <v>0</v>
      </c>
      <c r="D45" s="4">
        <v>2.4999999999999999E-7</v>
      </c>
      <c r="E45" s="5">
        <v>925.69132815769206</v>
      </c>
      <c r="F45" s="5">
        <v>0</v>
      </c>
      <c r="G45" s="4">
        <v>2.4999999999999999E-7</v>
      </c>
      <c r="H45" s="5">
        <v>925.93554688844904</v>
      </c>
      <c r="I45" s="5">
        <v>0</v>
      </c>
    </row>
    <row r="46" spans="1:9">
      <c r="A46" s="4">
        <v>1.2499999999999999E-7</v>
      </c>
      <c r="B46" s="5">
        <v>925.587015246639</v>
      </c>
      <c r="C46" s="5">
        <v>0</v>
      </c>
      <c r="D46" s="4">
        <v>1.2499999999999999E-7</v>
      </c>
      <c r="E46" s="5">
        <v>925.37211189349205</v>
      </c>
      <c r="F46" s="5">
        <v>0</v>
      </c>
      <c r="G46" s="4">
        <v>1.2499999999999999E-7</v>
      </c>
      <c r="H46" s="5">
        <v>926.04364267849496</v>
      </c>
      <c r="I46" s="5">
        <v>0</v>
      </c>
    </row>
    <row r="47" spans="1:9">
      <c r="A47" s="4">
        <v>6.2499999999999997E-8</v>
      </c>
      <c r="B47" s="5">
        <v>926.37888084178496</v>
      </c>
      <c r="C47" s="5">
        <v>0</v>
      </c>
      <c r="D47" s="4">
        <v>6.2499999999999997E-8</v>
      </c>
      <c r="E47" s="5">
        <v>926.77139489967499</v>
      </c>
      <c r="F47" s="5">
        <v>0</v>
      </c>
      <c r="G47" s="4">
        <v>6.2499999999999997E-8</v>
      </c>
      <c r="H47" s="5">
        <v>926.38859746174705</v>
      </c>
      <c r="I47" s="5">
        <v>0</v>
      </c>
    </row>
    <row r="48" spans="1:9">
      <c r="A48" s="4">
        <v>3.1249999999999999E-8</v>
      </c>
      <c r="B48" s="5">
        <v>926.31053649687397</v>
      </c>
      <c r="C48" s="5">
        <v>0</v>
      </c>
      <c r="D48" s="4">
        <v>3.1249999999999999E-8</v>
      </c>
      <c r="E48" s="5">
        <v>926.11291991228802</v>
      </c>
      <c r="F48" s="5">
        <v>0</v>
      </c>
      <c r="G48" s="4">
        <v>3.1249999999999999E-8</v>
      </c>
      <c r="H48" s="5">
        <v>927.51326623745604</v>
      </c>
      <c r="I48" s="5">
        <v>0</v>
      </c>
    </row>
    <row r="49" spans="1:9">
      <c r="A49" s="4">
        <v>1.5624999999999999E-8</v>
      </c>
      <c r="B49" s="5">
        <v>926.502860879585</v>
      </c>
      <c r="C49" s="5">
        <v>0</v>
      </c>
      <c r="D49" s="4">
        <v>1.5624999999999999E-8</v>
      </c>
      <c r="E49" s="5">
        <v>926.47994634876704</v>
      </c>
      <c r="F49" s="5">
        <v>0</v>
      </c>
      <c r="G49" s="4">
        <v>1.5624999999999999E-8</v>
      </c>
      <c r="H49" s="5">
        <v>926.85042236719903</v>
      </c>
      <c r="I49" s="5">
        <v>0</v>
      </c>
    </row>
    <row r="50" spans="1:9">
      <c r="A50" s="4">
        <v>7.8124999999999996E-9</v>
      </c>
      <c r="B50" s="5">
        <v>926.79976334679895</v>
      </c>
      <c r="C50" s="5">
        <v>0</v>
      </c>
      <c r="D50" s="4">
        <v>7.8124999999999996E-9</v>
      </c>
      <c r="E50" s="5">
        <v>926.78311698095104</v>
      </c>
      <c r="F50" s="5">
        <v>0</v>
      </c>
      <c r="G50" s="4">
        <v>7.8124999999999996E-9</v>
      </c>
      <c r="H50" s="5">
        <v>927.407910070551</v>
      </c>
      <c r="I50" s="5">
        <v>0</v>
      </c>
    </row>
    <row r="51" spans="1:9">
      <c r="A51" s="4">
        <v>3.9062499999999998E-9</v>
      </c>
      <c r="B51" s="5">
        <v>927.50221044174396</v>
      </c>
      <c r="C51" s="5">
        <v>0</v>
      </c>
      <c r="D51" s="4">
        <v>3.9062499999999998E-9</v>
      </c>
      <c r="E51" s="5">
        <v>927.46645891022001</v>
      </c>
      <c r="F51" s="5">
        <v>0</v>
      </c>
      <c r="G51" s="4">
        <v>3.9062499999999998E-9</v>
      </c>
      <c r="H51" s="5">
        <v>927.99032002520198</v>
      </c>
      <c r="I51" s="5">
        <v>0</v>
      </c>
    </row>
    <row r="52" spans="1:9">
      <c r="A52" s="4">
        <v>1.9531249999999999E-9</v>
      </c>
      <c r="B52" s="5">
        <v>927.79599237356797</v>
      </c>
      <c r="C52" s="5">
        <v>0</v>
      </c>
      <c r="D52" s="4">
        <v>1.9531249999999999E-9</v>
      </c>
      <c r="E52" s="5">
        <v>927.53632963747998</v>
      </c>
      <c r="F52" s="5">
        <v>0</v>
      </c>
      <c r="G52" s="4">
        <v>1.9531249999999999E-9</v>
      </c>
      <c r="H52" s="5">
        <v>927.73226950808203</v>
      </c>
      <c r="I52" s="5">
        <v>0</v>
      </c>
    </row>
    <row r="53" spans="1:9">
      <c r="A53" s="4">
        <v>9.76562E-10</v>
      </c>
      <c r="B53" s="5">
        <v>927.989838326209</v>
      </c>
      <c r="C53" s="5">
        <v>0</v>
      </c>
      <c r="D53" s="4">
        <v>9.76562E-10</v>
      </c>
      <c r="E53" s="5">
        <v>927.85015077841399</v>
      </c>
      <c r="F53" s="5">
        <v>0</v>
      </c>
      <c r="G53" s="4">
        <v>9.76562E-10</v>
      </c>
      <c r="H53" s="5">
        <v>927.82371812042697</v>
      </c>
      <c r="I53" s="5">
        <v>0</v>
      </c>
    </row>
    <row r="54" spans="1:9">
      <c r="A54" s="4">
        <v>4.88281E-10</v>
      </c>
      <c r="B54" s="5">
        <v>928.13088652303702</v>
      </c>
      <c r="C54" s="5">
        <v>0</v>
      </c>
      <c r="D54" s="4">
        <v>4.88281E-10</v>
      </c>
      <c r="E54" s="5">
        <v>928.51872407066503</v>
      </c>
      <c r="F54" s="5">
        <v>0</v>
      </c>
      <c r="G54" s="4">
        <v>4.88281E-10</v>
      </c>
      <c r="H54" s="5">
        <v>928.20411981497205</v>
      </c>
      <c r="I54" s="5">
        <v>0</v>
      </c>
    </row>
    <row r="55" spans="1:9">
      <c r="A55" s="4">
        <v>2.4414100000000001E-10</v>
      </c>
      <c r="B55" s="5">
        <v>928.92937951652698</v>
      </c>
      <c r="C55" s="5">
        <v>0</v>
      </c>
      <c r="D55" s="4">
        <v>2.4414100000000001E-10</v>
      </c>
      <c r="E55" s="5">
        <v>928.692731488297</v>
      </c>
      <c r="F55" s="5">
        <v>0</v>
      </c>
      <c r="G55" s="4">
        <v>2.4414100000000001E-10</v>
      </c>
      <c r="H55" s="5">
        <v>928.41121956851202</v>
      </c>
      <c r="I55" s="5">
        <v>0</v>
      </c>
    </row>
    <row r="56" spans="1:9">
      <c r="A56" s="4">
        <v>1.2207E-10</v>
      </c>
      <c r="B56" s="5">
        <v>928.51644194448795</v>
      </c>
      <c r="C56" s="5">
        <v>0</v>
      </c>
      <c r="D56" s="4">
        <v>1.2207E-10</v>
      </c>
      <c r="E56" s="5">
        <v>928.47435077805403</v>
      </c>
      <c r="F56" s="5">
        <v>0</v>
      </c>
      <c r="G56" s="4">
        <v>1.2207E-10</v>
      </c>
      <c r="H56" s="5">
        <v>928.31202131896202</v>
      </c>
      <c r="I56" s="5">
        <v>0</v>
      </c>
    </row>
    <row r="57" spans="1:9">
      <c r="A57" s="4" t="s">
        <v>66</v>
      </c>
      <c r="B57" s="5">
        <v>923.85003832667599</v>
      </c>
      <c r="C57" s="5">
        <v>0</v>
      </c>
      <c r="D57" s="4" t="s">
        <v>66</v>
      </c>
      <c r="E57" s="5">
        <v>923.45210094848505</v>
      </c>
      <c r="F57" s="5">
        <v>0</v>
      </c>
      <c r="G57" s="4" t="s">
        <v>66</v>
      </c>
      <c r="H57" s="5">
        <v>922.67428703097903</v>
      </c>
      <c r="I57" s="5">
        <v>0</v>
      </c>
    </row>
    <row r="58" spans="1:9">
      <c r="A58" s="4" t="s">
        <v>67</v>
      </c>
      <c r="B58" s="5">
        <v>923.43395152805101</v>
      </c>
      <c r="C58" s="5">
        <v>0</v>
      </c>
      <c r="D58" s="4" t="s">
        <v>67</v>
      </c>
      <c r="E58" s="5">
        <v>924.85964789844104</v>
      </c>
      <c r="F58" s="5">
        <v>0</v>
      </c>
      <c r="G58" s="4" t="s">
        <v>67</v>
      </c>
      <c r="H58" s="5">
        <v>923.37745329965503</v>
      </c>
      <c r="I58" s="5">
        <v>0</v>
      </c>
    </row>
  </sheetData>
  <mergeCells count="24">
    <mergeCell ref="G32:H32"/>
    <mergeCell ref="G41:I41"/>
    <mergeCell ref="G1:H1"/>
    <mergeCell ref="G2:H2"/>
    <mergeCell ref="G4:H4"/>
    <mergeCell ref="G12:H12"/>
    <mergeCell ref="G20:H20"/>
    <mergeCell ref="G26:H26"/>
    <mergeCell ref="A32:B32"/>
    <mergeCell ref="A41:C41"/>
    <mergeCell ref="D1:E1"/>
    <mergeCell ref="D2:E2"/>
    <mergeCell ref="D4:E4"/>
    <mergeCell ref="D12:E12"/>
    <mergeCell ref="D20:E20"/>
    <mergeCell ref="D26:E26"/>
    <mergeCell ref="D32:E32"/>
    <mergeCell ref="D41:F41"/>
    <mergeCell ref="A1:B1"/>
    <mergeCell ref="A2:B2"/>
    <mergeCell ref="A4:B4"/>
    <mergeCell ref="A12:B12"/>
    <mergeCell ref="A20:B20"/>
    <mergeCell ref="A26:B2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56D5-7163-094C-91BD-97647CD291EB}">
  <dimension ref="A1:I58"/>
  <sheetViews>
    <sheetView topLeftCell="A16" workbookViewId="0">
      <selection activeCell="A21" sqref="A21:XFD22"/>
    </sheetView>
  </sheetViews>
  <sheetFormatPr baseColWidth="10" defaultRowHeight="16"/>
  <cols>
    <col min="1" max="1" width="23.5" style="6" customWidth="1"/>
    <col min="2" max="2" width="46" style="6" customWidth="1"/>
    <col min="3" max="3" width="11" style="6" customWidth="1"/>
    <col min="4" max="4" width="23.5" style="6" customWidth="1"/>
    <col min="5" max="5" width="46" style="6" customWidth="1"/>
    <col min="6" max="6" width="11" style="6" customWidth="1"/>
    <col min="7" max="7" width="23.5" style="6" customWidth="1"/>
    <col min="8" max="8" width="47" style="6" customWidth="1"/>
    <col min="9" max="9" width="11" style="6" customWidth="1"/>
  </cols>
  <sheetData>
    <row r="1" spans="1:9" ht="26">
      <c r="A1" s="14" t="s">
        <v>14</v>
      </c>
      <c r="B1" s="14" t="s">
        <v>14</v>
      </c>
      <c r="D1" s="14" t="s">
        <v>14</v>
      </c>
      <c r="E1" s="14" t="s">
        <v>14</v>
      </c>
      <c r="G1" s="14" t="s">
        <v>14</v>
      </c>
      <c r="H1" s="14" t="s">
        <v>14</v>
      </c>
    </row>
    <row r="2" spans="1:9">
      <c r="A2" s="15" t="s">
        <v>15</v>
      </c>
      <c r="B2" s="15" t="s">
        <v>15</v>
      </c>
      <c r="D2" s="15" t="s">
        <v>15</v>
      </c>
      <c r="E2" s="15" t="s">
        <v>15</v>
      </c>
      <c r="G2" s="15" t="s">
        <v>15</v>
      </c>
      <c r="H2" s="15" t="s">
        <v>15</v>
      </c>
    </row>
    <row r="4" spans="1:9" ht="19">
      <c r="A4" s="13" t="s">
        <v>16</v>
      </c>
      <c r="B4" s="13" t="s">
        <v>16</v>
      </c>
      <c r="D4" s="13" t="s">
        <v>16</v>
      </c>
      <c r="E4" s="13" t="s">
        <v>16</v>
      </c>
      <c r="G4" s="13" t="s">
        <v>16</v>
      </c>
      <c r="H4" s="13" t="s">
        <v>16</v>
      </c>
    </row>
    <row r="5" spans="1:9">
      <c r="A5" s="2" t="s">
        <v>17</v>
      </c>
      <c r="B5" s="5" t="s">
        <v>18</v>
      </c>
      <c r="C5" s="6" t="s">
        <v>19</v>
      </c>
      <c r="D5" s="2" t="s">
        <v>17</v>
      </c>
      <c r="E5" s="5" t="s">
        <v>18</v>
      </c>
      <c r="F5" s="6" t="s">
        <v>19</v>
      </c>
      <c r="G5" s="2" t="s">
        <v>17</v>
      </c>
      <c r="H5" s="5" t="s">
        <v>18</v>
      </c>
      <c r="I5" s="6" t="s">
        <v>19</v>
      </c>
    </row>
    <row r="6" spans="1:9" ht="17">
      <c r="A6" s="2" t="s">
        <v>20</v>
      </c>
      <c r="B6" s="7" t="s">
        <v>18</v>
      </c>
      <c r="C6" s="6" t="s">
        <v>19</v>
      </c>
      <c r="D6" s="2" t="s">
        <v>20</v>
      </c>
      <c r="E6" s="7" t="s">
        <v>18</v>
      </c>
      <c r="F6" s="6" t="s">
        <v>19</v>
      </c>
      <c r="G6" s="2" t="s">
        <v>20</v>
      </c>
      <c r="H6" s="7" t="s">
        <v>18</v>
      </c>
      <c r="I6" s="6" t="s">
        <v>19</v>
      </c>
    </row>
    <row r="7" spans="1:9">
      <c r="A7" s="2" t="s">
        <v>21</v>
      </c>
      <c r="B7" s="5" t="s">
        <v>18</v>
      </c>
      <c r="C7" s="6" t="s">
        <v>19</v>
      </c>
      <c r="D7" s="2" t="s">
        <v>21</v>
      </c>
      <c r="E7" s="5" t="s">
        <v>18</v>
      </c>
      <c r="F7" s="6" t="s">
        <v>19</v>
      </c>
      <c r="G7" s="2" t="s">
        <v>21</v>
      </c>
      <c r="H7" s="5" t="s">
        <v>18</v>
      </c>
      <c r="I7" s="6" t="s">
        <v>19</v>
      </c>
    </row>
    <row r="8" spans="1:9">
      <c r="A8" s="2" t="s">
        <v>22</v>
      </c>
      <c r="B8" s="5" t="s">
        <v>23</v>
      </c>
      <c r="C8" s="6" t="s">
        <v>19</v>
      </c>
      <c r="D8" s="2" t="s">
        <v>22</v>
      </c>
      <c r="E8" s="5" t="s">
        <v>23</v>
      </c>
      <c r="F8" s="6" t="s">
        <v>19</v>
      </c>
      <c r="G8" s="2" t="s">
        <v>22</v>
      </c>
      <c r="H8" s="5" t="s">
        <v>23</v>
      </c>
      <c r="I8" s="6" t="s">
        <v>19</v>
      </c>
    </row>
    <row r="9" spans="1:9">
      <c r="A9" s="2" t="s">
        <v>24</v>
      </c>
      <c r="B9" s="5" t="s">
        <v>25</v>
      </c>
      <c r="C9" s="6" t="s">
        <v>19</v>
      </c>
      <c r="D9" s="2" t="s">
        <v>24</v>
      </c>
      <c r="E9" s="5" t="s">
        <v>25</v>
      </c>
      <c r="F9" s="6" t="s">
        <v>19</v>
      </c>
      <c r="G9" s="2" t="s">
        <v>24</v>
      </c>
      <c r="H9" s="5" t="s">
        <v>25</v>
      </c>
      <c r="I9" s="6" t="s">
        <v>19</v>
      </c>
    </row>
    <row r="10" spans="1:9">
      <c r="A10" s="2" t="s">
        <v>26</v>
      </c>
      <c r="B10" s="8">
        <v>44503.9366314699</v>
      </c>
      <c r="C10" s="6" t="s">
        <v>19</v>
      </c>
      <c r="D10" s="2" t="s">
        <v>26</v>
      </c>
      <c r="E10" s="8">
        <v>44503.955254560198</v>
      </c>
      <c r="F10" s="6" t="s">
        <v>19</v>
      </c>
      <c r="G10" s="2" t="s">
        <v>26</v>
      </c>
      <c r="H10" s="8">
        <v>44503.9832205903</v>
      </c>
      <c r="I10" s="6" t="s">
        <v>19</v>
      </c>
    </row>
    <row r="12" spans="1:9" ht="19">
      <c r="A12" s="13" t="s">
        <v>27</v>
      </c>
      <c r="B12" s="13" t="s">
        <v>27</v>
      </c>
      <c r="D12" s="13" t="s">
        <v>27</v>
      </c>
      <c r="E12" s="13" t="s">
        <v>27</v>
      </c>
      <c r="G12" s="13" t="s">
        <v>27</v>
      </c>
      <c r="H12" s="13" t="s">
        <v>27</v>
      </c>
    </row>
    <row r="13" spans="1:9">
      <c r="A13" s="2" t="s">
        <v>28</v>
      </c>
      <c r="B13" s="5" t="s">
        <v>29</v>
      </c>
      <c r="D13" s="2" t="s">
        <v>28</v>
      </c>
      <c r="E13" s="5" t="s">
        <v>29</v>
      </c>
      <c r="G13" s="2" t="s">
        <v>28</v>
      </c>
      <c r="H13" s="5" t="s">
        <v>29</v>
      </c>
    </row>
    <row r="14" spans="1:9">
      <c r="A14" s="2" t="s">
        <v>30</v>
      </c>
      <c r="B14" s="5" t="s">
        <v>31</v>
      </c>
      <c r="D14" s="2" t="s">
        <v>30</v>
      </c>
      <c r="E14" s="5" t="s">
        <v>31</v>
      </c>
      <c r="G14" s="2" t="s">
        <v>30</v>
      </c>
      <c r="H14" s="5" t="s">
        <v>31</v>
      </c>
    </row>
    <row r="15" spans="1:9">
      <c r="A15" s="2" t="s">
        <v>32</v>
      </c>
      <c r="B15" s="9">
        <v>-1</v>
      </c>
      <c r="D15" s="2" t="s">
        <v>32</v>
      </c>
      <c r="E15" s="9">
        <v>-1</v>
      </c>
      <c r="G15" s="2" t="s">
        <v>32</v>
      </c>
      <c r="H15" s="9">
        <v>-1</v>
      </c>
    </row>
    <row r="16" spans="1:9">
      <c r="A16" s="2" t="s">
        <v>33</v>
      </c>
      <c r="B16" s="9">
        <v>0</v>
      </c>
      <c r="D16" s="2" t="s">
        <v>33</v>
      </c>
      <c r="E16" s="9">
        <v>0</v>
      </c>
      <c r="G16" s="2" t="s">
        <v>33</v>
      </c>
      <c r="H16" s="9">
        <v>0</v>
      </c>
    </row>
    <row r="17" spans="1:9">
      <c r="A17" s="2" t="s">
        <v>34</v>
      </c>
      <c r="B17" s="9">
        <v>0.5</v>
      </c>
      <c r="D17" s="2" t="s">
        <v>34</v>
      </c>
      <c r="E17" s="9">
        <v>0.5</v>
      </c>
      <c r="G17" s="2" t="s">
        <v>34</v>
      </c>
      <c r="H17" s="9">
        <v>0.5</v>
      </c>
    </row>
    <row r="18" spans="1:9">
      <c r="A18" s="2" t="s">
        <v>35</v>
      </c>
      <c r="B18" s="9">
        <v>1.5</v>
      </c>
      <c r="D18" s="2" t="s">
        <v>35</v>
      </c>
      <c r="E18" s="9">
        <v>1.5</v>
      </c>
      <c r="G18" s="2" t="s">
        <v>35</v>
      </c>
      <c r="H18" s="9">
        <v>1.5</v>
      </c>
    </row>
    <row r="20" spans="1:9" ht="19">
      <c r="A20" s="13" t="s">
        <v>36</v>
      </c>
      <c r="B20" s="13" t="s">
        <v>36</v>
      </c>
      <c r="D20" s="13" t="s">
        <v>36</v>
      </c>
      <c r="E20" s="13" t="s">
        <v>36</v>
      </c>
      <c r="G20" s="13" t="s">
        <v>36</v>
      </c>
      <c r="H20" s="13" t="s">
        <v>36</v>
      </c>
    </row>
    <row r="21" spans="1:9">
      <c r="A21" s="2" t="s">
        <v>37</v>
      </c>
      <c r="B21" s="5" t="s">
        <v>38</v>
      </c>
      <c r="C21" s="6" t="s">
        <v>19</v>
      </c>
      <c r="D21" s="2" t="s">
        <v>37</v>
      </c>
      <c r="E21" s="5" t="s">
        <v>38</v>
      </c>
      <c r="F21" s="6" t="s">
        <v>19</v>
      </c>
      <c r="G21" s="2" t="s">
        <v>37</v>
      </c>
      <c r="H21" s="5" t="s">
        <v>38</v>
      </c>
      <c r="I21" s="6" t="s">
        <v>19</v>
      </c>
    </row>
    <row r="22" spans="1:9">
      <c r="A22" s="2" t="s">
        <v>39</v>
      </c>
      <c r="B22" s="5" t="s">
        <v>40</v>
      </c>
      <c r="D22" s="2" t="s">
        <v>39</v>
      </c>
      <c r="E22" s="5" t="s">
        <v>40</v>
      </c>
      <c r="G22" s="2" t="s">
        <v>39</v>
      </c>
      <c r="H22" s="5" t="s">
        <v>40</v>
      </c>
    </row>
    <row r="23" spans="1:9">
      <c r="A23" s="2" t="s">
        <v>41</v>
      </c>
      <c r="B23" s="5">
        <v>1.4999999999999999E-8</v>
      </c>
      <c r="D23" s="2" t="s">
        <v>41</v>
      </c>
      <c r="E23" s="5">
        <v>1.4999999999999999E-8</v>
      </c>
      <c r="G23" s="2" t="s">
        <v>41</v>
      </c>
      <c r="H23" s="5">
        <v>1.4999999999999999E-8</v>
      </c>
    </row>
    <row r="24" spans="1:9">
      <c r="A24" s="2" t="s">
        <v>42</v>
      </c>
      <c r="B24" s="5" t="s">
        <v>64</v>
      </c>
      <c r="D24" s="2" t="s">
        <v>42</v>
      </c>
      <c r="E24" s="5" t="s">
        <v>64</v>
      </c>
      <c r="G24" s="2" t="s">
        <v>42</v>
      </c>
      <c r="H24" s="5" t="s">
        <v>64</v>
      </c>
    </row>
    <row r="26" spans="1:9" ht="19">
      <c r="A26" s="13" t="s">
        <v>44</v>
      </c>
      <c r="B26" s="13" t="s">
        <v>44</v>
      </c>
      <c r="D26" s="13" t="s">
        <v>44</v>
      </c>
      <c r="E26" s="13" t="s">
        <v>44</v>
      </c>
      <c r="G26" s="13" t="s">
        <v>44</v>
      </c>
      <c r="H26" s="13" t="s">
        <v>44</v>
      </c>
    </row>
    <row r="27" spans="1:9">
      <c r="A27" s="2" t="s">
        <v>45</v>
      </c>
      <c r="B27" s="5" t="s">
        <v>46</v>
      </c>
      <c r="D27" s="2" t="s">
        <v>45</v>
      </c>
      <c r="E27" s="5" t="s">
        <v>46</v>
      </c>
      <c r="G27" s="2" t="s">
        <v>45</v>
      </c>
      <c r="H27" s="5" t="s">
        <v>46</v>
      </c>
    </row>
    <row r="28" spans="1:9">
      <c r="A28" s="2" t="s">
        <v>47</v>
      </c>
      <c r="B28" s="10">
        <v>20</v>
      </c>
      <c r="D28" s="2" t="s">
        <v>47</v>
      </c>
      <c r="E28" s="10">
        <v>20</v>
      </c>
      <c r="G28" s="2" t="s">
        <v>47</v>
      </c>
      <c r="H28" s="10">
        <v>20</v>
      </c>
    </row>
    <row r="29" spans="1:9">
      <c r="A29" s="2" t="s">
        <v>48</v>
      </c>
      <c r="B29" s="5" t="s">
        <v>49</v>
      </c>
      <c r="D29" s="2" t="s">
        <v>48</v>
      </c>
      <c r="E29" s="5" t="s">
        <v>49</v>
      </c>
      <c r="G29" s="2" t="s">
        <v>48</v>
      </c>
      <c r="H29" s="5" t="s">
        <v>49</v>
      </c>
    </row>
    <row r="30" spans="1:9">
      <c r="A30" s="2" t="s">
        <v>50</v>
      </c>
      <c r="B30" s="5" t="s">
        <v>51</v>
      </c>
      <c r="D30" s="2" t="s">
        <v>50</v>
      </c>
      <c r="E30" s="5" t="s">
        <v>51</v>
      </c>
      <c r="G30" s="2" t="s">
        <v>50</v>
      </c>
      <c r="H30" s="5" t="s">
        <v>51</v>
      </c>
    </row>
    <row r="32" spans="1:9" ht="19">
      <c r="A32" s="13" t="s">
        <v>52</v>
      </c>
      <c r="B32" s="13" t="s">
        <v>52</v>
      </c>
      <c r="D32" s="13" t="s">
        <v>52</v>
      </c>
      <c r="E32" s="13" t="s">
        <v>52</v>
      </c>
      <c r="G32" s="13" t="s">
        <v>52</v>
      </c>
      <c r="H32" s="13" t="s">
        <v>52</v>
      </c>
    </row>
    <row r="33" spans="1:9">
      <c r="A33" s="2" t="s">
        <v>53</v>
      </c>
      <c r="B33" s="5" t="s">
        <v>54</v>
      </c>
      <c r="D33" s="2" t="s">
        <v>53</v>
      </c>
      <c r="E33" s="5" t="s">
        <v>54</v>
      </c>
      <c r="G33" s="2" t="s">
        <v>53</v>
      </c>
      <c r="H33" s="5" t="s">
        <v>54</v>
      </c>
    </row>
    <row r="34" spans="1:9">
      <c r="A34" s="2" t="s">
        <v>55</v>
      </c>
      <c r="B34" s="5">
        <v>921.90073752260298</v>
      </c>
      <c r="D34" s="2" t="s">
        <v>55</v>
      </c>
      <c r="E34" s="5">
        <v>921.73229895868099</v>
      </c>
      <c r="G34" s="2" t="s">
        <v>55</v>
      </c>
      <c r="H34" s="5">
        <v>921.36236047537</v>
      </c>
    </row>
    <row r="35" spans="1:9">
      <c r="A35" s="2" t="s">
        <v>56</v>
      </c>
      <c r="B35" s="5">
        <v>926.03384165268903</v>
      </c>
      <c r="D35" s="2" t="s">
        <v>56</v>
      </c>
      <c r="E35" s="5">
        <v>925.85125816179004</v>
      </c>
      <c r="G35" s="2" t="s">
        <v>56</v>
      </c>
      <c r="H35" s="5">
        <v>924.97474588448995</v>
      </c>
    </row>
    <row r="36" spans="1:9">
      <c r="A36" s="2" t="s">
        <v>54</v>
      </c>
      <c r="B36" s="5">
        <v>1.08483922387649E-7</v>
      </c>
      <c r="D36" s="2" t="s">
        <v>54</v>
      </c>
      <c r="E36" s="5">
        <v>1.48048378805169E-7</v>
      </c>
      <c r="G36" s="2" t="s">
        <v>54</v>
      </c>
      <c r="H36" s="5">
        <v>1.4839165005947301E-7</v>
      </c>
    </row>
    <row r="37" spans="1:9">
      <c r="A37" s="2" t="s">
        <v>57</v>
      </c>
      <c r="B37" s="11">
        <v>1.4999999999999999E-8</v>
      </c>
      <c r="D37" s="2" t="s">
        <v>57</v>
      </c>
      <c r="E37" s="11">
        <v>1.4999999999999999E-8</v>
      </c>
      <c r="G37" s="2" t="s">
        <v>57</v>
      </c>
      <c r="H37" s="11">
        <v>1.4999999999999999E-8</v>
      </c>
    </row>
    <row r="38" spans="1:9">
      <c r="A38" s="2" t="s">
        <v>58</v>
      </c>
      <c r="B38" s="5">
        <v>0.55219524264921505</v>
      </c>
      <c r="D38" s="2" t="s">
        <v>58</v>
      </c>
      <c r="E38" s="5">
        <v>0.55069932827418899</v>
      </c>
      <c r="G38" s="2" t="s">
        <v>58</v>
      </c>
      <c r="H38" s="5">
        <v>0.74739185790777596</v>
      </c>
    </row>
    <row r="39" spans="1:9">
      <c r="A39" s="2" t="s">
        <v>59</v>
      </c>
      <c r="B39" s="12">
        <v>4.8441036660858098E-8</v>
      </c>
      <c r="D39" s="2" t="s">
        <v>59</v>
      </c>
      <c r="E39" s="12">
        <v>6.7387614003806497E-8</v>
      </c>
      <c r="G39" s="2" t="s">
        <v>59</v>
      </c>
      <c r="H39" s="12">
        <v>1.04541853058313E-7</v>
      </c>
    </row>
    <row r="41" spans="1:9" ht="19">
      <c r="A41" s="13" t="s">
        <v>60</v>
      </c>
      <c r="B41" s="13" t="s">
        <v>60</v>
      </c>
      <c r="C41" s="13" t="s">
        <v>60</v>
      </c>
      <c r="D41" s="13" t="s">
        <v>60</v>
      </c>
      <c r="E41" s="13" t="s">
        <v>60</v>
      </c>
      <c r="F41" s="13" t="s">
        <v>60</v>
      </c>
      <c r="G41" s="13" t="s">
        <v>60</v>
      </c>
      <c r="H41" s="13" t="s">
        <v>60</v>
      </c>
      <c r="I41" s="13" t="s">
        <v>60</v>
      </c>
    </row>
    <row r="42" spans="1:9">
      <c r="A42" s="2" t="s">
        <v>12</v>
      </c>
      <c r="B42" s="3" t="s">
        <v>13</v>
      </c>
      <c r="C42" s="3" t="s">
        <v>61</v>
      </c>
      <c r="D42" s="2" t="s">
        <v>12</v>
      </c>
      <c r="E42" s="3" t="s">
        <v>13</v>
      </c>
      <c r="F42" s="3" t="s">
        <v>61</v>
      </c>
      <c r="G42" s="2" t="s">
        <v>12</v>
      </c>
      <c r="H42" s="3" t="s">
        <v>13</v>
      </c>
      <c r="I42" s="3" t="s">
        <v>61</v>
      </c>
    </row>
    <row r="43" spans="1:9">
      <c r="A43" s="4">
        <v>3.9999999999999998E-6</v>
      </c>
      <c r="B43" s="5">
        <v>922.30299039844999</v>
      </c>
      <c r="C43" s="5">
        <v>0</v>
      </c>
      <c r="D43" s="4">
        <v>3.9999999999999998E-6</v>
      </c>
      <c r="E43" s="5">
        <v>921.99060556233906</v>
      </c>
      <c r="F43" s="5">
        <v>0</v>
      </c>
      <c r="G43" s="4">
        <v>3.9999999999999998E-6</v>
      </c>
      <c r="H43" s="5">
        <v>922.42525524738403</v>
      </c>
      <c r="I43" s="5">
        <v>0</v>
      </c>
    </row>
    <row r="44" spans="1:9">
      <c r="A44" s="4">
        <v>1.9999999999999999E-6</v>
      </c>
      <c r="B44" s="5">
        <v>921.84583575455804</v>
      </c>
      <c r="C44" s="5">
        <v>0</v>
      </c>
      <c r="D44" s="4">
        <v>1.9999999999999999E-6</v>
      </c>
      <c r="E44" s="5">
        <v>921.49179308345003</v>
      </c>
      <c r="F44" s="5">
        <v>0</v>
      </c>
      <c r="G44" s="4">
        <v>1.9999999999999999E-6</v>
      </c>
      <c r="H44" s="5">
        <v>920.15140830149505</v>
      </c>
      <c r="I44" s="5">
        <v>0</v>
      </c>
    </row>
    <row r="45" spans="1:9">
      <c r="A45" s="4">
        <v>9.9999999999999995E-7</v>
      </c>
      <c r="B45" s="5">
        <v>922.13281545853795</v>
      </c>
      <c r="C45" s="5">
        <v>0</v>
      </c>
      <c r="D45" s="4">
        <v>9.9999999999999995E-7</v>
      </c>
      <c r="E45" s="5">
        <v>922.38635845246597</v>
      </c>
      <c r="F45" s="5">
        <v>0</v>
      </c>
      <c r="G45" s="4">
        <v>9.9999999999999995E-7</v>
      </c>
      <c r="H45" s="5">
        <v>922.06886168231699</v>
      </c>
      <c r="I45" s="5">
        <v>0</v>
      </c>
    </row>
    <row r="46" spans="1:9">
      <c r="A46" s="4">
        <v>4.9999999999999998E-7</v>
      </c>
      <c r="B46" s="5">
        <v>922.40813575582297</v>
      </c>
      <c r="C46" s="5">
        <v>0</v>
      </c>
      <c r="D46" s="4">
        <v>4.9999999999999998E-7</v>
      </c>
      <c r="E46" s="5">
        <v>922.96413049040098</v>
      </c>
      <c r="F46" s="5">
        <v>0</v>
      </c>
      <c r="G46" s="4">
        <v>4.9999999999999998E-7</v>
      </c>
      <c r="H46" s="5">
        <v>921.99719491421797</v>
      </c>
      <c r="I46" s="5">
        <v>0</v>
      </c>
    </row>
    <row r="47" spans="1:9">
      <c r="A47" s="4">
        <v>2.4999999999999999E-7</v>
      </c>
      <c r="B47" s="5">
        <v>923.53832434351204</v>
      </c>
      <c r="C47" s="5">
        <v>0</v>
      </c>
      <c r="D47" s="4">
        <v>2.4999999999999999E-7</v>
      </c>
      <c r="E47" s="5">
        <v>923.39918729393003</v>
      </c>
      <c r="F47" s="5">
        <v>0</v>
      </c>
      <c r="G47" s="4">
        <v>2.4999999999999999E-7</v>
      </c>
      <c r="H47" s="5">
        <v>923.583724669866</v>
      </c>
      <c r="I47" s="5">
        <v>0</v>
      </c>
    </row>
    <row r="48" spans="1:9">
      <c r="A48" s="4">
        <v>1.2499999999999999E-7</v>
      </c>
      <c r="B48" s="5">
        <v>924.34268289233501</v>
      </c>
      <c r="C48" s="5">
        <v>0</v>
      </c>
      <c r="D48" s="4">
        <v>1.2499999999999999E-7</v>
      </c>
      <c r="E48" s="5">
        <v>924.56139161887904</v>
      </c>
      <c r="F48" s="5">
        <v>0</v>
      </c>
      <c r="G48" s="4">
        <v>1.2499999999999999E-7</v>
      </c>
      <c r="H48" s="5">
        <v>923.90713942992602</v>
      </c>
      <c r="I48" s="5">
        <v>0</v>
      </c>
    </row>
    <row r="49" spans="1:9">
      <c r="A49" s="4">
        <v>6.2499999999999997E-8</v>
      </c>
      <c r="B49" s="5">
        <v>924.79357742804996</v>
      </c>
      <c r="C49" s="5">
        <v>0</v>
      </c>
      <c r="D49" s="4">
        <v>6.2499999999999997E-8</v>
      </c>
      <c r="E49" s="5">
        <v>924.58674937653802</v>
      </c>
      <c r="F49" s="5">
        <v>0</v>
      </c>
      <c r="G49" s="4">
        <v>6.2499999999999997E-8</v>
      </c>
      <c r="H49" s="5">
        <v>923.22543941945003</v>
      </c>
      <c r="I49" s="5">
        <v>0</v>
      </c>
    </row>
    <row r="50" spans="1:9">
      <c r="A50" s="4">
        <v>3.1249999999999999E-8</v>
      </c>
      <c r="B50" s="5">
        <v>924.78178024901604</v>
      </c>
      <c r="C50" s="5">
        <v>0</v>
      </c>
      <c r="D50" s="4">
        <v>3.1249999999999999E-8</v>
      </c>
      <c r="E50" s="5">
        <v>924.56802863694304</v>
      </c>
      <c r="F50" s="5">
        <v>0</v>
      </c>
      <c r="G50" s="4">
        <v>3.1249999999999999E-8</v>
      </c>
      <c r="H50" s="5">
        <v>923.79361087581901</v>
      </c>
      <c r="I50" s="5">
        <v>0</v>
      </c>
    </row>
    <row r="51" spans="1:9">
      <c r="A51" s="4">
        <v>1.5624999999999999E-8</v>
      </c>
      <c r="B51" s="5">
        <v>924.93713322576696</v>
      </c>
      <c r="C51" s="5">
        <v>0</v>
      </c>
      <c r="D51" s="4">
        <v>1.5624999999999999E-8</v>
      </c>
      <c r="E51" s="5">
        <v>924.75866071509995</v>
      </c>
      <c r="F51" s="5">
        <v>0</v>
      </c>
      <c r="G51" s="4">
        <v>1.5624999999999999E-8</v>
      </c>
      <c r="H51" s="5">
        <v>924.56927286935502</v>
      </c>
      <c r="I51" s="5">
        <v>0</v>
      </c>
    </row>
    <row r="52" spans="1:9">
      <c r="A52" s="4">
        <v>7.8124999999999996E-9</v>
      </c>
      <c r="B52" s="5">
        <v>925.15292239390101</v>
      </c>
      <c r="C52" s="5">
        <v>0</v>
      </c>
      <c r="D52" s="4">
        <v>7.8124999999999996E-9</v>
      </c>
      <c r="E52" s="5">
        <v>924.97798370147098</v>
      </c>
      <c r="F52" s="5">
        <v>0</v>
      </c>
      <c r="G52" s="4">
        <v>7.8124999999999996E-9</v>
      </c>
      <c r="H52" s="5">
        <v>924.04458067231701</v>
      </c>
      <c r="I52" s="5">
        <v>0</v>
      </c>
    </row>
    <row r="53" spans="1:9">
      <c r="A53" s="4">
        <v>3.9062499999999998E-9</v>
      </c>
      <c r="B53" s="5">
        <v>925.36728224387298</v>
      </c>
      <c r="C53" s="5">
        <v>0</v>
      </c>
      <c r="D53" s="4">
        <v>3.9062499999999998E-9</v>
      </c>
      <c r="E53" s="5">
        <v>925.58626087186497</v>
      </c>
      <c r="F53" s="5">
        <v>0</v>
      </c>
      <c r="G53" s="4">
        <v>3.9062499999999998E-9</v>
      </c>
      <c r="H53" s="5">
        <v>925.10202627419505</v>
      </c>
      <c r="I53" s="5">
        <v>0</v>
      </c>
    </row>
    <row r="54" spans="1:9">
      <c r="A54" s="4">
        <v>1.9531249999999999E-9</v>
      </c>
      <c r="B54" s="5">
        <v>925.46797511777004</v>
      </c>
      <c r="C54" s="5">
        <v>0</v>
      </c>
      <c r="D54" s="4">
        <v>1.9531249999999999E-9</v>
      </c>
      <c r="E54" s="5">
        <v>925.32149883249804</v>
      </c>
      <c r="F54" s="5">
        <v>0</v>
      </c>
      <c r="G54" s="4">
        <v>1.9531249999999999E-9</v>
      </c>
      <c r="H54" s="5">
        <v>924.47379916161105</v>
      </c>
      <c r="I54" s="5">
        <v>0</v>
      </c>
    </row>
    <row r="55" spans="1:9">
      <c r="A55" s="4">
        <v>9.76562E-10</v>
      </c>
      <c r="B55" s="5">
        <v>925.957555066488</v>
      </c>
      <c r="C55" s="5">
        <v>0</v>
      </c>
      <c r="D55" s="4">
        <v>9.76562E-10</v>
      </c>
      <c r="E55" s="5">
        <v>926.09860623932798</v>
      </c>
      <c r="F55" s="5">
        <v>0</v>
      </c>
      <c r="G55" s="4">
        <v>9.76562E-10</v>
      </c>
      <c r="H55" s="5">
        <v>925.12767687412804</v>
      </c>
      <c r="I55" s="5">
        <v>0</v>
      </c>
    </row>
    <row r="56" spans="1:9">
      <c r="A56" s="4">
        <v>4.88281E-10</v>
      </c>
      <c r="B56" s="5">
        <v>926.55653576991801</v>
      </c>
      <c r="C56" s="5">
        <v>0</v>
      </c>
      <c r="D56" s="4">
        <v>4.88281E-10</v>
      </c>
      <c r="E56" s="5">
        <v>926.02638790236495</v>
      </c>
      <c r="F56" s="5">
        <v>0</v>
      </c>
      <c r="G56" s="4">
        <v>4.88281E-10</v>
      </c>
      <c r="H56" s="5">
        <v>924.81072813968103</v>
      </c>
      <c r="I56" s="5">
        <v>0</v>
      </c>
    </row>
    <row r="57" spans="1:9">
      <c r="A57" s="4">
        <v>2.4414100000000001E-10</v>
      </c>
      <c r="B57" s="5">
        <v>926.46811042881097</v>
      </c>
      <c r="C57" s="5">
        <v>0</v>
      </c>
      <c r="D57" s="4">
        <v>2.4414100000000001E-10</v>
      </c>
      <c r="E57" s="5">
        <v>926.86581498703401</v>
      </c>
      <c r="F57" s="5">
        <v>0</v>
      </c>
      <c r="G57" s="4">
        <v>2.4414100000000001E-10</v>
      </c>
      <c r="H57" s="5">
        <v>925.410146849797</v>
      </c>
      <c r="I57" s="5">
        <v>0</v>
      </c>
    </row>
    <row r="58" spans="1:9">
      <c r="A58" s="4">
        <v>1.2207E-10</v>
      </c>
      <c r="B58" s="5">
        <v>927.19804496594998</v>
      </c>
      <c r="C58" s="5">
        <v>0</v>
      </c>
      <c r="D58" s="4">
        <v>1.2207E-10</v>
      </c>
      <c r="E58" s="5">
        <v>926.53166241174495</v>
      </c>
      <c r="F58" s="5">
        <v>0</v>
      </c>
      <c r="G58" s="4">
        <v>1.2207E-10</v>
      </c>
      <c r="H58" s="5">
        <v>926.05605537092401</v>
      </c>
      <c r="I58" s="5">
        <v>0</v>
      </c>
    </row>
  </sheetData>
  <mergeCells count="24">
    <mergeCell ref="G32:H32"/>
    <mergeCell ref="G41:I41"/>
    <mergeCell ref="G1:H1"/>
    <mergeCell ref="G2:H2"/>
    <mergeCell ref="G4:H4"/>
    <mergeCell ref="G12:H12"/>
    <mergeCell ref="G20:H20"/>
    <mergeCell ref="G26:H26"/>
    <mergeCell ref="A32:B32"/>
    <mergeCell ref="A41:C41"/>
    <mergeCell ref="D1:E1"/>
    <mergeCell ref="D2:E2"/>
    <mergeCell ref="D4:E4"/>
    <mergeCell ref="D12:E12"/>
    <mergeCell ref="D20:E20"/>
    <mergeCell ref="D26:E26"/>
    <mergeCell ref="D32:E32"/>
    <mergeCell ref="D41:F41"/>
    <mergeCell ref="A1:B1"/>
    <mergeCell ref="A2:B2"/>
    <mergeCell ref="A4:B4"/>
    <mergeCell ref="A12:B12"/>
    <mergeCell ref="A20:B20"/>
    <mergeCell ref="A26:B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D155-5552-134F-BF05-456127A100CD}">
  <dimension ref="A1:I58"/>
  <sheetViews>
    <sheetView topLeftCell="A21" workbookViewId="0">
      <selection activeCell="C63" sqref="C63"/>
    </sheetView>
  </sheetViews>
  <sheetFormatPr baseColWidth="10" defaultRowHeight="16"/>
  <cols>
    <col min="1" max="1" width="23.5" style="6" customWidth="1"/>
    <col min="2" max="2" width="47" style="6" customWidth="1"/>
    <col min="3" max="3" width="11" style="6" customWidth="1"/>
    <col min="4" max="4" width="23.5" style="6" customWidth="1"/>
    <col min="5" max="5" width="47" style="6" customWidth="1"/>
    <col min="6" max="6" width="11" style="6" customWidth="1"/>
    <col min="7" max="7" width="23.5" style="6" customWidth="1"/>
    <col min="8" max="8" width="46" style="6" customWidth="1"/>
    <col min="9" max="9" width="11" style="6" customWidth="1"/>
  </cols>
  <sheetData>
    <row r="1" spans="1:9" ht="26">
      <c r="A1" s="14" t="s">
        <v>14</v>
      </c>
      <c r="B1" s="14" t="s">
        <v>14</v>
      </c>
      <c r="D1" s="14" t="s">
        <v>14</v>
      </c>
      <c r="E1" s="14" t="s">
        <v>14</v>
      </c>
      <c r="G1" s="14" t="s">
        <v>14</v>
      </c>
      <c r="H1" s="14" t="s">
        <v>14</v>
      </c>
    </row>
    <row r="2" spans="1:9">
      <c r="A2" s="15" t="s">
        <v>15</v>
      </c>
      <c r="B2" s="15" t="s">
        <v>15</v>
      </c>
      <c r="D2" s="15" t="s">
        <v>15</v>
      </c>
      <c r="E2" s="15" t="s">
        <v>15</v>
      </c>
      <c r="G2" s="15" t="s">
        <v>15</v>
      </c>
      <c r="H2" s="15" t="s">
        <v>15</v>
      </c>
    </row>
    <row r="4" spans="1:9" ht="19">
      <c r="A4" s="13" t="s">
        <v>16</v>
      </c>
      <c r="B4" s="13" t="s">
        <v>16</v>
      </c>
      <c r="D4" s="13" t="s">
        <v>16</v>
      </c>
      <c r="E4" s="13" t="s">
        <v>16</v>
      </c>
      <c r="G4" s="13" t="s">
        <v>16</v>
      </c>
      <c r="H4" s="13" t="s">
        <v>16</v>
      </c>
    </row>
    <row r="5" spans="1:9">
      <c r="A5" s="2" t="s">
        <v>17</v>
      </c>
      <c r="B5" s="5" t="s">
        <v>18</v>
      </c>
      <c r="C5" s="6" t="s">
        <v>19</v>
      </c>
      <c r="D5" s="2" t="s">
        <v>17</v>
      </c>
      <c r="E5" s="5" t="s">
        <v>18</v>
      </c>
      <c r="F5" s="6" t="s">
        <v>19</v>
      </c>
      <c r="G5" s="2" t="s">
        <v>17</v>
      </c>
      <c r="H5" s="5" t="s">
        <v>18</v>
      </c>
      <c r="I5" s="6" t="s">
        <v>19</v>
      </c>
    </row>
    <row r="6" spans="1:9" ht="17">
      <c r="A6" s="2" t="s">
        <v>20</v>
      </c>
      <c r="B6" s="7" t="s">
        <v>18</v>
      </c>
      <c r="C6" s="6" t="s">
        <v>19</v>
      </c>
      <c r="D6" s="2" t="s">
        <v>20</v>
      </c>
      <c r="E6" s="7" t="s">
        <v>18</v>
      </c>
      <c r="F6" s="6" t="s">
        <v>19</v>
      </c>
      <c r="G6" s="2" t="s">
        <v>20</v>
      </c>
      <c r="H6" s="7" t="s">
        <v>18</v>
      </c>
      <c r="I6" s="6" t="s">
        <v>19</v>
      </c>
    </row>
    <row r="7" spans="1:9">
      <c r="A7" s="2" t="s">
        <v>21</v>
      </c>
      <c r="B7" s="5" t="s">
        <v>18</v>
      </c>
      <c r="C7" s="6" t="s">
        <v>19</v>
      </c>
      <c r="D7" s="2" t="s">
        <v>21</v>
      </c>
      <c r="E7" s="5" t="s">
        <v>18</v>
      </c>
      <c r="F7" s="6" t="s">
        <v>19</v>
      </c>
      <c r="G7" s="2" t="s">
        <v>21</v>
      </c>
      <c r="H7" s="5" t="s">
        <v>18</v>
      </c>
      <c r="I7" s="6" t="s">
        <v>19</v>
      </c>
    </row>
    <row r="8" spans="1:9">
      <c r="A8" s="2" t="s">
        <v>22</v>
      </c>
      <c r="B8" s="5" t="s">
        <v>23</v>
      </c>
      <c r="C8" s="6" t="s">
        <v>19</v>
      </c>
      <c r="D8" s="2" t="s">
        <v>22</v>
      </c>
      <c r="E8" s="5" t="s">
        <v>23</v>
      </c>
      <c r="F8" s="6" t="s">
        <v>19</v>
      </c>
      <c r="G8" s="2" t="s">
        <v>22</v>
      </c>
      <c r="H8" s="5" t="s">
        <v>23</v>
      </c>
      <c r="I8" s="6" t="s">
        <v>19</v>
      </c>
    </row>
    <row r="9" spans="1:9">
      <c r="A9" s="2" t="s">
        <v>24</v>
      </c>
      <c r="B9" s="5" t="s">
        <v>25</v>
      </c>
      <c r="C9" s="6" t="s">
        <v>19</v>
      </c>
      <c r="D9" s="2" t="s">
        <v>24</v>
      </c>
      <c r="E9" s="5" t="s">
        <v>25</v>
      </c>
      <c r="F9" s="6" t="s">
        <v>19</v>
      </c>
      <c r="G9" s="2" t="s">
        <v>24</v>
      </c>
      <c r="H9" s="5" t="s">
        <v>25</v>
      </c>
      <c r="I9" s="6" t="s">
        <v>19</v>
      </c>
    </row>
    <row r="10" spans="1:9">
      <c r="A10" s="2" t="s">
        <v>26</v>
      </c>
      <c r="B10" s="8">
        <v>44503.9002235648</v>
      </c>
      <c r="C10" s="6" t="s">
        <v>19</v>
      </c>
      <c r="D10" s="2" t="s">
        <v>26</v>
      </c>
      <c r="E10" s="8">
        <v>44504.021247222197</v>
      </c>
      <c r="F10" s="6" t="s">
        <v>19</v>
      </c>
      <c r="G10" s="2" t="s">
        <v>26</v>
      </c>
      <c r="H10" s="8">
        <v>44504.048232499998</v>
      </c>
      <c r="I10" s="6" t="s">
        <v>19</v>
      </c>
    </row>
    <row r="12" spans="1:9" ht="19">
      <c r="A12" s="13" t="s">
        <v>27</v>
      </c>
      <c r="B12" s="13" t="s">
        <v>27</v>
      </c>
      <c r="D12" s="13" t="s">
        <v>27</v>
      </c>
      <c r="E12" s="13" t="s">
        <v>27</v>
      </c>
      <c r="G12" s="13" t="s">
        <v>27</v>
      </c>
      <c r="H12" s="13" t="s">
        <v>27</v>
      </c>
    </row>
    <row r="13" spans="1:9">
      <c r="A13" s="2" t="s">
        <v>28</v>
      </c>
      <c r="B13" s="5" t="s">
        <v>29</v>
      </c>
      <c r="D13" s="2" t="s">
        <v>28</v>
      </c>
      <c r="E13" s="5" t="s">
        <v>29</v>
      </c>
      <c r="G13" s="2" t="s">
        <v>28</v>
      </c>
      <c r="H13" s="5" t="s">
        <v>29</v>
      </c>
    </row>
    <row r="14" spans="1:9">
      <c r="A14" s="2" t="s">
        <v>30</v>
      </c>
      <c r="B14" s="5" t="s">
        <v>31</v>
      </c>
      <c r="D14" s="2" t="s">
        <v>30</v>
      </c>
      <c r="E14" s="5" t="s">
        <v>31</v>
      </c>
      <c r="G14" s="2" t="s">
        <v>30</v>
      </c>
      <c r="H14" s="5" t="s">
        <v>31</v>
      </c>
    </row>
    <row r="15" spans="1:9">
      <c r="A15" s="2" t="s">
        <v>32</v>
      </c>
      <c r="B15" s="9">
        <v>-1</v>
      </c>
      <c r="D15" s="2" t="s">
        <v>32</v>
      </c>
      <c r="E15" s="9">
        <v>-1</v>
      </c>
      <c r="G15" s="2" t="s">
        <v>32</v>
      </c>
      <c r="H15" s="9">
        <v>-1</v>
      </c>
    </row>
    <row r="16" spans="1:9">
      <c r="A16" s="2" t="s">
        <v>33</v>
      </c>
      <c r="B16" s="9">
        <v>0</v>
      </c>
      <c r="D16" s="2" t="s">
        <v>33</v>
      </c>
      <c r="E16" s="9">
        <v>0</v>
      </c>
      <c r="G16" s="2" t="s">
        <v>33</v>
      </c>
      <c r="H16" s="9">
        <v>0</v>
      </c>
    </row>
    <row r="17" spans="1:9">
      <c r="A17" s="2" t="s">
        <v>34</v>
      </c>
      <c r="B17" s="9">
        <v>0.5</v>
      </c>
      <c r="D17" s="2" t="s">
        <v>34</v>
      </c>
      <c r="E17" s="9">
        <v>0.5</v>
      </c>
      <c r="G17" s="2" t="s">
        <v>34</v>
      </c>
      <c r="H17" s="9">
        <v>0.5</v>
      </c>
    </row>
    <row r="18" spans="1:9">
      <c r="A18" s="2" t="s">
        <v>35</v>
      </c>
      <c r="B18" s="9">
        <v>1.5</v>
      </c>
      <c r="D18" s="2" t="s">
        <v>35</v>
      </c>
      <c r="E18" s="9">
        <v>1.5</v>
      </c>
      <c r="G18" s="2" t="s">
        <v>35</v>
      </c>
      <c r="H18" s="9">
        <v>1.5</v>
      </c>
    </row>
    <row r="20" spans="1:9" ht="19">
      <c r="A20" s="13" t="s">
        <v>36</v>
      </c>
      <c r="B20" s="13" t="s">
        <v>36</v>
      </c>
      <c r="D20" s="13" t="s">
        <v>36</v>
      </c>
      <c r="E20" s="13" t="s">
        <v>36</v>
      </c>
      <c r="G20" s="13" t="s">
        <v>36</v>
      </c>
      <c r="H20" s="13" t="s">
        <v>36</v>
      </c>
    </row>
    <row r="21" spans="1:9">
      <c r="A21" s="2" t="s">
        <v>37</v>
      </c>
      <c r="B21" s="5" t="s">
        <v>38</v>
      </c>
      <c r="C21" s="6" t="s">
        <v>19</v>
      </c>
      <c r="D21" s="2" t="s">
        <v>37</v>
      </c>
      <c r="E21" s="5" t="s">
        <v>38</v>
      </c>
      <c r="F21" s="6" t="s">
        <v>19</v>
      </c>
      <c r="G21" s="2" t="s">
        <v>37</v>
      </c>
      <c r="H21" s="5" t="s">
        <v>38</v>
      </c>
      <c r="I21" s="6" t="s">
        <v>19</v>
      </c>
    </row>
    <row r="22" spans="1:9">
      <c r="A22" s="2" t="s">
        <v>39</v>
      </c>
      <c r="B22" s="5" t="s">
        <v>40</v>
      </c>
      <c r="D22" s="2" t="s">
        <v>39</v>
      </c>
      <c r="E22" s="5" t="s">
        <v>40</v>
      </c>
      <c r="G22" s="2" t="s">
        <v>39</v>
      </c>
      <c r="H22" s="5" t="s">
        <v>40</v>
      </c>
    </row>
    <row r="23" spans="1:9">
      <c r="A23" s="2" t="s">
        <v>41</v>
      </c>
      <c r="B23" s="5">
        <v>1.4999999999999999E-8</v>
      </c>
      <c r="D23" s="2" t="s">
        <v>41</v>
      </c>
      <c r="E23" s="5">
        <v>1.4999999999999999E-8</v>
      </c>
      <c r="G23" s="2" t="s">
        <v>41</v>
      </c>
      <c r="H23" s="5">
        <v>1.4999999999999999E-8</v>
      </c>
    </row>
    <row r="24" spans="1:9">
      <c r="A24" s="2" t="s">
        <v>42</v>
      </c>
      <c r="B24" s="5" t="s">
        <v>65</v>
      </c>
      <c r="D24" s="2" t="s">
        <v>42</v>
      </c>
      <c r="E24" s="5" t="s">
        <v>65</v>
      </c>
      <c r="G24" s="2" t="s">
        <v>42</v>
      </c>
      <c r="H24" s="5" t="s">
        <v>65</v>
      </c>
    </row>
    <row r="26" spans="1:9" ht="19">
      <c r="A26" s="13" t="s">
        <v>44</v>
      </c>
      <c r="B26" s="13" t="s">
        <v>44</v>
      </c>
      <c r="D26" s="13" t="s">
        <v>44</v>
      </c>
      <c r="E26" s="13" t="s">
        <v>44</v>
      </c>
      <c r="G26" s="13" t="s">
        <v>44</v>
      </c>
      <c r="H26" s="13" t="s">
        <v>44</v>
      </c>
    </row>
    <row r="27" spans="1:9">
      <c r="A27" s="2" t="s">
        <v>45</v>
      </c>
      <c r="B27" s="5" t="s">
        <v>46</v>
      </c>
      <c r="D27" s="2" t="s">
        <v>45</v>
      </c>
      <c r="E27" s="5" t="s">
        <v>46</v>
      </c>
      <c r="G27" s="2" t="s">
        <v>45</v>
      </c>
      <c r="H27" s="5" t="s">
        <v>46</v>
      </c>
    </row>
    <row r="28" spans="1:9">
      <c r="A28" s="2" t="s">
        <v>47</v>
      </c>
      <c r="B28" s="10">
        <v>20</v>
      </c>
      <c r="D28" s="2" t="s">
        <v>47</v>
      </c>
      <c r="E28" s="10">
        <v>20</v>
      </c>
      <c r="G28" s="2" t="s">
        <v>47</v>
      </c>
      <c r="H28" s="10">
        <v>20</v>
      </c>
    </row>
    <row r="29" spans="1:9">
      <c r="A29" s="2" t="s">
        <v>48</v>
      </c>
      <c r="B29" s="5" t="s">
        <v>49</v>
      </c>
      <c r="D29" s="2" t="s">
        <v>48</v>
      </c>
      <c r="E29" s="5" t="s">
        <v>49</v>
      </c>
      <c r="G29" s="2" t="s">
        <v>48</v>
      </c>
      <c r="H29" s="5" t="s">
        <v>49</v>
      </c>
    </row>
    <row r="30" spans="1:9">
      <c r="A30" s="2" t="s">
        <v>50</v>
      </c>
      <c r="B30" s="5" t="s">
        <v>51</v>
      </c>
      <c r="D30" s="2" t="s">
        <v>50</v>
      </c>
      <c r="E30" s="5" t="s">
        <v>51</v>
      </c>
      <c r="G30" s="2" t="s">
        <v>50</v>
      </c>
      <c r="H30" s="5" t="s">
        <v>51</v>
      </c>
    </row>
    <row r="32" spans="1:9" ht="19">
      <c r="A32" s="13" t="s">
        <v>52</v>
      </c>
      <c r="B32" s="13" t="s">
        <v>52</v>
      </c>
      <c r="D32" s="13" t="s">
        <v>52</v>
      </c>
      <c r="E32" s="13" t="s">
        <v>52</v>
      </c>
      <c r="G32" s="13" t="s">
        <v>52</v>
      </c>
      <c r="H32" s="13" t="s">
        <v>52</v>
      </c>
    </row>
    <row r="33" spans="1:9">
      <c r="A33" s="2" t="s">
        <v>53</v>
      </c>
      <c r="B33" s="5" t="s">
        <v>54</v>
      </c>
      <c r="D33" s="2" t="s">
        <v>53</v>
      </c>
      <c r="E33" s="5" t="s">
        <v>54</v>
      </c>
      <c r="G33" s="2" t="s">
        <v>53</v>
      </c>
      <c r="H33" s="5" t="s">
        <v>54</v>
      </c>
    </row>
    <row r="34" spans="1:9">
      <c r="A34" s="2" t="s">
        <v>55</v>
      </c>
      <c r="B34" s="5">
        <v>921.82056671433497</v>
      </c>
      <c r="D34" s="2" t="s">
        <v>55</v>
      </c>
      <c r="E34" s="5">
        <v>921.66171124657103</v>
      </c>
      <c r="G34" s="2" t="s">
        <v>55</v>
      </c>
      <c r="H34" s="5">
        <v>921.66321152767796</v>
      </c>
    </row>
    <row r="35" spans="1:9">
      <c r="A35" s="2" t="s">
        <v>56</v>
      </c>
      <c r="B35" s="5">
        <v>924.408781110169</v>
      </c>
      <c r="D35" s="2" t="s">
        <v>56</v>
      </c>
      <c r="E35" s="5">
        <v>923.59641116239197</v>
      </c>
      <c r="G35" s="2" t="s">
        <v>56</v>
      </c>
      <c r="H35" s="5">
        <v>923.75325631128101</v>
      </c>
    </row>
    <row r="36" spans="1:9">
      <c r="A36" s="2" t="s">
        <v>54</v>
      </c>
      <c r="B36" s="5">
        <v>5.4083154415152002E-8</v>
      </c>
      <c r="D36" s="2" t="s">
        <v>54</v>
      </c>
      <c r="E36" s="5">
        <v>1.5741821939537801E-8</v>
      </c>
      <c r="G36" s="2" t="s">
        <v>54</v>
      </c>
      <c r="H36" s="5">
        <v>6.1822383408451406E-8</v>
      </c>
    </row>
    <row r="37" spans="1:9">
      <c r="A37" s="2" t="s">
        <v>57</v>
      </c>
      <c r="B37" s="11">
        <v>1.4999999999999999E-8</v>
      </c>
      <c r="D37" s="2" t="s">
        <v>57</v>
      </c>
      <c r="E37" s="11">
        <v>1.4999999999999999E-8</v>
      </c>
      <c r="G37" s="2" t="s">
        <v>57</v>
      </c>
      <c r="H37" s="11">
        <v>1.4999999999999999E-8</v>
      </c>
    </row>
    <row r="38" spans="1:9">
      <c r="A38" s="2" t="s">
        <v>58</v>
      </c>
      <c r="B38" s="5">
        <v>0.26291790123579201</v>
      </c>
      <c r="D38" s="2" t="s">
        <v>58</v>
      </c>
      <c r="E38" s="5">
        <v>0.204691627083529</v>
      </c>
      <c r="G38" s="2" t="s">
        <v>58</v>
      </c>
      <c r="H38" s="5">
        <v>0.31360902713545102</v>
      </c>
    </row>
    <row r="39" spans="1:9">
      <c r="A39" s="2" t="s">
        <v>59</v>
      </c>
      <c r="B39" s="12">
        <v>1.87366577402504E-8</v>
      </c>
      <c r="D39" s="2" t="s">
        <v>59</v>
      </c>
      <c r="E39" s="12">
        <v>6.23646856827003E-9</v>
      </c>
      <c r="G39" s="2" t="s">
        <v>59</v>
      </c>
      <c r="H39" s="12">
        <v>3.0761785543754503E-8</v>
      </c>
    </row>
    <row r="41" spans="1:9" ht="19">
      <c r="A41" s="13" t="s">
        <v>60</v>
      </c>
      <c r="B41" s="13" t="s">
        <v>60</v>
      </c>
      <c r="C41" s="13" t="s">
        <v>60</v>
      </c>
      <c r="D41" s="13" t="s">
        <v>60</v>
      </c>
      <c r="E41" s="13" t="s">
        <v>60</v>
      </c>
      <c r="F41" s="13" t="s">
        <v>60</v>
      </c>
      <c r="G41" s="13" t="s">
        <v>60</v>
      </c>
      <c r="H41" s="13" t="s">
        <v>60</v>
      </c>
      <c r="I41" s="13" t="s">
        <v>60</v>
      </c>
    </row>
    <row r="42" spans="1:9">
      <c r="A42" s="2" t="s">
        <v>12</v>
      </c>
      <c r="B42" s="3" t="s">
        <v>13</v>
      </c>
      <c r="C42" s="3" t="s">
        <v>61</v>
      </c>
      <c r="D42" s="2" t="s">
        <v>12</v>
      </c>
      <c r="E42" s="3" t="s">
        <v>13</v>
      </c>
      <c r="F42" s="3" t="s">
        <v>61</v>
      </c>
      <c r="G42" s="2" t="s">
        <v>12</v>
      </c>
      <c r="H42" s="3" t="s">
        <v>13</v>
      </c>
      <c r="I42" s="3" t="s">
        <v>61</v>
      </c>
    </row>
    <row r="43" spans="1:9">
      <c r="A43" s="4">
        <v>3.9999999999999998E-6</v>
      </c>
      <c r="B43" s="5">
        <v>921.72922929664799</v>
      </c>
      <c r="C43" s="5">
        <v>0</v>
      </c>
      <c r="D43" s="4">
        <v>3.9999999999999998E-6</v>
      </c>
      <c r="E43" s="5">
        <v>921.70080006161402</v>
      </c>
      <c r="F43" s="5">
        <v>0</v>
      </c>
      <c r="G43" s="4">
        <v>3.9999999999999998E-6</v>
      </c>
      <c r="H43" s="5">
        <v>921.40955912420395</v>
      </c>
      <c r="I43" s="5">
        <v>0</v>
      </c>
    </row>
    <row r="44" spans="1:9">
      <c r="A44" s="4">
        <v>1.9999999999999999E-6</v>
      </c>
      <c r="B44" s="5">
        <v>922.02982030906799</v>
      </c>
      <c r="C44" s="5">
        <v>0</v>
      </c>
      <c r="D44" s="4">
        <v>1.9999999999999999E-6</v>
      </c>
      <c r="E44" s="5">
        <v>921.58619465931395</v>
      </c>
      <c r="F44" s="5">
        <v>0</v>
      </c>
      <c r="G44" s="4">
        <v>1.9999999999999999E-6</v>
      </c>
      <c r="H44" s="5">
        <v>922.00577374621002</v>
      </c>
      <c r="I44" s="5">
        <v>0</v>
      </c>
    </row>
    <row r="45" spans="1:9">
      <c r="A45" s="4">
        <v>9.9999999999999995E-7</v>
      </c>
      <c r="B45" s="5">
        <v>921.70062364915998</v>
      </c>
      <c r="C45" s="5">
        <v>0</v>
      </c>
      <c r="D45" s="4">
        <v>9.9999999999999995E-7</v>
      </c>
      <c r="E45" s="5">
        <v>921.57470264121605</v>
      </c>
      <c r="F45" s="5">
        <v>0</v>
      </c>
      <c r="G45" s="4">
        <v>9.9999999999999995E-7</v>
      </c>
      <c r="H45" s="5">
        <v>921.87711779407903</v>
      </c>
      <c r="I45" s="5">
        <v>0</v>
      </c>
    </row>
    <row r="46" spans="1:9">
      <c r="A46" s="4">
        <v>4.9999999999999998E-7</v>
      </c>
      <c r="B46" s="5">
        <v>922.10073379897904</v>
      </c>
      <c r="C46" s="5">
        <v>0</v>
      </c>
      <c r="D46" s="4">
        <v>4.9999999999999998E-7</v>
      </c>
      <c r="E46" s="5">
        <v>921.71563452908003</v>
      </c>
      <c r="F46" s="5">
        <v>0</v>
      </c>
      <c r="G46" s="4">
        <v>4.9999999999999998E-7</v>
      </c>
      <c r="H46" s="5">
        <v>921.71929085390298</v>
      </c>
      <c r="I46" s="5">
        <v>0</v>
      </c>
    </row>
    <row r="47" spans="1:9">
      <c r="A47" s="4">
        <v>2.4999999999999999E-7</v>
      </c>
      <c r="B47" s="5">
        <v>922.59196895939101</v>
      </c>
      <c r="C47" s="5">
        <v>0</v>
      </c>
      <c r="D47" s="4">
        <v>2.4999999999999999E-7</v>
      </c>
      <c r="E47" s="5">
        <v>921.71919273815399</v>
      </c>
      <c r="F47" s="5">
        <v>0</v>
      </c>
      <c r="G47" s="4">
        <v>2.4999999999999999E-7</v>
      </c>
      <c r="H47" s="5">
        <v>922.05779524735601</v>
      </c>
      <c r="I47" s="5">
        <v>0</v>
      </c>
    </row>
    <row r="48" spans="1:9">
      <c r="A48" s="4">
        <v>1.2499999999999999E-7</v>
      </c>
      <c r="B48" s="5">
        <v>922.65359535890695</v>
      </c>
      <c r="C48" s="5">
        <v>0</v>
      </c>
      <c r="D48" s="4">
        <v>1.2499999999999999E-7</v>
      </c>
      <c r="E48" s="5">
        <v>922.05187846733395</v>
      </c>
      <c r="F48" s="5">
        <v>0</v>
      </c>
      <c r="G48" s="4">
        <v>1.2499999999999999E-7</v>
      </c>
      <c r="H48" s="5">
        <v>922.65418189906097</v>
      </c>
      <c r="I48" s="5">
        <v>0</v>
      </c>
    </row>
    <row r="49" spans="1:9">
      <c r="A49" s="4">
        <v>6.2499999999999997E-8</v>
      </c>
      <c r="B49" s="5">
        <v>923.26966376530902</v>
      </c>
      <c r="C49" s="5">
        <v>0</v>
      </c>
      <c r="D49" s="4">
        <v>6.2499999999999997E-8</v>
      </c>
      <c r="E49" s="5">
        <v>922.49390092234501</v>
      </c>
      <c r="F49" s="5">
        <v>0</v>
      </c>
      <c r="G49" s="4">
        <v>6.2499999999999997E-8</v>
      </c>
      <c r="H49" s="5">
        <v>922.90726020157604</v>
      </c>
      <c r="I49" s="5">
        <v>0</v>
      </c>
    </row>
    <row r="50" spans="1:9">
      <c r="A50" s="4">
        <v>3.1249999999999999E-8</v>
      </c>
      <c r="B50" s="5">
        <v>923.35499832990297</v>
      </c>
      <c r="C50" s="5">
        <v>0</v>
      </c>
      <c r="D50" s="4">
        <v>3.1249999999999999E-8</v>
      </c>
      <c r="E50" s="5">
        <v>922.30824426132995</v>
      </c>
      <c r="F50" s="5">
        <v>0</v>
      </c>
      <c r="G50" s="4">
        <v>3.1249999999999999E-8</v>
      </c>
      <c r="H50" s="5">
        <v>922.583911899854</v>
      </c>
      <c r="I50" s="5">
        <v>0</v>
      </c>
    </row>
    <row r="51" spans="1:9">
      <c r="A51" s="4" t="s">
        <v>68</v>
      </c>
      <c r="B51" s="5">
        <v>925.64800119572806</v>
      </c>
      <c r="C51" s="5">
        <v>0</v>
      </c>
      <c r="D51" s="4">
        <v>1.5624999999999999E-8</v>
      </c>
      <c r="E51" s="5">
        <v>922.71115966507796</v>
      </c>
      <c r="F51" s="5">
        <v>0</v>
      </c>
      <c r="G51" s="4">
        <v>1.5624999999999999E-8</v>
      </c>
      <c r="H51" s="5">
        <v>923.78666087934596</v>
      </c>
      <c r="I51" s="5">
        <v>0</v>
      </c>
    </row>
    <row r="52" spans="1:9">
      <c r="A52" s="4">
        <v>7.8124999999999996E-9</v>
      </c>
      <c r="B52" s="5">
        <v>923.64606660194704</v>
      </c>
      <c r="C52" s="5">
        <v>0</v>
      </c>
      <c r="D52" s="4">
        <v>7.8124999999999996E-9</v>
      </c>
      <c r="E52" s="5">
        <v>923.01780942391395</v>
      </c>
      <c r="F52" s="5">
        <v>0</v>
      </c>
      <c r="G52" s="4">
        <v>7.8124999999999996E-9</v>
      </c>
      <c r="H52" s="5">
        <v>923.399539132104</v>
      </c>
      <c r="I52" s="5">
        <v>0</v>
      </c>
    </row>
    <row r="53" spans="1:9">
      <c r="A53" s="4">
        <v>3.9062499999999998E-9</v>
      </c>
      <c r="B53" s="5">
        <v>924.46184878769498</v>
      </c>
      <c r="C53" s="5">
        <v>0</v>
      </c>
      <c r="D53" s="4">
        <v>3.9062499999999998E-9</v>
      </c>
      <c r="E53" s="5">
        <v>923.27940504304104</v>
      </c>
      <c r="F53" s="5">
        <v>0</v>
      </c>
      <c r="G53" s="4">
        <v>3.9062499999999998E-9</v>
      </c>
      <c r="H53" s="5">
        <v>923.20587495854602</v>
      </c>
      <c r="I53" s="5">
        <v>0</v>
      </c>
    </row>
    <row r="54" spans="1:9">
      <c r="A54" s="4">
        <v>1.9531249999999999E-9</v>
      </c>
      <c r="B54" s="5">
        <v>924.14473637611798</v>
      </c>
      <c r="C54" s="5">
        <v>0</v>
      </c>
      <c r="D54" s="4">
        <v>1.9531249999999999E-9</v>
      </c>
      <c r="E54" s="5">
        <v>923.46923151898795</v>
      </c>
      <c r="F54" s="5">
        <v>0</v>
      </c>
      <c r="G54" s="4">
        <v>1.9531249999999999E-9</v>
      </c>
      <c r="H54" s="5">
        <v>923.82282423433298</v>
      </c>
      <c r="I54" s="5">
        <v>0</v>
      </c>
    </row>
    <row r="55" spans="1:9">
      <c r="A55" s="4">
        <v>9.76562E-10</v>
      </c>
      <c r="B55" s="5">
        <v>924.16759178958</v>
      </c>
      <c r="C55" s="5">
        <v>0</v>
      </c>
      <c r="D55" s="4">
        <v>9.76562E-10</v>
      </c>
      <c r="E55" s="5">
        <v>923.80792914373205</v>
      </c>
      <c r="F55" s="5">
        <v>0</v>
      </c>
      <c r="G55" s="4">
        <v>9.76562E-10</v>
      </c>
      <c r="H55" s="5">
        <v>923.90592793087001</v>
      </c>
      <c r="I55" s="5">
        <v>0</v>
      </c>
    </row>
    <row r="56" spans="1:9">
      <c r="A56" s="4">
        <v>4.88281E-10</v>
      </c>
      <c r="B56" s="5">
        <v>924.46731463502704</v>
      </c>
      <c r="C56" s="5">
        <v>0</v>
      </c>
      <c r="D56" s="4">
        <v>4.88281E-10</v>
      </c>
      <c r="E56" s="5">
        <v>923.57104561644098</v>
      </c>
      <c r="F56" s="5">
        <v>0</v>
      </c>
      <c r="G56" s="4">
        <v>4.88281E-10</v>
      </c>
      <c r="H56" s="5">
        <v>923.67599139172899</v>
      </c>
      <c r="I56" s="5">
        <v>0</v>
      </c>
    </row>
    <row r="57" spans="1:9">
      <c r="A57" s="4">
        <v>2.4414100000000001E-10</v>
      </c>
      <c r="B57" s="5">
        <v>924.82584743488303</v>
      </c>
      <c r="C57" s="5">
        <v>0</v>
      </c>
      <c r="D57" s="4">
        <v>2.4414100000000001E-10</v>
      </c>
      <c r="E57" s="5">
        <v>923.24941693642302</v>
      </c>
      <c r="F57" s="5">
        <v>0</v>
      </c>
      <c r="G57" s="4">
        <v>2.4414100000000001E-10</v>
      </c>
      <c r="H57" s="5">
        <v>924.21060409421602</v>
      </c>
      <c r="I57" s="5">
        <v>0</v>
      </c>
    </row>
    <row r="58" spans="1:9">
      <c r="A58" s="4">
        <v>1.2207E-10</v>
      </c>
      <c r="B58" s="5">
        <v>924.56363679597905</v>
      </c>
      <c r="C58" s="5">
        <v>0</v>
      </c>
      <c r="D58" s="4">
        <v>1.2207E-10</v>
      </c>
      <c r="E58" s="5">
        <v>923.89943806759197</v>
      </c>
      <c r="F58" s="5">
        <v>0</v>
      </c>
      <c r="G58" s="4">
        <v>1.2207E-10</v>
      </c>
      <c r="H58" s="5">
        <v>923.52212371221196</v>
      </c>
      <c r="I58" s="5">
        <v>0</v>
      </c>
    </row>
  </sheetData>
  <mergeCells count="24">
    <mergeCell ref="G32:H32"/>
    <mergeCell ref="G41:I41"/>
    <mergeCell ref="G1:H1"/>
    <mergeCell ref="G2:H2"/>
    <mergeCell ref="G4:H4"/>
    <mergeCell ref="G12:H12"/>
    <mergeCell ref="G20:H20"/>
    <mergeCell ref="G26:H26"/>
    <mergeCell ref="A32:B32"/>
    <mergeCell ref="A41:C41"/>
    <mergeCell ref="D1:E1"/>
    <mergeCell ref="D2:E2"/>
    <mergeCell ref="D4:E4"/>
    <mergeCell ref="D12:E12"/>
    <mergeCell ref="D20:E20"/>
    <mergeCell ref="D26:E26"/>
    <mergeCell ref="D32:E32"/>
    <mergeCell ref="D41:F41"/>
    <mergeCell ref="A1:B1"/>
    <mergeCell ref="A2:B2"/>
    <mergeCell ref="A4:B4"/>
    <mergeCell ref="A12:B12"/>
    <mergeCell ref="A20:B20"/>
    <mergeCell ref="A26:B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ExtFig.1k</vt:lpstr>
      <vt:lpstr>ExtFig.1l</vt:lpstr>
      <vt:lpstr>ExtFig.1m</vt:lpstr>
      <vt:lpstr>ExtFig.1n</vt:lpstr>
      <vt:lpstr>ExtFig.1o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2021-12-14T13:03:56Z</dcterms:created>
  <dcterms:modified xsi:type="dcterms:W3CDTF">2021-12-15T14:34:18Z</dcterms:modified>
</cp:coreProperties>
</file>