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ssicatollkuhn/Documents/manuscripts/estrogen_gene_reg/science_figs/nature_figs/resubmission/final/post_rev_figures/"/>
    </mc:Choice>
  </mc:AlternateContent>
  <xr:revisionPtr revIDLastSave="0" documentId="8_{9B968425-3957-3144-A75B-5BA07C527550}" xr6:coauthVersionLast="47" xr6:coauthVersionMax="47" xr10:uidLastSave="{00000000-0000-0000-0000-000000000000}"/>
  <bookViews>
    <workbookView xWindow="4060" yWindow="4660" windowWidth="26440" windowHeight="15440" xr2:uid="{5ECA686F-6D40-4B42-BBBA-D2F5B819FB4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0" i="1" l="1"/>
  <c r="C27" i="1"/>
  <c r="C26" i="1"/>
  <c r="C23" i="1"/>
  <c r="C22" i="1"/>
  <c r="C19" i="1"/>
  <c r="C18" i="1"/>
</calcChain>
</file>

<file path=xl/sharedStrings.xml><?xml version="1.0" encoding="utf-8"?>
<sst xmlns="http://schemas.openxmlformats.org/spreadsheetml/2006/main" count="25" uniqueCount="9">
  <si>
    <t>Sex</t>
  </si>
  <si>
    <t>Replicate</t>
  </si>
  <si>
    <t>F</t>
  </si>
  <si>
    <t>M</t>
  </si>
  <si>
    <t>Median</t>
  </si>
  <si>
    <t>1st quartile</t>
  </si>
  <si>
    <t>3rd quartile</t>
  </si>
  <si>
    <t>Ttest (2tail, homoscedastic)</t>
  </si>
  <si>
    <t>ERa/Nfix p14 IHC (fig2c)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</si>
</sst>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2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1" fontId="0" fillId="0" borderId="6" xfId="0" applyNumberFormat="1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164" fontId="0" fillId="0" borderId="9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BE588-A098-554D-B166-D3898E74447B}">
  <dimension ref="A1:C30"/>
  <sheetViews>
    <sheetView tabSelected="1" workbookViewId="0">
      <selection activeCell="E5" sqref="E5"/>
    </sheetView>
  </sheetViews>
  <sheetFormatPr baseColWidth="10" defaultRowHeight="16" x14ac:dyDescent="0.2"/>
  <sheetData>
    <row r="1" spans="1:3" x14ac:dyDescent="0.2">
      <c r="A1" s="1" t="s">
        <v>8</v>
      </c>
      <c r="B1" s="2"/>
      <c r="C1" s="3"/>
    </row>
    <row r="2" spans="1:3" x14ac:dyDescent="0.2">
      <c r="A2" s="4" t="s">
        <v>0</v>
      </c>
      <c r="B2" s="5" t="s">
        <v>1</v>
      </c>
      <c r="C2" s="6"/>
    </row>
    <row r="3" spans="1:3" x14ac:dyDescent="0.2">
      <c r="A3" s="4" t="s">
        <v>2</v>
      </c>
      <c r="B3" s="5">
        <v>1</v>
      </c>
      <c r="C3" s="6">
        <v>857</v>
      </c>
    </row>
    <row r="4" spans="1:3" x14ac:dyDescent="0.2">
      <c r="A4" s="4" t="s">
        <v>2</v>
      </c>
      <c r="B4" s="5">
        <v>2</v>
      </c>
      <c r="C4" s="6">
        <v>793</v>
      </c>
    </row>
    <row r="5" spans="1:3" x14ac:dyDescent="0.2">
      <c r="A5" s="4" t="s">
        <v>2</v>
      </c>
      <c r="B5" s="5">
        <v>3</v>
      </c>
      <c r="C5" s="6">
        <v>1214</v>
      </c>
    </row>
    <row r="6" spans="1:3" x14ac:dyDescent="0.2">
      <c r="A6" s="4" t="s">
        <v>2</v>
      </c>
      <c r="B6" s="5">
        <v>4</v>
      </c>
      <c r="C6" s="6">
        <v>805</v>
      </c>
    </row>
    <row r="7" spans="1:3" x14ac:dyDescent="0.2">
      <c r="A7" s="4" t="s">
        <v>2</v>
      </c>
      <c r="B7" s="5">
        <v>5</v>
      </c>
      <c r="C7" s="7">
        <v>679</v>
      </c>
    </row>
    <row r="8" spans="1:3" x14ac:dyDescent="0.2">
      <c r="A8" s="4" t="s">
        <v>2</v>
      </c>
      <c r="B8" s="5">
        <v>6</v>
      </c>
      <c r="C8" s="7">
        <v>805</v>
      </c>
    </row>
    <row r="9" spans="1:3" x14ac:dyDescent="0.2">
      <c r="A9" s="4"/>
      <c r="B9" s="5"/>
      <c r="C9" s="6"/>
    </row>
    <row r="10" spans="1:3" x14ac:dyDescent="0.2">
      <c r="A10" s="4" t="s">
        <v>3</v>
      </c>
      <c r="B10" s="5">
        <v>1</v>
      </c>
      <c r="C10" s="6">
        <v>1294</v>
      </c>
    </row>
    <row r="11" spans="1:3" x14ac:dyDescent="0.2">
      <c r="A11" s="4" t="s">
        <v>3</v>
      </c>
      <c r="B11" s="5">
        <v>2</v>
      </c>
      <c r="C11" s="6">
        <v>1472</v>
      </c>
    </row>
    <row r="12" spans="1:3" x14ac:dyDescent="0.2">
      <c r="A12" s="4" t="s">
        <v>3</v>
      </c>
      <c r="B12" s="5">
        <v>3</v>
      </c>
      <c r="C12" s="6">
        <v>1487</v>
      </c>
    </row>
    <row r="13" spans="1:3" x14ac:dyDescent="0.2">
      <c r="A13" s="4" t="s">
        <v>3</v>
      </c>
      <c r="B13" s="5">
        <v>4</v>
      </c>
      <c r="C13" s="6">
        <v>499</v>
      </c>
    </row>
    <row r="14" spans="1:3" x14ac:dyDescent="0.2">
      <c r="A14" s="4" t="s">
        <v>3</v>
      </c>
      <c r="B14" s="5">
        <v>5</v>
      </c>
      <c r="C14" s="7">
        <v>1399</v>
      </c>
    </row>
    <row r="15" spans="1:3" x14ac:dyDescent="0.2">
      <c r="A15" s="4" t="s">
        <v>3</v>
      </c>
      <c r="B15" s="5">
        <v>6</v>
      </c>
      <c r="C15" s="7">
        <v>1399</v>
      </c>
    </row>
    <row r="16" spans="1:3" x14ac:dyDescent="0.2">
      <c r="A16" s="4"/>
      <c r="B16" s="5"/>
      <c r="C16" s="7"/>
    </row>
    <row r="17" spans="1:3" x14ac:dyDescent="0.2">
      <c r="A17" s="4"/>
      <c r="B17" s="8" t="s">
        <v>4</v>
      </c>
      <c r="C17" s="9"/>
    </row>
    <row r="18" spans="1:3" x14ac:dyDescent="0.2">
      <c r="A18" s="4"/>
      <c r="B18" s="5" t="s">
        <v>2</v>
      </c>
      <c r="C18" s="6">
        <f>MEDIAN(C3:C8)</f>
        <v>805</v>
      </c>
    </row>
    <row r="19" spans="1:3" x14ac:dyDescent="0.2">
      <c r="A19" s="4"/>
      <c r="B19" s="5" t="s">
        <v>3</v>
      </c>
      <c r="C19" s="6">
        <f>MEDIAN(C10:C15)</f>
        <v>1399</v>
      </c>
    </row>
    <row r="20" spans="1:3" x14ac:dyDescent="0.2">
      <c r="A20" s="4"/>
      <c r="B20" s="5"/>
      <c r="C20" s="7"/>
    </row>
    <row r="21" spans="1:3" x14ac:dyDescent="0.2">
      <c r="A21" s="4"/>
      <c r="B21" s="8" t="s">
        <v>5</v>
      </c>
      <c r="C21" s="9"/>
    </row>
    <row r="22" spans="1:3" x14ac:dyDescent="0.2">
      <c r="A22" s="4"/>
      <c r="B22" s="5" t="s">
        <v>2</v>
      </c>
      <c r="C22" s="7">
        <f>QUARTILE(C3:C8,1)</f>
        <v>796</v>
      </c>
    </row>
    <row r="23" spans="1:3" x14ac:dyDescent="0.2">
      <c r="A23" s="4"/>
      <c r="B23" s="5" t="s">
        <v>3</v>
      </c>
      <c r="C23" s="7">
        <f>QUARTILE(C10:C15,1)</f>
        <v>1320.25</v>
      </c>
    </row>
    <row r="24" spans="1:3" x14ac:dyDescent="0.2">
      <c r="A24" s="4"/>
      <c r="B24" s="5"/>
      <c r="C24" s="7"/>
    </row>
    <row r="25" spans="1:3" x14ac:dyDescent="0.2">
      <c r="A25" s="4"/>
      <c r="B25" s="8" t="s">
        <v>6</v>
      </c>
      <c r="C25" s="9"/>
    </row>
    <row r="26" spans="1:3" x14ac:dyDescent="0.2">
      <c r="A26" s="4"/>
      <c r="B26" s="5" t="s">
        <v>2</v>
      </c>
      <c r="C26" s="7">
        <f>QUARTILE(C3:C8,3)</f>
        <v>844</v>
      </c>
    </row>
    <row r="27" spans="1:3" x14ac:dyDescent="0.2">
      <c r="A27" s="4"/>
      <c r="B27" s="5" t="s">
        <v>3</v>
      </c>
      <c r="C27" s="7">
        <f>QUARTILE(C10:C15,3)</f>
        <v>1453.75</v>
      </c>
    </row>
    <row r="28" spans="1:3" x14ac:dyDescent="0.2">
      <c r="A28" s="4"/>
      <c r="B28" s="5"/>
      <c r="C28" s="7"/>
    </row>
    <row r="29" spans="1:3" x14ac:dyDescent="0.2">
      <c r="A29" s="4"/>
      <c r="B29" s="8" t="s">
        <v>7</v>
      </c>
      <c r="C29" s="9"/>
    </row>
    <row r="30" spans="1:3" ht="17" thickBot="1" x14ac:dyDescent="0.25">
      <c r="A30" s="10"/>
      <c r="B30" s="11"/>
      <c r="C30" s="12">
        <f>TTEST(C3:C8,C10:C15,2,2)</f>
        <v>4.224379697366553E-2</v>
      </c>
    </row>
  </sheetData>
  <mergeCells count="5">
    <mergeCell ref="B29:C29"/>
    <mergeCell ref="A1:C1"/>
    <mergeCell ref="B17:C17"/>
    <mergeCell ref="B21:C21"/>
    <mergeCell ref="B25:C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2022-02-13T22:57:46Z</dcterms:created>
  <dcterms:modified xsi:type="dcterms:W3CDTF">2022-02-13T22:59:02Z</dcterms:modified>
</cp:coreProperties>
</file>