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gsta/Desktop/wolf-freeze1-2017/manuscript/sup-figs-tables/files/submission-3/"/>
    </mc:Choice>
  </mc:AlternateContent>
  <xr:revisionPtr revIDLastSave="0" documentId="13_ncr:1_{A1AFB69B-EB6C-D946-8B5E-E805D4AE276F}" xr6:coauthVersionLast="45" xr6:coauthVersionMax="45" xr10:uidLastSave="{00000000-0000-0000-0000-000000000000}"/>
  <bookViews>
    <workbookView xWindow="1220" yWindow="500" windowWidth="37180" windowHeight="19620" activeTab="1" xr2:uid="{00000000-000D-0000-FFFF-FFFF00000000}"/>
  </bookViews>
  <sheets>
    <sheet name="Supplementary Data 1 Metadata" sheetId="1" r:id="rId1"/>
    <sheet name="Supplementary Data 2 PublicData" sheetId="3" r:id="rId2"/>
    <sheet name="Supplementary Data 3 Selec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9" i="1" l="1"/>
  <c r="U49" i="1"/>
</calcChain>
</file>

<file path=xl/sharedStrings.xml><?xml version="1.0" encoding="utf-8"?>
<sst xmlns="http://schemas.openxmlformats.org/spreadsheetml/2006/main" count="4571" uniqueCount="1814">
  <si>
    <t>Sample ID</t>
  </si>
  <si>
    <t>Archaeological ID</t>
  </si>
  <si>
    <t>Location</t>
  </si>
  <si>
    <t>Region</t>
  </si>
  <si>
    <t>Analysis ID</t>
  </si>
  <si>
    <t>Lat</t>
  </si>
  <si>
    <t>Long</t>
  </si>
  <si>
    <t>X-fold sequencing depth</t>
  </si>
  <si>
    <t>C&gt;T at 1st pos</t>
  </si>
  <si>
    <t>Date uncal BP</t>
  </si>
  <si>
    <t>Date uncal BP Standard deviation</t>
  </si>
  <si>
    <t>Radiocarbon date ID</t>
  </si>
  <si>
    <t>Analysis date type</t>
  </si>
  <si>
    <t>mtDNA date</t>
  </si>
  <si>
    <t>mtDNA date Lower</t>
  </si>
  <si>
    <t>mtDNA date Upper</t>
  </si>
  <si>
    <t>Sex</t>
  </si>
  <si>
    <t>Sampled element</t>
  </si>
  <si>
    <t>Library protocol (Single/Double-stranded)</t>
  </si>
  <si>
    <t>Publication</t>
  </si>
  <si>
    <t>Ballynamintra Cave, Ireland</t>
  </si>
  <si>
    <t>Europe</t>
  </si>
  <si>
    <t>Ireland_Ballynamintra</t>
  </si>
  <si>
    <t>Radiocarbon</t>
  </si>
  <si>
    <t>F</t>
  </si>
  <si>
    <t>Metatarsal, third</t>
  </si>
  <si>
    <t>Double-stranded (Meyer Kircher 2010)</t>
  </si>
  <si>
    <t>No</t>
  </si>
  <si>
    <t>AL2657</t>
  </si>
  <si>
    <t>Eliseevichi 23781 (3)</t>
  </si>
  <si>
    <t>Russia_Eliseevichi</t>
  </si>
  <si>
    <t>OxA-35646</t>
  </si>
  <si>
    <t>M</t>
  </si>
  <si>
    <t>AH574</t>
  </si>
  <si>
    <t>SMNS 32659-574</t>
  </si>
  <si>
    <t>Aufhausener Höhle, Germany</t>
  </si>
  <si>
    <t>Germany_Aufhausener</t>
  </si>
  <si>
    <t>mtDNA tip dating</t>
  </si>
  <si>
    <t>Single-stranded (Gansauge Meyer 2013)</t>
  </si>
  <si>
    <t>AH575</t>
  </si>
  <si>
    <t>SMNS 32659-575</t>
  </si>
  <si>
    <t>mtDNA tip dating, autosomal adjustment</t>
  </si>
  <si>
    <t>AH577</t>
  </si>
  <si>
    <t>SMNS 32659-577</t>
  </si>
  <si>
    <t>AL2541</t>
  </si>
  <si>
    <t>RBINS-GOY-2812-5</t>
  </si>
  <si>
    <t>Goyet, Belgium</t>
  </si>
  <si>
    <t>Belgium_Goyet</t>
  </si>
  <si>
    <t>OxA-34429</t>
  </si>
  <si>
    <t>Mandible</t>
  </si>
  <si>
    <t>AL2741</t>
  </si>
  <si>
    <t>KRA-RAZ-Wolf-MAND8aBIS</t>
  </si>
  <si>
    <t>Razboinichya, Altai</t>
  </si>
  <si>
    <t>Altai_Razboinichya</t>
  </si>
  <si>
    <t>&gt;47,600</t>
  </si>
  <si>
    <t>OxA-34820</t>
  </si>
  <si>
    <t>&gt;46701</t>
  </si>
  <si>
    <t>Premolar</t>
  </si>
  <si>
    <t>AL2744</t>
  </si>
  <si>
    <t>KRA-RAZ-Wolf-12</t>
  </si>
  <si>
    <t>OxA-34803</t>
  </si>
  <si>
    <t>Skull</t>
  </si>
  <si>
    <t>AL3185</t>
  </si>
  <si>
    <t>Pietrele, Romania</t>
  </si>
  <si>
    <t>Romania_Pietrele</t>
  </si>
  <si>
    <t>OxA-36897</t>
  </si>
  <si>
    <t>Humerus Sin</t>
  </si>
  <si>
    <t>AL2350</t>
  </si>
  <si>
    <t>KZBOT_B4_1</t>
  </si>
  <si>
    <t>Botai, Kazakhstan</t>
  </si>
  <si>
    <t>Kazakhstan_Botai</t>
  </si>
  <si>
    <t>OxA-36898</t>
  </si>
  <si>
    <t>Tibia</t>
  </si>
  <si>
    <t>CH1109</t>
  </si>
  <si>
    <t>France_Noyen</t>
  </si>
  <si>
    <t>OxA-36901</t>
  </si>
  <si>
    <t>Femur</t>
  </si>
  <si>
    <t>IRK</t>
  </si>
  <si>
    <t>NMING: F21120</t>
  </si>
  <si>
    <t>Plunkett Cave, Kesh caves, Ireland</t>
  </si>
  <si>
    <t>Ireland_Plunkett</t>
  </si>
  <si>
    <t>OxA-38063</t>
  </si>
  <si>
    <t>Double-stranded</t>
  </si>
  <si>
    <t>CGG13</t>
  </si>
  <si>
    <t>DYA2005 1131-2</t>
  </si>
  <si>
    <t>Siberia</t>
  </si>
  <si>
    <t>Siberia_DuvannyiYar</t>
  </si>
  <si>
    <t>&gt;47000</t>
  </si>
  <si>
    <t>NA</t>
  </si>
  <si>
    <t>Beta-231446</t>
  </si>
  <si>
    <t>Autosomal adjustment</t>
  </si>
  <si>
    <t>Mandible, right</t>
  </si>
  <si>
    <t>CGG17</t>
  </si>
  <si>
    <t>YMAM-CAN1</t>
  </si>
  <si>
    <t>Siberia_Yana</t>
  </si>
  <si>
    <t>AAR-21019</t>
  </si>
  <si>
    <t>Mandible, left</t>
  </si>
  <si>
    <t>CGG19</t>
  </si>
  <si>
    <t>M-Kh2012</t>
  </si>
  <si>
    <t xml:space="preserve">AAR-21021 </t>
  </si>
  <si>
    <t>CGG20</t>
  </si>
  <si>
    <t>Nikita-NL-13/91</t>
  </si>
  <si>
    <t>Nikita Lake site, Muksunuokha river</t>
  </si>
  <si>
    <t>Siberia_NikitaLake</t>
  </si>
  <si>
    <t>Beta-362943</t>
  </si>
  <si>
    <t>Humerus </t>
  </si>
  <si>
    <t>CGG21</t>
  </si>
  <si>
    <t>Berelekh-BR-09-478</t>
  </si>
  <si>
    <t>Siberia_Berelekh</t>
  </si>
  <si>
    <t>LE-8936</t>
  </si>
  <si>
    <t>CGG25</t>
  </si>
  <si>
    <t>Y07-NP-35020</t>
  </si>
  <si>
    <t>Beta-243114</t>
  </si>
  <si>
    <t>Tooth, Pm3</t>
  </si>
  <si>
    <t>CGG26</t>
  </si>
  <si>
    <t>Y06-NP-16436</t>
  </si>
  <si>
    <t>MAMS-24836</t>
  </si>
  <si>
    <t>Tooth, incisor</t>
  </si>
  <si>
    <t>CGG27</t>
  </si>
  <si>
    <t>Y06-NP-17153</t>
  </si>
  <si>
    <t>MAMS-24248</t>
  </si>
  <si>
    <t>CGG28</t>
  </si>
  <si>
    <t>Y06-NP-21016</t>
  </si>
  <si>
    <t>Low right canine teeth</t>
  </si>
  <si>
    <t>CGG34</t>
  </si>
  <si>
    <t>C_Badayarikha</t>
  </si>
  <si>
    <t>Siberia_Badyarikha</t>
  </si>
  <si>
    <t>OxA-31944</t>
  </si>
  <si>
    <t>Zygomatic arch</t>
  </si>
  <si>
    <t>Tumat1</t>
  </si>
  <si>
    <t>Siberia_Tumat</t>
  </si>
  <si>
    <t>GrA-52435</t>
  </si>
  <si>
    <t>Tooth</t>
  </si>
  <si>
    <t>JAL385</t>
  </si>
  <si>
    <t>AMNH FM 97079</t>
  </si>
  <si>
    <t>Fairbanks, Alaska</t>
  </si>
  <si>
    <t>Alaska_Fairbanks</t>
  </si>
  <si>
    <t>&gt;32100</t>
  </si>
  <si>
    <t>&gt;35998</t>
  </si>
  <si>
    <t>Ramus</t>
  </si>
  <si>
    <t>JAL48</t>
  </si>
  <si>
    <t>AMNH FM 30438</t>
  </si>
  <si>
    <t>CAMS 115778</t>
  </si>
  <si>
    <t>Cranium</t>
  </si>
  <si>
    <t>JAL65</t>
  </si>
  <si>
    <t>AMNH FM 70946</t>
  </si>
  <si>
    <t>&gt;38,570</t>
  </si>
  <si>
    <t>AA42313</t>
  </si>
  <si>
    <t>&gt;42578</t>
  </si>
  <si>
    <t>JAL69</t>
  </si>
  <si>
    <t>AMNH FM 67250</t>
  </si>
  <si>
    <t>SC19.MCJ010</t>
  </si>
  <si>
    <t>YG 489.668</t>
  </si>
  <si>
    <t>Quartz Creek, Yukon</t>
  </si>
  <si>
    <t>Yukon_QuartzCreek</t>
  </si>
  <si>
    <t>UCIAMS 226603</t>
  </si>
  <si>
    <t>Petrous</t>
  </si>
  <si>
    <t>Single-stranded (Kapp 2021)</t>
  </si>
  <si>
    <t>SC19.MCJ014</t>
  </si>
  <si>
    <t>YG 461.155</t>
  </si>
  <si>
    <t>Independence Creek, Yukon</t>
  </si>
  <si>
    <t>Yukon_IndependenceCreek</t>
  </si>
  <si>
    <t>UCIAMS 226604</t>
  </si>
  <si>
    <t>Left humerus</t>
  </si>
  <si>
    <t>SC19.MCJ015</t>
  </si>
  <si>
    <t>YG 647.150</t>
  </si>
  <si>
    <t>Paradise Hill, Yukon</t>
  </si>
  <si>
    <t>Yukon_ParadiseHill</t>
  </si>
  <si>
    <t>UCIAMS 226605</t>
  </si>
  <si>
    <t>SC19.MCJ017</t>
  </si>
  <si>
    <t>YG 74.2</t>
  </si>
  <si>
    <t>Hunker Creek, Yukon</t>
  </si>
  <si>
    <t>Yukon_HunkerCreek</t>
  </si>
  <si>
    <t>UCIAMS 226606</t>
  </si>
  <si>
    <t>&gt;47950</t>
  </si>
  <si>
    <t>JK2174</t>
  </si>
  <si>
    <t>HF 56/1965</t>
  </si>
  <si>
    <t>Hohle Fels, Germany</t>
  </si>
  <si>
    <t>Germany_HohleFels</t>
  </si>
  <si>
    <t>ETH-75068</t>
  </si>
  <si>
    <t>Scapula, articulation, right</t>
  </si>
  <si>
    <t>1 non-UDG + 2 UDG</t>
  </si>
  <si>
    <t>JK2175</t>
  </si>
  <si>
    <t>HF 24/1035</t>
  </si>
  <si>
    <t>ETH-75069</t>
  </si>
  <si>
    <t>Ulna, articulation, right</t>
  </si>
  <si>
    <t>JK2179</t>
  </si>
  <si>
    <t>HF 55/1250.2</t>
  </si>
  <si>
    <t>ETH-75070</t>
  </si>
  <si>
    <t>Carpal, right</t>
  </si>
  <si>
    <t>JK2181</t>
  </si>
  <si>
    <t>HF 100/530</t>
  </si>
  <si>
    <t>ETH-75071</t>
  </si>
  <si>
    <t>Maxilla, left with P4, M1</t>
  </si>
  <si>
    <t>JK2183</t>
  </si>
  <si>
    <t>HF 59/1390</t>
  </si>
  <si>
    <t>ETH-75072</t>
  </si>
  <si>
    <t>Talus, left</t>
  </si>
  <si>
    <t>TU144</t>
  </si>
  <si>
    <t>UA70 206/386</t>
  </si>
  <si>
    <t>Canada_Umingmak</t>
  </si>
  <si>
    <t>Contextual</t>
  </si>
  <si>
    <t>Pelvis ilium, right</t>
  </si>
  <si>
    <t>TU148</t>
  </si>
  <si>
    <t>UA70 205A/386</t>
  </si>
  <si>
    <t>Skull fragment</t>
  </si>
  <si>
    <t>TU839</t>
  </si>
  <si>
    <t>Le Parc du Château, Auneau, Eure-et-Loir</t>
  </si>
  <si>
    <t>France_Auneau</t>
  </si>
  <si>
    <t>Poz-70124</t>
  </si>
  <si>
    <t>Bone powder</t>
  </si>
  <si>
    <t>TU840</t>
  </si>
  <si>
    <t>Poz-70126</t>
  </si>
  <si>
    <t>LOW002</t>
  </si>
  <si>
    <t>F-3055</t>
  </si>
  <si>
    <t>Siberia_Letniaya</t>
  </si>
  <si>
    <t>OxA-35639</t>
  </si>
  <si>
    <t>Molar</t>
  </si>
  <si>
    <t>Yes</t>
  </si>
  <si>
    <t>LOW003</t>
  </si>
  <si>
    <t>#2</t>
  </si>
  <si>
    <t>Siberia_BungeToll</t>
  </si>
  <si>
    <t>OxA-35640</t>
  </si>
  <si>
    <t xml:space="preserve">Cranium (cortical bone) </t>
  </si>
  <si>
    <t>LOW006</t>
  </si>
  <si>
    <t>F-4229</t>
  </si>
  <si>
    <t>Siberia_Tirekhtyakh</t>
  </si>
  <si>
    <t>OxA-35642</t>
  </si>
  <si>
    <t xml:space="preserve">Molar </t>
  </si>
  <si>
    <t>LOW007</t>
  </si>
  <si>
    <t>F-3778</t>
  </si>
  <si>
    <t>OxA-35643</t>
  </si>
  <si>
    <t>LOW008</t>
  </si>
  <si>
    <t>#3</t>
  </si>
  <si>
    <t>Siberia_UlakhanSular</t>
  </si>
  <si>
    <t>&gt;48900</t>
  </si>
  <si>
    <t>OxA-35644</t>
  </si>
  <si>
    <t>Incisor</t>
  </si>
  <si>
    <t>PDM100</t>
  </si>
  <si>
    <t>Czechia_Predmosti</t>
  </si>
  <si>
    <t>ETH-76010</t>
  </si>
  <si>
    <t>PON012</t>
  </si>
  <si>
    <t>ALVH2</t>
  </si>
  <si>
    <t>Alvastra, Sweden</t>
  </si>
  <si>
    <t>Sweden_Alvastra</t>
  </si>
  <si>
    <t>Proximal tibia</t>
  </si>
  <si>
    <t>Taimyr-1</t>
  </si>
  <si>
    <t>Taimyr1</t>
  </si>
  <si>
    <t>Siberia_Taimyr</t>
  </si>
  <si>
    <t>OxA-28059</t>
  </si>
  <si>
    <t>Rib</t>
  </si>
  <si>
    <t>Yana-1</t>
  </si>
  <si>
    <t>Yana1</t>
  </si>
  <si>
    <t>Beta-399026</t>
  </si>
  <si>
    <t>CANIS-ALAS-024</t>
  </si>
  <si>
    <t>UAM:ES:4413</t>
  </si>
  <si>
    <t>ALAS_024</t>
  </si>
  <si>
    <t>Alaska_LillianCreek</t>
  </si>
  <si>
    <t>&gt;54000</t>
  </si>
  <si>
    <t>OxA-38752</t>
  </si>
  <si>
    <t>WOL-VAL-033</t>
  </si>
  <si>
    <t>#Ти-3-17 (33)</t>
  </si>
  <si>
    <t>VAL_033</t>
  </si>
  <si>
    <t>OxA-38750</t>
  </si>
  <si>
    <t>UAM:ES:30193</t>
  </si>
  <si>
    <t>Titaluk River, North Slope, Alaska</t>
  </si>
  <si>
    <t>ALAS_016</t>
  </si>
  <si>
    <t>Alaska_NorthSlope</t>
  </si>
  <si>
    <t>Beta-339272</t>
  </si>
  <si>
    <t>WOL-VAL-08</t>
  </si>
  <si>
    <t>ОГ-3-18 (8)</t>
  </si>
  <si>
    <t>VAL_008</t>
  </si>
  <si>
    <t>OxA-38734</t>
  </si>
  <si>
    <t>CANIS-HMNH-007</t>
  </si>
  <si>
    <t>V.58.1734</t>
  </si>
  <si>
    <t>HMNH_007</t>
  </si>
  <si>
    <t>Hungary_Istallosko</t>
  </si>
  <si>
    <t>DS-CANIS-HMNH-011</t>
  </si>
  <si>
    <t>V.58.1735</t>
  </si>
  <si>
    <t>HMNH_011</t>
  </si>
  <si>
    <t>Hungary_Leanybarlang</t>
  </si>
  <si>
    <t>Humerus</t>
  </si>
  <si>
    <t>CLIO-VAL-050</t>
  </si>
  <si>
    <t>2017АБ-Ог-02 (50)</t>
  </si>
  <si>
    <t>VAL_050</t>
  </si>
  <si>
    <t>Siberia_Ogorokha</t>
  </si>
  <si>
    <t>DS-WOL-VAL-005</t>
  </si>
  <si>
    <t>#УР-5/1, #УР-5/2 (5)</t>
  </si>
  <si>
    <t>VAL_005</t>
  </si>
  <si>
    <t>DS04-Dab2</t>
  </si>
  <si>
    <t>181003-2</t>
  </si>
  <si>
    <t>DS04</t>
  </si>
  <si>
    <t>Siberia_Yungen</t>
  </si>
  <si>
    <t>DS-WOL-VAL-037</t>
  </si>
  <si>
    <t>#Or-2-15 (37)</t>
  </si>
  <si>
    <t>VAL_037</t>
  </si>
  <si>
    <t>DS-WOL-VAL-012</t>
  </si>
  <si>
    <t>#УЯ-2-15 (12)</t>
  </si>
  <si>
    <t>VAL_012</t>
  </si>
  <si>
    <t>Siberia_Uyandina</t>
  </si>
  <si>
    <t>DS-WOL-VAL-011</t>
  </si>
  <si>
    <t>УЯ-1-15 (11)</t>
  </si>
  <si>
    <t>VAL_011</t>
  </si>
  <si>
    <t>Cranium (maxilla)</t>
  </si>
  <si>
    <t>WOL-VAL-18A</t>
  </si>
  <si>
    <t>#1534 (18)</t>
  </si>
  <si>
    <t>VAL_18A</t>
  </si>
  <si>
    <t>Siberia_Enygen</t>
  </si>
  <si>
    <t>Wolf_head_IN18-016</t>
  </si>
  <si>
    <t>IN18-016</t>
  </si>
  <si>
    <t>IN18_016</t>
  </si>
  <si>
    <t>Siberia_BelayaGora</t>
  </si>
  <si>
    <t>IN18-005</t>
  </si>
  <si>
    <t>IN18_005</t>
  </si>
  <si>
    <t>OxA-38195</t>
  </si>
  <si>
    <t>AL2370</t>
  </si>
  <si>
    <t>NMBE_DUR_1124</t>
  </si>
  <si>
    <t>Dürriloch, Boltigen i.S., Bern, Switzerland</t>
  </si>
  <si>
    <t>Switzerland_Durriloch</t>
  </si>
  <si>
    <t>Canine</t>
  </si>
  <si>
    <t>AL3272</t>
  </si>
  <si>
    <t>EKA_CL01_888_1713</t>
  </si>
  <si>
    <t>Russia_Rasik</t>
  </si>
  <si>
    <t>AL3284</t>
  </si>
  <si>
    <t>EKA_CL24_107_803</t>
  </si>
  <si>
    <t>Russia_Shaitanskaya</t>
  </si>
  <si>
    <t>HOV4</t>
  </si>
  <si>
    <t>Hovk 1 Cave, Armenia</t>
  </si>
  <si>
    <t>Dhole</t>
  </si>
  <si>
    <t>Armenia_Hovk1</t>
  </si>
  <si>
    <t>Tooth (cementum)</t>
  </si>
  <si>
    <t>CGG23</t>
  </si>
  <si>
    <t>Y06-NP-18994</t>
  </si>
  <si>
    <t>MAMS-24246</t>
  </si>
  <si>
    <t>Low left canine teeth of adult animal, medium worn (upper portion)</t>
  </si>
  <si>
    <t>Sinding et al. 2020</t>
  </si>
  <si>
    <t>CGG29</t>
  </si>
  <si>
    <t>BT-1885</t>
  </si>
  <si>
    <t>GrA-57022</t>
  </si>
  <si>
    <t>Ramos-Madrigal et al. 2021</t>
  </si>
  <si>
    <t>CGG32</t>
  </si>
  <si>
    <t>C_1216</t>
  </si>
  <si>
    <t>&gt; 50300</t>
  </si>
  <si>
    <t>OxA-31945</t>
  </si>
  <si>
    <t>CGG33</t>
  </si>
  <si>
    <t>C_1346</t>
  </si>
  <si>
    <t>OxA-31946</t>
  </si>
  <si>
    <t>Tumat2</t>
  </si>
  <si>
    <t>ETH-73412</t>
  </si>
  <si>
    <t>Mummified tissue</t>
  </si>
  <si>
    <t>Mak et al. 2017 (partial), Ramos-Madrigal et al. 2021 (partial)</t>
  </si>
  <si>
    <t>Analysis population label</t>
  </si>
  <si>
    <t>OxA-35455 (nearby sample 119)</t>
  </si>
  <si>
    <t>UDG treatment</t>
  </si>
  <si>
    <t>This study</t>
  </si>
  <si>
    <t>Skoglund et al. 2015 (partial), this study (partial)</t>
  </si>
  <si>
    <t>70000</t>
  </si>
  <si>
    <t>Chr</t>
  </si>
  <si>
    <t>Start (bp)</t>
  </si>
  <si>
    <t>End (bp)</t>
  </si>
  <si>
    <t>Genes covered</t>
  </si>
  <si>
    <t>Description</t>
  </si>
  <si>
    <t>Lead SNP</t>
  </si>
  <si>
    <t>Lead p-value</t>
  </si>
  <si>
    <t>nr sig SNPs</t>
  </si>
  <si>
    <t>ENSCAFG00000042176, ENSCAFG00000002736, ENSCAFG00000002745-ZNF331, ENSCAFG00000030979</t>
  </si>
  <si>
    <t>ZNF331, zinc-finger protein involved in transcriptional regulation</t>
  </si>
  <si>
    <t>chr1.103754647</t>
  </si>
  <si>
    <t>ENSCAFG00000004382-MASTL, ENSCAFG00000004397-YME1L1</t>
  </si>
  <si>
    <t>YME1L1 involved in mitchondrial morphology, highly expressed in muscle. Mutations in humans associated with optic atrophy</t>
  </si>
  <si>
    <t>chr2.6786298</t>
  </si>
  <si>
    <t>ENSCAFG00000015933, ENSCAFG00000015929-N4BP2</t>
  </si>
  <si>
    <t>N4BP2 may play a role in DNA repair or recombination</t>
  </si>
  <si>
    <t>chr3.72394352</t>
  </si>
  <si>
    <t>-</t>
  </si>
  <si>
    <t>No genes</t>
  </si>
  <si>
    <t>chr4.32236813</t>
  </si>
  <si>
    <t>ENSCAFG00000014953-OR1F15, ENSCAFG00000014967-ZSCAN25, ENSCAFG00000014877-CYP3A26</t>
  </si>
  <si>
    <t>CYP3A26 is a cytochrome P450 enzyme</t>
  </si>
  <si>
    <t>chr6.9877391</t>
  </si>
  <si>
    <t>chr6.14027217</t>
  </si>
  <si>
    <t>ENSCAFG00000019951-VAV3</t>
  </si>
  <si>
    <t>VAV3 involved in angiogenesis</t>
  </si>
  <si>
    <t>chr6.43812672</t>
  </si>
  <si>
    <t>ENSCAFG00000015215-F5, ENSCAFG00000015177-SELL</t>
  </si>
  <si>
    <t>F5 is coagulation factor V, SELL has immunity function</t>
  </si>
  <si>
    <t>chr7.29029806</t>
  </si>
  <si>
    <t>No genes, lncRNA</t>
  </si>
  <si>
    <t>chr9.2264343</t>
  </si>
  <si>
    <t>ENSCAFG00000045713, ENSCAFG00000029865, ENSCAFG00000049561, ENSCAFG00000015160, ENSCAFG00000013735-ITGB3, ENSCAFG00000013728-MYL4, ENSCAFG00000013670-MAPT, ENSCAFG00000013722-CDC27, ENSCAFG00000013708-KANSL1</t>
  </si>
  <si>
    <t>KANSL1 associated to Koolen‐De Vries hypersociability syndrome, MYL4 is involved in muscle function</t>
  </si>
  <si>
    <t>chr9.8997856</t>
  </si>
  <si>
    <t>ENSCAFG00000044493, ENSCAFG00000000364-WIF1</t>
  </si>
  <si>
    <t>Dog QTL locus associated to drop ears, body mass and other traits. WIF1 inhibits Wnt signalling, role in embryonic development</t>
  </si>
  <si>
    <t>chr10.7632971</t>
  </si>
  <si>
    <t>ENSCAFG00000029740-MSRB3</t>
  </si>
  <si>
    <t>Dog QTL locus associated to drop ears, body mass and other traits. Human mutations in MSRB3 associated to deafness</t>
  </si>
  <si>
    <t>chr10.8034036</t>
  </si>
  <si>
    <t xml:space="preserve">Dog QTL locus associated to drop ears, body mass and other traits. </t>
  </si>
  <si>
    <t>chr10.8184079</t>
  </si>
  <si>
    <t>ENSCAFG00000044893, ENSCAFG00000000498, ENSCAFG00000044650-IFGGB2, ENSCAFG00000042216, ENSCAFG00000000497, ENSCAFG00000000494-OR2AI2, ENSCAFG00000000502, ENSCAFG00000000491, ENSCAFG00000030653, ENSCAFG00000012657, ENSCAFG00000000482-FLT4</t>
  </si>
  <si>
    <t>OR2AI2 is olfactory receptor, IFGGB2 has immunity function</t>
  </si>
  <si>
    <t>chr11.1085998</t>
  </si>
  <si>
    <t>chr11.56742079</t>
  </si>
  <si>
    <t>ENSCAFG00000002484, ENSCAFG00000002485-OR13P4, ENSCAFG00000002488-OR13P5, ENSCAFG00000002491, ENSCAFG00000002486-OR13P3, ENSCAFG00000002500-SLC2A1</t>
  </si>
  <si>
    <t>Olfactory gene cluster, SLC2A1 is Glucose transporter 1</t>
  </si>
  <si>
    <t>chr15.299670</t>
  </si>
  <si>
    <t>chr15.3942078</t>
  </si>
  <si>
    <t>ENSCAFG00000003543-PSMB2, ENSCAFG00000041294-TFAP2E</t>
  </si>
  <si>
    <t>TFAP2E linked to Branchiooculofacial Syndrome which includes facial development problems</t>
  </si>
  <si>
    <t>chr15.6546046</t>
  </si>
  <si>
    <t>ENSCAFG00000023824-CYP4X1, ENSCAFG00000023399, ENSCAFG00000004097-CYP4B1, ENSCAFG00000004169-CYP4A11</t>
  </si>
  <si>
    <t>Three cytochrome P450 enzyme genes, involved in lipid and secondary metabolism</t>
  </si>
  <si>
    <t>chr15.13564939</t>
  </si>
  <si>
    <t>ENSCAFG00000041358-OR52A24, ENSCAFG00000032056-OR52AE1, ENSCAFG00000029555-OR52A1, ENSCAFG00000032322-OR51V21</t>
  </si>
  <si>
    <t>Olfactory gene cluster</t>
  </si>
  <si>
    <t>chr21.28041871</t>
  </si>
  <si>
    <t>ENSCAFG00000004428-CYSLTR2</t>
  </si>
  <si>
    <t>lncRNA, just dowstream of CYSLTR2</t>
  </si>
  <si>
    <t>chr22.2844126</t>
  </si>
  <si>
    <t>ENSCAFG00000007250-IFT88</t>
  </si>
  <si>
    <t>IFT88, involved in craniofacial development</t>
  </si>
  <si>
    <t>chr25.17440320</t>
  </si>
  <si>
    <t>ENSCAFG00000025297</t>
  </si>
  <si>
    <t>Uncharacterized gene</t>
  </si>
  <si>
    <t>chr25.19856378</t>
  </si>
  <si>
    <t>chr30.2730107</t>
  </si>
  <si>
    <t>Fosse 57 N2 relevé 55</t>
  </si>
  <si>
    <t>Fosse 41 T1 relevé 65 #10</t>
  </si>
  <si>
    <t>Hov4</t>
  </si>
  <si>
    <t>NMING: F32584</t>
  </si>
  <si>
    <t>P06 F325</t>
  </si>
  <si>
    <t>NOY84 XVI 8 15 0 15 9</t>
  </si>
  <si>
    <t>367</t>
  </si>
  <si>
    <t>Noyen-Sur-Seine, France</t>
  </si>
  <si>
    <t>Smith Gulch, Wiseman, Alaska</t>
  </si>
  <si>
    <t>Goldstream, Alaska</t>
  </si>
  <si>
    <t>Goldhill, Alaska</t>
  </si>
  <si>
    <t>Předmostí, Czech Republic</t>
  </si>
  <si>
    <t>Endogenous DNA content</t>
  </si>
  <si>
    <t>National Museum of Ireland, Dublin</t>
  </si>
  <si>
    <t>Zoological Institute of the Russian Academy of Sciences, St. Petersburg</t>
  </si>
  <si>
    <t>Staatliches Museum für Naturkunde Stuttgart, Stuttgart</t>
  </si>
  <si>
    <t>Palaeontological Collections at the Royal Belgian Institute of Natural Sciences</t>
  </si>
  <si>
    <t>Institute of Geology and Mineralogy, Novosibirsk</t>
  </si>
  <si>
    <t>German Archaeological Institute, Berlin</t>
  </si>
  <si>
    <t>Victor F. Zaibert, Institute of Archaeology and Steppe Civilizations, Al-Farabi Kazakh National University</t>
  </si>
  <si>
    <t>Museum National d'Histoire Naturelle, UMR7209, Paris</t>
  </si>
  <si>
    <t>National Museum of Ireland, Dublin &amp; Ruth Carden, School of Archaeology, University College Dublin, Dublin</t>
  </si>
  <si>
    <t>The Russian Academy of Sciences, Saint Petersburg</t>
  </si>
  <si>
    <t>Mammoth Museum, Institute of Applied Ecology of the North, North-Eastern Federal University, Yakutsk</t>
  </si>
  <si>
    <t>American Museum of Natural History, New York City</t>
  </si>
  <si>
    <t>Yukon Government Fossil Collection, Whitehorse</t>
  </si>
  <si>
    <t>Zooarchaeology Collection of the Department of Early Prehistory and Quaternary Ecology, University of Tübingen, Tübingen</t>
  </si>
  <si>
    <t>Conservation and Study Center, DRAC Centre-Val de Loire, Orléans</t>
  </si>
  <si>
    <t>Geological Institute, Russian Academy of Sciences, Moscow</t>
  </si>
  <si>
    <t>Moravian Museum, Brno</t>
  </si>
  <si>
    <t>Swedish History Museum, Stockholm</t>
  </si>
  <si>
    <t>Sampled in the field by Love Dalén, Centre for Palaeogenetics, Stockholm</t>
  </si>
  <si>
    <t>University of Alaska Museum of the North, Fairbanks</t>
  </si>
  <si>
    <t>Academy of Sciences of Sakha Republic, Yakutsk</t>
  </si>
  <si>
    <t>Hungarian Natural History Museum, Budapest</t>
  </si>
  <si>
    <t>North-Eastern Federal University, Yakutsk</t>
  </si>
  <si>
    <t>Androsov Collection, Yakutsk</t>
  </si>
  <si>
    <t>Natural History Museum of Bern, Bern</t>
  </si>
  <si>
    <t>Institute of Plant and Animal Ecology, Urals Branch of the Russian Academy of Sciences, Yekaterinburg</t>
  </si>
  <si>
    <t>Ron Pinhasi, Department of Evolutionary Anthropology, University of Vienna, Vienna</t>
  </si>
  <si>
    <t>NA (not this publication)</t>
  </si>
  <si>
    <t>Beta-507802</t>
  </si>
  <si>
    <t>11480</t>
  </si>
  <si>
    <t>45</t>
  </si>
  <si>
    <t>Postcranial bone fragment</t>
  </si>
  <si>
    <t xml:space="preserve">Specimen steward institution (or person if relevant) </t>
  </si>
  <si>
    <t>Central Eurasia</t>
  </si>
  <si>
    <t>North America</t>
  </si>
  <si>
    <t>CANIS-ALAS-016</t>
  </si>
  <si>
    <t>Eliseevichi, western Russia</t>
  </si>
  <si>
    <t>Umingmak, Banks Island, Canada</t>
  </si>
  <si>
    <t>Letniaya River, Siberia</t>
  </si>
  <si>
    <t>Tirekhtiakh River, Siberia</t>
  </si>
  <si>
    <t>Ullakhan-Sullar, Siberia</t>
  </si>
  <si>
    <t>Yana RHS, Siberia</t>
  </si>
  <si>
    <t>Duvannyi Yar, Kolyma river downstream, Siberia</t>
  </si>
  <si>
    <t>Yana site, SP locality, Siberia</t>
  </si>
  <si>
    <t>Mus-Khaya exposure, 5 km downstream from the Yana RHS site, Siberia</t>
  </si>
  <si>
    <t>Berelekh geoarchaeological complex, Berelekh river, Siberia</t>
  </si>
  <si>
    <t>Badayarikha, Siberia</t>
  </si>
  <si>
    <t>Tumat, Siberia</t>
  </si>
  <si>
    <t>Unnegen site (aka Bunge-Toll 1885), Siberia</t>
  </si>
  <si>
    <t>Taimyr Peninsula, Siberia</t>
  </si>
  <si>
    <t>Lillian Creek, 48 miles East of Rampart, Alaska</t>
  </si>
  <si>
    <t>Tiryakhtakh River, basin of Indigirka River, Siberia</t>
  </si>
  <si>
    <t>Badyarikha River, basin of Indigirka River, Siberia</t>
  </si>
  <si>
    <t>Istállóskő Cave, Hungary</t>
  </si>
  <si>
    <t>Leány-barlang, Hungary</t>
  </si>
  <si>
    <t>Ogorokha River, basin of Indigirka River, Siberia</t>
  </si>
  <si>
    <t>Yungen, Siberia</t>
  </si>
  <si>
    <t>Uyandina River, basin of Indigirka River, Siberia</t>
  </si>
  <si>
    <t>Enygen River, right tributary of Yana River, Siberia</t>
  </si>
  <si>
    <t>Belaya Gora, Siberia</t>
  </si>
  <si>
    <t>Rasik, the Urals</t>
  </si>
  <si>
    <t>Shaitanskaya Cave, the Urals</t>
  </si>
  <si>
    <t>Ulakhan Sular, Siberia</t>
  </si>
  <si>
    <t>Tirektyakh, Siberia</t>
  </si>
  <si>
    <t>Bunge-Toll 1885, Yana river</t>
  </si>
  <si>
    <t xml:space="preserve">Date calBP (OxCal 4.3, IntCal 13) </t>
  </si>
  <si>
    <t xml:space="preserve">From calBP (OxCal 4.3, IntCal 13) </t>
  </si>
  <si>
    <t xml:space="preserve">To calB (OxCal 4.3, IntCal 13) </t>
  </si>
  <si>
    <t>Analysis date calBP</t>
  </si>
  <si>
    <t>Analysis sample ID</t>
  </si>
  <si>
    <t>Analyis population label</t>
  </si>
  <si>
    <t>Analysis region label</t>
  </si>
  <si>
    <t>Species</t>
  </si>
  <si>
    <t>Analysis date BP</t>
  </si>
  <si>
    <t>BioSample</t>
  </si>
  <si>
    <t>Depth of coverage</t>
  </si>
  <si>
    <t>Study</t>
  </si>
  <si>
    <t>Used for ancestry analyses</t>
  </si>
  <si>
    <t>Used for selection scan</t>
  </si>
  <si>
    <t>AndeanFox01</t>
  </si>
  <si>
    <t>AndeanFox</t>
  </si>
  <si>
    <t>Andean Fox</t>
  </si>
  <si>
    <t>SAMN02487034</t>
  </si>
  <si>
    <t>722g</t>
  </si>
  <si>
    <t>Dhole01</t>
  </si>
  <si>
    <t>SAMN03168405</t>
  </si>
  <si>
    <t>Dhole_BerlinZoo</t>
  </si>
  <si>
    <t>DholeBerlin</t>
  </si>
  <si>
    <t>SAMN10180424</t>
  </si>
  <si>
    <t>Gopalakrishnan et al. 2018</t>
  </si>
  <si>
    <t>AfricanHuntingDog_Kenya</t>
  </si>
  <si>
    <t>AfricanHuntingDogKenya</t>
  </si>
  <si>
    <t>AfricanHuntingDog</t>
  </si>
  <si>
    <t>African Hunting Dog</t>
  </si>
  <si>
    <t>SAMN10180432</t>
  </si>
  <si>
    <t>GoldenJackal01</t>
  </si>
  <si>
    <t>GoldenJackal</t>
  </si>
  <si>
    <t>Golden Jackal</t>
  </si>
  <si>
    <t>SAMN03366713</t>
  </si>
  <si>
    <t>GoldenJackal_Calcutta</t>
  </si>
  <si>
    <t>GoldenJackalCalcutta</t>
  </si>
  <si>
    <t>SAMN10180426</t>
  </si>
  <si>
    <t>GoldenJackal_Syria</t>
  </si>
  <si>
    <t>GoldenJackalSyria</t>
  </si>
  <si>
    <t>SAMN10180427</t>
  </si>
  <si>
    <t>SAMC010562</t>
  </si>
  <si>
    <t>AfricanGoldenWolfSenegal</t>
  </si>
  <si>
    <t>African Golden Wolf</t>
  </si>
  <si>
    <t>SAMC010562 (NGDC)</t>
  </si>
  <si>
    <t>Liu et al. 2018</t>
  </si>
  <si>
    <t>SAMC010561</t>
  </si>
  <si>
    <t>AfricanGoldenWolfMorocco</t>
  </si>
  <si>
    <t>SAMC010561 (NGDC)</t>
  </si>
  <si>
    <t>SAMC010560</t>
  </si>
  <si>
    <t>AfricanGoldenWolfEgypt</t>
  </si>
  <si>
    <t>SAMC010560 (NGDC)</t>
  </si>
  <si>
    <t>SAMC009005</t>
  </si>
  <si>
    <t>AfricanGoldenWolfAlgeria</t>
  </si>
  <si>
    <t>SAMC009005 (NGDC)</t>
  </si>
  <si>
    <t>AfricanGoldenWolf_Ethiopia</t>
  </si>
  <si>
    <t>AfricanGoldenWolfEthiopia</t>
  </si>
  <si>
    <t>SAMN10199001</t>
  </si>
  <si>
    <t>EthiopianWolf_Ethiopia</t>
  </si>
  <si>
    <t>EthiopianWolf</t>
  </si>
  <si>
    <t>Ethiopian Wolf</t>
  </si>
  <si>
    <t>SAMN10180425</t>
  </si>
  <si>
    <t>Coyote01</t>
  </si>
  <si>
    <t>Coyote01California</t>
  </si>
  <si>
    <t>CoyoteCalifornia</t>
  </si>
  <si>
    <t>Coyote</t>
  </si>
  <si>
    <t>SAMN02921301</t>
  </si>
  <si>
    <t>Coyote02</t>
  </si>
  <si>
    <t>Coyote02Alabama</t>
  </si>
  <si>
    <t>CoyoteAlabama</t>
  </si>
  <si>
    <t>SAMN02921302</t>
  </si>
  <si>
    <t>Coyote03</t>
  </si>
  <si>
    <t>Coyote03Midwest</t>
  </si>
  <si>
    <t>CoyoteMidwest</t>
  </si>
  <si>
    <t>SAMN02921303</t>
  </si>
  <si>
    <t>Coyote_Mexico</t>
  </si>
  <si>
    <t>CoyoteMexico</t>
  </si>
  <si>
    <t>SAMN10180422</t>
  </si>
  <si>
    <t>Sinding et al. 2018</t>
  </si>
  <si>
    <t>Wolf01</t>
  </si>
  <si>
    <t>Wolf01Altai</t>
  </si>
  <si>
    <t>WolfAltai</t>
  </si>
  <si>
    <t>Wolf East Eurasia</t>
  </si>
  <si>
    <t>Wolf</t>
  </si>
  <si>
    <t>SAMN01974486</t>
  </si>
  <si>
    <t>Wolf02</t>
  </si>
  <si>
    <t>Wolf02Chukotka</t>
  </si>
  <si>
    <t>WolfChukotka</t>
  </si>
  <si>
    <t>SAMN01974487</t>
  </si>
  <si>
    <t>Wolf03</t>
  </si>
  <si>
    <t>Wolf03Bryansk</t>
  </si>
  <si>
    <t>WolfBryansk</t>
  </si>
  <si>
    <t>Wolf Europe</t>
  </si>
  <si>
    <t>SAMN01974488</t>
  </si>
  <si>
    <t>Wolf04</t>
  </si>
  <si>
    <t>Wolf04InnerMongolia</t>
  </si>
  <si>
    <t>WolfInnerMongolia</t>
  </si>
  <si>
    <t>SAMN01974489</t>
  </si>
  <si>
    <t>Wolf05</t>
  </si>
  <si>
    <t>Wolf05China</t>
  </si>
  <si>
    <t>WolfChina</t>
  </si>
  <si>
    <t>SAMN03366711</t>
  </si>
  <si>
    <t>Wolf06</t>
  </si>
  <si>
    <t>Wolf06Croatia</t>
  </si>
  <si>
    <t>WolfCroatia</t>
  </si>
  <si>
    <t>SAMN03366712</t>
  </si>
  <si>
    <t>Wolf07</t>
  </si>
  <si>
    <t>Wolf07Israel</t>
  </si>
  <si>
    <t>WolfIsrael</t>
  </si>
  <si>
    <t>Wolf M.East S.Asia</t>
  </si>
  <si>
    <t>SAMN03366710</t>
  </si>
  <si>
    <t>Wolf08</t>
  </si>
  <si>
    <t>Wolf08Unknown</t>
  </si>
  <si>
    <t>WolfUnknown</t>
  </si>
  <si>
    <t>Wolf North America</t>
  </si>
  <si>
    <t>Wolf18</t>
  </si>
  <si>
    <t>Wolf18GreatLakes</t>
  </si>
  <si>
    <t>WolfGreatLakes</t>
  </si>
  <si>
    <t>SAMN02921310</t>
  </si>
  <si>
    <t>Wolf19</t>
  </si>
  <si>
    <t>Wolf19India</t>
  </si>
  <si>
    <t>WolfIndia</t>
  </si>
  <si>
    <t>SAMN02921311</t>
  </si>
  <si>
    <t>Wolf20</t>
  </si>
  <si>
    <t>Wolf20Iran</t>
  </si>
  <si>
    <t>WolfIran</t>
  </si>
  <si>
    <t>SAMN02921312</t>
  </si>
  <si>
    <t>Wolf21</t>
  </si>
  <si>
    <t>Wolf21Italy</t>
  </si>
  <si>
    <t>WolfItaly</t>
  </si>
  <si>
    <t>SAMN02921313</t>
  </si>
  <si>
    <t>Wolf22</t>
  </si>
  <si>
    <t>Wolf22Mexico</t>
  </si>
  <si>
    <t>WolfMexico</t>
  </si>
  <si>
    <t>SAMN02921314</t>
  </si>
  <si>
    <t>Wolf23</t>
  </si>
  <si>
    <t>Wolf23Mexico</t>
  </si>
  <si>
    <t>SAMN02921315</t>
  </si>
  <si>
    <t>Wolf24</t>
  </si>
  <si>
    <t>Wolf24Portugal</t>
  </si>
  <si>
    <t>WolfPortugal</t>
  </si>
  <si>
    <t>SAMN02921316</t>
  </si>
  <si>
    <t>Wolf27</t>
  </si>
  <si>
    <t>Wolf27Spain</t>
  </si>
  <si>
    <t>WolfSpain</t>
  </si>
  <si>
    <t>SAMN02921319</t>
  </si>
  <si>
    <t>Wolf28</t>
  </si>
  <si>
    <t>Wolf28Yellowstone</t>
  </si>
  <si>
    <t>WolfYellowstone</t>
  </si>
  <si>
    <t>SAMN02921320</t>
  </si>
  <si>
    <t>Wolf29</t>
  </si>
  <si>
    <t>Wolf29Yellowstone</t>
  </si>
  <si>
    <t>SAMN02921321</t>
  </si>
  <si>
    <t>Wolf30</t>
  </si>
  <si>
    <t>Wolf30Yellowstone</t>
  </si>
  <si>
    <t>SAMN02921322</t>
  </si>
  <si>
    <t>Wolf31</t>
  </si>
  <si>
    <t>Wolf31Liaoning</t>
  </si>
  <si>
    <t>WolfLiaoning</t>
  </si>
  <si>
    <t>SAMN03168394</t>
  </si>
  <si>
    <t>Wolf32</t>
  </si>
  <si>
    <t>Wolf32Xinjiang</t>
  </si>
  <si>
    <t>WolfXinjiang</t>
  </si>
  <si>
    <t>SAMN03168397</t>
  </si>
  <si>
    <t>Wolf33</t>
  </si>
  <si>
    <t>Wolf33Xinjiang</t>
  </si>
  <si>
    <t>SAMN03168399</t>
  </si>
  <si>
    <t>Wolf34</t>
  </si>
  <si>
    <t>Wolf34Shanxi</t>
  </si>
  <si>
    <t>WolfShanxi</t>
  </si>
  <si>
    <t>SAMN03168396</t>
  </si>
  <si>
    <t>Wolf35</t>
  </si>
  <si>
    <t>Wolf35Xinjiang</t>
  </si>
  <si>
    <t>SAMN03168398</t>
  </si>
  <si>
    <t>Wolf36</t>
  </si>
  <si>
    <t>Wolf36Xinjiang</t>
  </si>
  <si>
    <t>SAMN03168400</t>
  </si>
  <si>
    <t>Wolf37</t>
  </si>
  <si>
    <t>Wolf37InnerMongolia</t>
  </si>
  <si>
    <t>SAMN03168393</t>
  </si>
  <si>
    <t>Wolf38</t>
  </si>
  <si>
    <t>Wolf38Shanxi</t>
  </si>
  <si>
    <t>SAMN03168395</t>
  </si>
  <si>
    <t>Wolf39</t>
  </si>
  <si>
    <t>Wolf39Iberia</t>
  </si>
  <si>
    <t>WolfIberia</t>
  </si>
  <si>
    <t>SAMN04851099</t>
  </si>
  <si>
    <t>WolfTibetan01</t>
  </si>
  <si>
    <t>WolfTibetan01InnerMongolia</t>
  </si>
  <si>
    <t>SAMN03652997</t>
  </si>
  <si>
    <t>WolfTibetan02</t>
  </si>
  <si>
    <t>WolfTibetan02InnerMongolia</t>
  </si>
  <si>
    <t>SAMN03653003</t>
  </si>
  <si>
    <t>WolfTibetan03</t>
  </si>
  <si>
    <t>WolfTibetan03QinghaiHighland</t>
  </si>
  <si>
    <t>WolfQinghaiHighland</t>
  </si>
  <si>
    <t>SAMN03652998</t>
  </si>
  <si>
    <t>WolfTibetan04</t>
  </si>
  <si>
    <t>WolfTibetan04QinghaiHighland</t>
  </si>
  <si>
    <t>SAMN03653001</t>
  </si>
  <si>
    <t>WolfTibetan05</t>
  </si>
  <si>
    <t>WolfTibetan05Tibet</t>
  </si>
  <si>
    <t>WolfTibet</t>
  </si>
  <si>
    <t>SAMN03653004</t>
  </si>
  <si>
    <t>WolfTibetan06</t>
  </si>
  <si>
    <t>WolfTibetan06Tibet</t>
  </si>
  <si>
    <t>SAMN03652999</t>
  </si>
  <si>
    <t>WolfTibetan07</t>
  </si>
  <si>
    <t>WolfTibetan07Xinjiang</t>
  </si>
  <si>
    <t>SAMN03653000</t>
  </si>
  <si>
    <t>WolfTibetan08</t>
  </si>
  <si>
    <t>WolfTibetan08Xinjiang</t>
  </si>
  <si>
    <t>SAMN03653002</t>
  </si>
  <si>
    <t>Wolf25</t>
  </si>
  <si>
    <t>Wolf25Red</t>
  </si>
  <si>
    <t>WolfRed</t>
  </si>
  <si>
    <t>Wolf Red</t>
  </si>
  <si>
    <t>Red wolf</t>
  </si>
  <si>
    <t>SAMN02921317</t>
  </si>
  <si>
    <t>Wolf26</t>
  </si>
  <si>
    <t>Wolf26Red</t>
  </si>
  <si>
    <t>SAMN02921318</t>
  </si>
  <si>
    <t>AlaskanWolf</t>
  </si>
  <si>
    <t>WolfAlaska</t>
  </si>
  <si>
    <t>SAMN05439956</t>
  </si>
  <si>
    <t>AlgonquinWolf13467</t>
  </si>
  <si>
    <t>WolfAlgonquin</t>
  </si>
  <si>
    <t>SAMN05791669</t>
  </si>
  <si>
    <t>AlgonquinWolf13470</t>
  </si>
  <si>
    <t>SAMN05791668</t>
  </si>
  <si>
    <t>QuebecWolf</t>
  </si>
  <si>
    <t>WolfQuebec</t>
  </si>
  <si>
    <t>SAMN05736724</t>
  </si>
  <si>
    <t>WO001_895</t>
  </si>
  <si>
    <t>WolfUnknownWO001_895</t>
  </si>
  <si>
    <t>SAMEA104091563</t>
  </si>
  <si>
    <t>WO002_732</t>
  </si>
  <si>
    <t>WolfUnknownWO002_732</t>
  </si>
  <si>
    <t>SAMEA104091564</t>
  </si>
  <si>
    <t>WO003_636</t>
  </si>
  <si>
    <t>WolfUnknownWO003_636</t>
  </si>
  <si>
    <t>SAMEA104091565</t>
  </si>
  <si>
    <t>Wolf40</t>
  </si>
  <si>
    <t>Wolf40IsleRoyale</t>
  </si>
  <si>
    <t>WolfIsleRoyale</t>
  </si>
  <si>
    <t>SAMN04209256</t>
  </si>
  <si>
    <t>Wolf41</t>
  </si>
  <si>
    <t>Wolf41InnerMongolia</t>
  </si>
  <si>
    <t>SAMN06219538</t>
  </si>
  <si>
    <t>Wolf42</t>
  </si>
  <si>
    <t>Wolf42Tibet</t>
  </si>
  <si>
    <t>SAMN06219539</t>
  </si>
  <si>
    <t>32-D-05-18</t>
  </si>
  <si>
    <t>Wolf32-D-05-18Scandinavia</t>
  </si>
  <si>
    <t>WolfScandinavia</t>
  </si>
  <si>
    <t>SAMEA104090978</t>
  </si>
  <si>
    <t>Kardos et al. 2018</t>
  </si>
  <si>
    <t>7-D-77-01</t>
  </si>
  <si>
    <t>Wolf7-D-77-01Scandinavia</t>
  </si>
  <si>
    <t>SAMEA104091004</t>
  </si>
  <si>
    <t>8-D-79-01</t>
  </si>
  <si>
    <t>Wolf8-D-79-01Scandinavia</t>
  </si>
  <si>
    <t>SAMEA104091005</t>
  </si>
  <si>
    <t>D-85-01</t>
  </si>
  <si>
    <t>WolfD-85-01Scandinavia</t>
  </si>
  <si>
    <t>SAMEA104091007</t>
  </si>
  <si>
    <t>82-G23-13</t>
  </si>
  <si>
    <t>Wolf82-G23-13Scandinavia</t>
  </si>
  <si>
    <t>SAMEA104091033</t>
  </si>
  <si>
    <t>83-G31-13</t>
  </si>
  <si>
    <t>Wolf83-G31-13Scandinavia</t>
  </si>
  <si>
    <t>SAMEA104091035</t>
  </si>
  <si>
    <t>71-G82-10</t>
  </si>
  <si>
    <t>Wolf71-G82-10Scandinavia</t>
  </si>
  <si>
    <t>SAMEA104091044</t>
  </si>
  <si>
    <t>21-M-02-15</t>
  </si>
  <si>
    <t>Wolf21-M-02-15Scandinavia</t>
  </si>
  <si>
    <t>SAMEA104091053</t>
  </si>
  <si>
    <t>33-M-05-01</t>
  </si>
  <si>
    <t>Wolf33-M-05-01Scandinavia</t>
  </si>
  <si>
    <t>SAMEA104091056</t>
  </si>
  <si>
    <t>42-M-07-02</t>
  </si>
  <si>
    <t>Wolf42-M-07-02Scandinavia</t>
  </si>
  <si>
    <t>SAMEA104091060</t>
  </si>
  <si>
    <t>79-M-09-03</t>
  </si>
  <si>
    <t>Wolf79-M-09-03Scandinavia</t>
  </si>
  <si>
    <t>SAMEA104091062</t>
  </si>
  <si>
    <t>63-M-10-10</t>
  </si>
  <si>
    <t>Wolf63-M-10-10Scandinavia</t>
  </si>
  <si>
    <t>SAMEA104091066</t>
  </si>
  <si>
    <t>GreyWolf_SaudiArabia</t>
  </si>
  <si>
    <t>WolfSaudiArabia</t>
  </si>
  <si>
    <t>SAMN10180428</t>
  </si>
  <si>
    <t>GreyWolf_Syria</t>
  </si>
  <si>
    <t>WolfSyria</t>
  </si>
  <si>
    <t>SAMN10180429</t>
  </si>
  <si>
    <t>GreyWolf_Daneborg</t>
  </si>
  <si>
    <t>WolfDaneborg</t>
  </si>
  <si>
    <t>SAMN10180430</t>
  </si>
  <si>
    <t>GreyWolf_BanksIsland</t>
  </si>
  <si>
    <t>WolfBanksIsland</t>
  </si>
  <si>
    <t>SAMN10246089</t>
  </si>
  <si>
    <t>GreyWolf_VictoriaIsland</t>
  </si>
  <si>
    <t>WolfVictoriaIsland</t>
  </si>
  <si>
    <t>SAMN10246096</t>
  </si>
  <si>
    <t>GreyWolf_BaffinNorth</t>
  </si>
  <si>
    <t>WolfBaffinNorth</t>
  </si>
  <si>
    <t>SAMN10246087</t>
  </si>
  <si>
    <t>GreyWolf_BaffinSouth</t>
  </si>
  <si>
    <t>WolfBaffinSouth</t>
  </si>
  <si>
    <t>SAMN10246088</t>
  </si>
  <si>
    <t>GreyWolf_PacificCoast</t>
  </si>
  <si>
    <t>WolfPacificCoast</t>
  </si>
  <si>
    <t>SAMN10246091</t>
  </si>
  <si>
    <t>GreyWolf_StLawrenceIsland</t>
  </si>
  <si>
    <t>WolfStLawrenceIsland</t>
  </si>
  <si>
    <t>SAMN10246094</t>
  </si>
  <si>
    <t>GreyWolf_AtlanticCoast</t>
  </si>
  <si>
    <t>WolfAtlanticCoast</t>
  </si>
  <si>
    <t>SAMN10246086</t>
  </si>
  <si>
    <t>CFA.118003</t>
  </si>
  <si>
    <t>Basenji.CFA.118003</t>
  </si>
  <si>
    <t>Basenji</t>
  </si>
  <si>
    <t>Dog Africa</t>
  </si>
  <si>
    <t>Dog</t>
  </si>
  <si>
    <t>SAMN06159689</t>
  </si>
  <si>
    <t>Basenji01</t>
  </si>
  <si>
    <t>SAMN03366708</t>
  </si>
  <si>
    <t>Basenji02</t>
  </si>
  <si>
    <t>SAMN04196845</t>
  </si>
  <si>
    <t>Basenji03</t>
  </si>
  <si>
    <t>SAMN03580393</t>
  </si>
  <si>
    <t>IndigenousDogNigeria01</t>
  </si>
  <si>
    <t>NigeriaVillage</t>
  </si>
  <si>
    <t>SAMN03168373</t>
  </si>
  <si>
    <t>IndigenousDogNigeria02</t>
  </si>
  <si>
    <t>SAMN03168374</t>
  </si>
  <si>
    <t>IndigenousDogNigeria03</t>
  </si>
  <si>
    <t>SAMN03168375</t>
  </si>
  <si>
    <t>IndigenousDogNigeria04</t>
  </si>
  <si>
    <t>SAMN03168376</t>
  </si>
  <si>
    <t>VillDog_Africa01</t>
  </si>
  <si>
    <t>AfricaVillageUnknown</t>
  </si>
  <si>
    <t>SAMN04851104</t>
  </si>
  <si>
    <t>VillDog_Namibia01</t>
  </si>
  <si>
    <t>NamibiaVillage</t>
  </si>
  <si>
    <t>SAMN02485598</t>
  </si>
  <si>
    <t>VillDog_Namibia02</t>
  </si>
  <si>
    <t>SAMN02485599</t>
  </si>
  <si>
    <t>VillDog_Namibia03</t>
  </si>
  <si>
    <t>SAMN02485600</t>
  </si>
  <si>
    <t>Saluki01</t>
  </si>
  <si>
    <t>Saluki</t>
  </si>
  <si>
    <t>Dog M.East S.Asia</t>
  </si>
  <si>
    <t>Saluki02</t>
  </si>
  <si>
    <t>Saluki03</t>
  </si>
  <si>
    <t>SAMEA4504825</t>
  </si>
  <si>
    <t>Sloughi01</t>
  </si>
  <si>
    <t>Sloughi</t>
  </si>
  <si>
    <t>SAMEA3928143</t>
  </si>
  <si>
    <t>Sloughi03</t>
  </si>
  <si>
    <t>SAMEA4506888</t>
  </si>
  <si>
    <t>Sloughi04</t>
  </si>
  <si>
    <t>SAMN03168392</t>
  </si>
  <si>
    <t>AfghanHound01</t>
  </si>
  <si>
    <t>AfghanHound</t>
  </si>
  <si>
    <t>SAMN02194722</t>
  </si>
  <si>
    <t>AfghanHound03</t>
  </si>
  <si>
    <t>SAMN02485564</t>
  </si>
  <si>
    <t>AfghanHound04</t>
  </si>
  <si>
    <t>SAMN03168377</t>
  </si>
  <si>
    <t>VillDog_Lebanon01</t>
  </si>
  <si>
    <t>LebanonVillage</t>
  </si>
  <si>
    <t>SAMN02485595</t>
  </si>
  <si>
    <t>VillDog_Lebanon02</t>
  </si>
  <si>
    <t>SAMN02485596</t>
  </si>
  <si>
    <t>VillDog_Lebanon03</t>
  </si>
  <si>
    <t>SAMN02485597</t>
  </si>
  <si>
    <t>VillDog_Qatar01</t>
  </si>
  <si>
    <t>QatarVillage</t>
  </si>
  <si>
    <t>SAMN02485606</t>
  </si>
  <si>
    <t>VillDog_Qatar02</t>
  </si>
  <si>
    <t>SAMN02485607</t>
  </si>
  <si>
    <t>VillDog_Egypt01</t>
  </si>
  <si>
    <t>EgyptVillage</t>
  </si>
  <si>
    <t>SAMN02485582</t>
  </si>
  <si>
    <t>VillDog_Egypt02</t>
  </si>
  <si>
    <t>SAMN02485583</t>
  </si>
  <si>
    <t>VillDog_India01</t>
  </si>
  <si>
    <t>IndiaVillage</t>
  </si>
  <si>
    <t>SAMN02485586</t>
  </si>
  <si>
    <t>VillDog_India03</t>
  </si>
  <si>
    <t>SAMN02485588</t>
  </si>
  <si>
    <t>VillDog_India04</t>
  </si>
  <si>
    <t>SAMN02485590</t>
  </si>
  <si>
    <t>VillDog_India05</t>
  </si>
  <si>
    <t>SAMN02485591</t>
  </si>
  <si>
    <t>BAN00032</t>
  </si>
  <si>
    <t>YorkshireTerrierBAN00032</t>
  </si>
  <si>
    <t>YorkshireTerrier</t>
  </si>
  <si>
    <t>Dog Europe</t>
  </si>
  <si>
    <t>PER00075</t>
  </si>
  <si>
    <t>YorkshireTerrierPER00075</t>
  </si>
  <si>
    <t>PER00204</t>
  </si>
  <si>
    <t>YorkshireTerrierPER00204</t>
  </si>
  <si>
    <t>YorkshireTerrier02</t>
  </si>
  <si>
    <t>SAMN04195509</t>
  </si>
  <si>
    <t>Vizsla01</t>
  </si>
  <si>
    <t>Vizsla</t>
  </si>
  <si>
    <t>SAMEA3724570</t>
  </si>
  <si>
    <t>WestHighlandWhiteTerr02</t>
  </si>
  <si>
    <t>WestHighlandWhiteTerrier</t>
  </si>
  <si>
    <t>WestHighlandWhiteTerr03</t>
  </si>
  <si>
    <t>SAMN03580395</t>
  </si>
  <si>
    <t>WestHighlandWhiteTerr06</t>
  </si>
  <si>
    <t>SAMN03580398</t>
  </si>
  <si>
    <t>WW558</t>
  </si>
  <si>
    <t>WestHighlandWhiteTerrierWW558</t>
  </si>
  <si>
    <t>SAMEA104091561</t>
  </si>
  <si>
    <t>BullTerrier03</t>
  </si>
  <si>
    <t>BullTerrier</t>
  </si>
  <si>
    <t>BullTerrier04</t>
  </si>
  <si>
    <t>BullTerrier05</t>
  </si>
  <si>
    <t>BullTerrier06</t>
  </si>
  <si>
    <t>BT007</t>
  </si>
  <si>
    <t>MiniatureBullTerrierBT007</t>
  </si>
  <si>
    <t>MiniatureBullTerrier</t>
  </si>
  <si>
    <t>SAMEA4506897</t>
  </si>
  <si>
    <t>ScottishTerrier01</t>
  </si>
  <si>
    <t>ScottishTerrier</t>
  </si>
  <si>
    <t>ScottishTerrier02</t>
  </si>
  <si>
    <t>ScottishTerrier03</t>
  </si>
  <si>
    <t>SAMN03580394</t>
  </si>
  <si>
    <t>ScottishTerrier04</t>
  </si>
  <si>
    <t>NW255</t>
  </si>
  <si>
    <t>NorwichTerrierNW255</t>
  </si>
  <si>
    <t>NorwichTerrier</t>
  </si>
  <si>
    <t>SAMEA104091553</t>
  </si>
  <si>
    <t>NW062</t>
  </si>
  <si>
    <t>NorwichTerrierNW062</t>
  </si>
  <si>
    <t>SAMEA104091550</t>
  </si>
  <si>
    <t>NW152</t>
  </si>
  <si>
    <t>NorwichTerrierNW152</t>
  </si>
  <si>
    <t>SAMEA104091551</t>
  </si>
  <si>
    <t>NW206</t>
  </si>
  <si>
    <t>NorwichTerrierNW206</t>
  </si>
  <si>
    <t>SAMEA104091552</t>
  </si>
  <si>
    <t>SoftCoatedWheatenTerrier01</t>
  </si>
  <si>
    <t>SoftCoatedWheatenTerrier</t>
  </si>
  <si>
    <t>SAMN03323670</t>
  </si>
  <si>
    <t>SoftCoatedWheatenTerrier02</t>
  </si>
  <si>
    <t>SAMN03323671</t>
  </si>
  <si>
    <t>SoftCoatedWheatenTerrier03</t>
  </si>
  <si>
    <t>SAMN03580410</t>
  </si>
  <si>
    <t>SoftCoatedWheatenTerrier04</t>
  </si>
  <si>
    <t>SAMN03580411</t>
  </si>
  <si>
    <t>BlackRussianTerrier01</t>
  </si>
  <si>
    <t>BlackRussianTerrier</t>
  </si>
  <si>
    <t>SAMN03323668</t>
  </si>
  <si>
    <t>AiredaleTerrier01</t>
  </si>
  <si>
    <t>AiredaleTerrier</t>
  </si>
  <si>
    <t>SAMN03580381</t>
  </si>
  <si>
    <t>AiredaleTerrier02</t>
  </si>
  <si>
    <t>SAMN03580390</t>
  </si>
  <si>
    <t>AiredaleTerrier05</t>
  </si>
  <si>
    <t>SAMN04196850</t>
  </si>
  <si>
    <t>TA001</t>
  </si>
  <si>
    <t>AiredaleTerrierTA001</t>
  </si>
  <si>
    <t>SAMEA4506896</t>
  </si>
  <si>
    <t>CE073</t>
  </si>
  <si>
    <t>CairnTerrierCE073</t>
  </si>
  <si>
    <t>CairnTerrier</t>
  </si>
  <si>
    <t>SAMEA104091555</t>
  </si>
  <si>
    <t>Whippet01</t>
  </si>
  <si>
    <t>Whippet</t>
  </si>
  <si>
    <t>SAMEA4506886</t>
  </si>
  <si>
    <t>Bern_AlpineDachsbracke</t>
  </si>
  <si>
    <t>AlpineDachsbracke</t>
  </si>
  <si>
    <t>SAMEA4346711</t>
  </si>
  <si>
    <t>AmericanHairlessTerrier01</t>
  </si>
  <si>
    <t>AmericanHairlessTerrier</t>
  </si>
  <si>
    <t>AC023</t>
  </si>
  <si>
    <t>AustralianCattleDogAC023</t>
  </si>
  <si>
    <t>AustralianCattleDog</t>
  </si>
  <si>
    <t>SAMEA104091560</t>
  </si>
  <si>
    <t>AustralianCattleDog01</t>
  </si>
  <si>
    <t>SAMN03323677</t>
  </si>
  <si>
    <t>AustralianCattleDog02</t>
  </si>
  <si>
    <t>SAMEA3928139</t>
  </si>
  <si>
    <t>AustralianCattleDog03</t>
  </si>
  <si>
    <t>SAMEA4504820</t>
  </si>
  <si>
    <t>AR001</t>
  </si>
  <si>
    <t>AustralianTerrierAR001</t>
  </si>
  <si>
    <t>AustralianTerrier</t>
  </si>
  <si>
    <t>SAMEA4504840</t>
  </si>
  <si>
    <t>BG064</t>
  </si>
  <si>
    <t>BavarianHoundBG064</t>
  </si>
  <si>
    <t>BavarianHound</t>
  </si>
  <si>
    <t>SAMEA104091562</t>
  </si>
  <si>
    <t>CFA.117995</t>
  </si>
  <si>
    <t>BeagleCFA.117995</t>
  </si>
  <si>
    <t>Beagle</t>
  </si>
  <si>
    <t>SAMN06159681</t>
  </si>
  <si>
    <t>Beagle01</t>
  </si>
  <si>
    <t>Beagle02</t>
  </si>
  <si>
    <t>SAMN01737209</t>
  </si>
  <si>
    <t>Beagle04</t>
  </si>
  <si>
    <t>BeardedCollie01</t>
  </si>
  <si>
    <t>BeardedCollie</t>
  </si>
  <si>
    <t>SAMEA3928140</t>
  </si>
  <si>
    <t>BeardedCollie02</t>
  </si>
  <si>
    <t>SAMEA4505492</t>
  </si>
  <si>
    <t>BeardedCollie03</t>
  </si>
  <si>
    <t>SAMEA4504824</t>
  </si>
  <si>
    <t>BeardedCollie04</t>
  </si>
  <si>
    <t>SAMEA4505493</t>
  </si>
  <si>
    <t>BelgianMalinois02</t>
  </si>
  <si>
    <t>BelgianMalinois</t>
  </si>
  <si>
    <t>SAMEA4504823</t>
  </si>
  <si>
    <t>BelgianMalinois03</t>
  </si>
  <si>
    <t>SAMEA4504826</t>
  </si>
  <si>
    <t>MA0163</t>
  </si>
  <si>
    <t>BelgianMalinoisMA0163</t>
  </si>
  <si>
    <t>SAMEA104032048</t>
  </si>
  <si>
    <t>MA142</t>
  </si>
  <si>
    <t>BelgianMalinoisMA142</t>
  </si>
  <si>
    <t>SAMEA104125121</t>
  </si>
  <si>
    <t>BelgianSheepdog01</t>
  </si>
  <si>
    <t>BelgianSheepdog</t>
  </si>
  <si>
    <t>BelgianSheepdog03</t>
  </si>
  <si>
    <t>BelgianSheepdog05</t>
  </si>
  <si>
    <t>BelgianSheepdog06</t>
  </si>
  <si>
    <t>BelgianTervuren01</t>
  </si>
  <si>
    <t>BelgianTervuren</t>
  </si>
  <si>
    <t>BelgianTervuren05</t>
  </si>
  <si>
    <t>BelgianTervuren10</t>
  </si>
  <si>
    <t>BelgianTervuren11</t>
  </si>
  <si>
    <t>Coonhound01</t>
  </si>
  <si>
    <t>Coonhound</t>
  </si>
  <si>
    <t>SAMN04196853</t>
  </si>
  <si>
    <t>Bloodhound01</t>
  </si>
  <si>
    <t>Bloodhound</t>
  </si>
  <si>
    <t>BC0480</t>
  </si>
  <si>
    <t>BorderCollieBC0480</t>
  </si>
  <si>
    <t>BorderCollie</t>
  </si>
  <si>
    <t>SAMEA104091558</t>
  </si>
  <si>
    <t>Helsinki_BC1028</t>
  </si>
  <si>
    <t>BorderCollieHelsinki_BC1028</t>
  </si>
  <si>
    <t>SAMN04908310</t>
  </si>
  <si>
    <t>BorderCollie03</t>
  </si>
  <si>
    <t>BorderCollie08</t>
  </si>
  <si>
    <t>SAMEA3724571</t>
  </si>
  <si>
    <t>CFA.107838</t>
  </si>
  <si>
    <t>BorderTerrierCFA.107838</t>
  </si>
  <si>
    <t>BorderTerrier</t>
  </si>
  <si>
    <t>SAMN06159673</t>
  </si>
  <si>
    <t>BorderTerrier01</t>
  </si>
  <si>
    <t>SAMN03580407</t>
  </si>
  <si>
    <t>BorderTerrier02</t>
  </si>
  <si>
    <t>SAMN04196855</t>
  </si>
  <si>
    <t>BorderTerrier03</t>
  </si>
  <si>
    <t>SAMN04196856</t>
  </si>
  <si>
    <t>Borzoi01</t>
  </si>
  <si>
    <t>Borzoi</t>
  </si>
  <si>
    <t>BostonTerrier01</t>
  </si>
  <si>
    <t>BostonTerrier</t>
  </si>
  <si>
    <t>CFA.107836</t>
  </si>
  <si>
    <t>BouvierDesFlandresCFA.107836</t>
  </si>
  <si>
    <t>BouvierDesFlandres</t>
  </si>
  <si>
    <t>SAMN06159671</t>
  </si>
  <si>
    <t>BouvierDesFlandres01</t>
  </si>
  <si>
    <t>BouvierDesFlandres02</t>
  </si>
  <si>
    <t>Boxer01</t>
  </si>
  <si>
    <t>Boxer</t>
  </si>
  <si>
    <t>SAMN02921305</t>
  </si>
  <si>
    <t>BrittanySpaniel01</t>
  </si>
  <si>
    <t>Brittany</t>
  </si>
  <si>
    <t>Bulldog01</t>
  </si>
  <si>
    <t>Bulldog</t>
  </si>
  <si>
    <t>BU002</t>
  </si>
  <si>
    <t>BullmastiffBU002</t>
  </si>
  <si>
    <t>Bullmastiff</t>
  </si>
  <si>
    <t>SAMEA103949042</t>
  </si>
  <si>
    <t>CaneCorso01</t>
  </si>
  <si>
    <t>CaneCorso</t>
  </si>
  <si>
    <t>SAMN04196864</t>
  </si>
  <si>
    <t>CaucasianOvcharka01</t>
  </si>
  <si>
    <t>CaucasianOvcharka</t>
  </si>
  <si>
    <t>SAMN02485585</t>
  </si>
  <si>
    <t>CK006</t>
  </si>
  <si>
    <t>CavalierKingCharlesSpanielCK006</t>
  </si>
  <si>
    <t>CavalierKingCharlesSpaniel</t>
  </si>
  <si>
    <t>SAMEA104091570</t>
  </si>
  <si>
    <t>CK023</t>
  </si>
  <si>
    <t>CavalierKingCharlesSpanielCK023</t>
  </si>
  <si>
    <t>SAMEA104091569</t>
  </si>
  <si>
    <t>CFA.109671</t>
  </si>
  <si>
    <t>ChesapeakeBayRetrieverCFA.109671</t>
  </si>
  <si>
    <t>ChesapeakeBayRetriever</t>
  </si>
  <si>
    <t>SAMN06159679</t>
  </si>
  <si>
    <t>Chihuahua01</t>
  </si>
  <si>
    <t>Chihuahua</t>
  </si>
  <si>
    <t>Chihuahua03</t>
  </si>
  <si>
    <t>SAMN03168379</t>
  </si>
  <si>
    <t>Chihuahua05</t>
  </si>
  <si>
    <t>SAMEA3905753</t>
  </si>
  <si>
    <t>ChineseCrested01</t>
  </si>
  <si>
    <t>ChineseCrested</t>
  </si>
  <si>
    <t>SAMN03075611</t>
  </si>
  <si>
    <t>ChineseCrested05</t>
  </si>
  <si>
    <t>SAMN02921308</t>
  </si>
  <si>
    <t>Chinook01</t>
  </si>
  <si>
    <t>Chinook</t>
  </si>
  <si>
    <t>SAMN03580382</t>
  </si>
  <si>
    <t>ClumberSpaniel01</t>
  </si>
  <si>
    <t>ClumberSpaniel</t>
  </si>
  <si>
    <t>CockerSpanielAmerican01</t>
  </si>
  <si>
    <t>CockerSpanielAmerican</t>
  </si>
  <si>
    <t>CockerSpanielAmerican03</t>
  </si>
  <si>
    <t>CockerSpanielAmerican04</t>
  </si>
  <si>
    <t>CockerSpanielAmerican06</t>
  </si>
  <si>
    <t>CR039</t>
  </si>
  <si>
    <t>CurlyCoatedRetrieverCR039</t>
  </si>
  <si>
    <t>CurlyCoatedRetriever</t>
  </si>
  <si>
    <t>SAMEA104091556</t>
  </si>
  <si>
    <t>CFA.107835</t>
  </si>
  <si>
    <t>DachshundCFA.107835</t>
  </si>
  <si>
    <t>Dachshund</t>
  </si>
  <si>
    <t>SAMN06159670</t>
  </si>
  <si>
    <t>CFA.109668</t>
  </si>
  <si>
    <t>DachshundCFA.109668</t>
  </si>
  <si>
    <t>SAMN06159676</t>
  </si>
  <si>
    <t>DH0117</t>
  </si>
  <si>
    <t>DachshundDH0117</t>
  </si>
  <si>
    <t>SAMEA104091567</t>
  </si>
  <si>
    <t>DH126</t>
  </si>
  <si>
    <t>DachshundDH126</t>
  </si>
  <si>
    <t>SAMEA104125117</t>
  </si>
  <si>
    <t>DAL162K1</t>
  </si>
  <si>
    <t>DalmatianDAL162K1</t>
  </si>
  <si>
    <t>Dalmatian</t>
  </si>
  <si>
    <t>SAMN06214558</t>
  </si>
  <si>
    <t>Dalmatian01</t>
  </si>
  <si>
    <t>DO242</t>
  </si>
  <si>
    <t>DobermanPinscherDO242</t>
  </si>
  <si>
    <t>DobermanPinscher</t>
  </si>
  <si>
    <t>SAMEA4505489</t>
  </si>
  <si>
    <t>Doberman01</t>
  </si>
  <si>
    <t>Doberman02</t>
  </si>
  <si>
    <t>SAMN03580409</t>
  </si>
  <si>
    <t>Doberman04</t>
  </si>
  <si>
    <t>SAMEA4509492</t>
  </si>
  <si>
    <t>CP003</t>
  </si>
  <si>
    <t>EnglishCockerSpanielCP003</t>
  </si>
  <si>
    <t>EnglishCockerSpaniel</t>
  </si>
  <si>
    <t>SAMEA4506900</t>
  </si>
  <si>
    <t>CockerSpanielEnglish01</t>
  </si>
  <si>
    <t>SAMEA1521941</t>
  </si>
  <si>
    <t>CockerSpanielEnglish03</t>
  </si>
  <si>
    <t>SAMN03323673</t>
  </si>
  <si>
    <t>CockerSpanielEnglish05</t>
  </si>
  <si>
    <t>CFA.105990</t>
  </si>
  <si>
    <t>EnglishSetterCFA.105990</t>
  </si>
  <si>
    <t>EnglishSetter</t>
  </si>
  <si>
    <t>SAMN06159667</t>
  </si>
  <si>
    <t>CFA.117996</t>
  </si>
  <si>
    <t>EnglishSetterCFA.117996</t>
  </si>
  <si>
    <t>SAMN06159682</t>
  </si>
  <si>
    <t>EnglishSetter01</t>
  </si>
  <si>
    <t>SAMN04196858</t>
  </si>
  <si>
    <t>EnglishSpringerSpaniel01</t>
  </si>
  <si>
    <t>EnglishSpringerSpaniel</t>
  </si>
  <si>
    <t>SAMN03580391</t>
  </si>
  <si>
    <t>EnglishSpringerSpaniel03</t>
  </si>
  <si>
    <t>SAMN04196857</t>
  </si>
  <si>
    <t>EntlebucherSennenhund01</t>
  </si>
  <si>
    <t>EntlebucherSennenhund</t>
  </si>
  <si>
    <t>SAMEA4504828</t>
  </si>
  <si>
    <t>EntlebucherSennenhund02</t>
  </si>
  <si>
    <t>SAMEA4505497</t>
  </si>
  <si>
    <t>EntlebucherSennenhund06</t>
  </si>
  <si>
    <t>SAMEA4505499</t>
  </si>
  <si>
    <t>EntlebucherSennenhund08</t>
  </si>
  <si>
    <t>SAMEA4505501</t>
  </si>
  <si>
    <t>CFA.107833</t>
  </si>
  <si>
    <t>FieldSpanielCFA.107833</t>
  </si>
  <si>
    <t>FieldSpaniel</t>
  </si>
  <si>
    <t>SAMN06159668</t>
  </si>
  <si>
    <t>FinnishLapphund01</t>
  </si>
  <si>
    <t>FinnishLapphund</t>
  </si>
  <si>
    <t>SAMN03168391</t>
  </si>
  <si>
    <t>FlatcoatedRetriever01</t>
  </si>
  <si>
    <t>FlatCoatedRetriever</t>
  </si>
  <si>
    <t>FlatcoatedRetriever02</t>
  </si>
  <si>
    <t>FlatcoatedRetriever03</t>
  </si>
  <si>
    <t>FonniDog01</t>
  </si>
  <si>
    <t>FonnisDog</t>
  </si>
  <si>
    <t>FB065</t>
  </si>
  <si>
    <t>FrenchBulldogFB065</t>
  </si>
  <si>
    <t>FrenchBulldog</t>
  </si>
  <si>
    <t>SAMEA4504835</t>
  </si>
  <si>
    <t>FrenchBulldog01</t>
  </si>
  <si>
    <t>SAMEA3928146</t>
  </si>
  <si>
    <t>JT007</t>
  </si>
  <si>
    <t>GermanHuntingTerrierJT007</t>
  </si>
  <si>
    <t>GermanHuntingTerrier</t>
  </si>
  <si>
    <t>SAMEA104125120</t>
  </si>
  <si>
    <t>DS051</t>
  </si>
  <si>
    <t>GermanShepherdDS051</t>
  </si>
  <si>
    <t>GermanShepherdDog</t>
  </si>
  <si>
    <t>SAMEA72802168</t>
  </si>
  <si>
    <t>DS053</t>
  </si>
  <si>
    <t>GermanShepherdDS053</t>
  </si>
  <si>
    <t>SAMEA72802918</t>
  </si>
  <si>
    <t>GermanShepherd10</t>
  </si>
  <si>
    <t>SAMN02585209</t>
  </si>
  <si>
    <t>GermanShepherd12</t>
  </si>
  <si>
    <t>SAMN03580392</t>
  </si>
  <si>
    <t>BergerBlancSuisse01</t>
  </si>
  <si>
    <t>BergerBlancSuisse</t>
  </si>
  <si>
    <t>SAMEA4506887</t>
  </si>
  <si>
    <t>CFA.109670</t>
  </si>
  <si>
    <t>BergerPicardCFA.109670</t>
  </si>
  <si>
    <t>BergerPicard</t>
  </si>
  <si>
    <t>SAMN06159678</t>
  </si>
  <si>
    <t>BergerPicard01</t>
  </si>
  <si>
    <t>SAMN03580405</t>
  </si>
  <si>
    <t>BergerPicard02</t>
  </si>
  <si>
    <t>SAMN04196849</t>
  </si>
  <si>
    <t>BergerPicard03</t>
  </si>
  <si>
    <t>SAMN04196860</t>
  </si>
  <si>
    <t>GermanWirehairedPointer01</t>
  </si>
  <si>
    <t>GermanWirehairedPointer</t>
  </si>
  <si>
    <t>SAMEA3928144</t>
  </si>
  <si>
    <t>BerneseMountainDog01</t>
  </si>
  <si>
    <t>BerneseMountainDog</t>
  </si>
  <si>
    <t>BerneseMountainDog02</t>
  </si>
  <si>
    <t>BerneseMountainDog11</t>
  </si>
  <si>
    <t>BerneseMountainDog18</t>
  </si>
  <si>
    <t>GoldenRetriever02</t>
  </si>
  <si>
    <t>GoldenRetriever</t>
  </si>
  <si>
    <t>SAMN03067891</t>
  </si>
  <si>
    <t>GoldenRetriever03</t>
  </si>
  <si>
    <t>SAMN03067895</t>
  </si>
  <si>
    <t>GoldenRetriever05</t>
  </si>
  <si>
    <t>SAMN03067878</t>
  </si>
  <si>
    <t>GoldenRetriever11</t>
  </si>
  <si>
    <t>SAMN03067876</t>
  </si>
  <si>
    <t>LabradorRetriever01</t>
  </si>
  <si>
    <t>LabradorRetriever</t>
  </si>
  <si>
    <t>SAMEA2417015</t>
  </si>
  <si>
    <t>LabradorRetriever04</t>
  </si>
  <si>
    <t>LabradorRetriever06</t>
  </si>
  <si>
    <t>LabradorRetriever07</t>
  </si>
  <si>
    <t>SAMN03580399</t>
  </si>
  <si>
    <t>CFA.109672</t>
  </si>
  <si>
    <t>GordonSetterCFA.109672</t>
  </si>
  <si>
    <t>GordonSetter</t>
  </si>
  <si>
    <t>SAMN06159680</t>
  </si>
  <si>
    <t>GordonSetter01</t>
  </si>
  <si>
    <t>SAMN04196859</t>
  </si>
  <si>
    <t>DD116</t>
  </si>
  <si>
    <t>GreatDaneDD116</t>
  </si>
  <si>
    <t>GreatDane</t>
  </si>
  <si>
    <t>SAMEA104091557</t>
  </si>
  <si>
    <t>CFA.107837</t>
  </si>
  <si>
    <t>GreatDaneCFA.107837</t>
  </si>
  <si>
    <t>SAMN06159672</t>
  </si>
  <si>
    <t>CFA.117997</t>
  </si>
  <si>
    <t>GreatDaneCFA.117997</t>
  </si>
  <si>
    <t>SAMN06159683</t>
  </si>
  <si>
    <t>GreatDane01</t>
  </si>
  <si>
    <t>GreatDaneGreatDane01</t>
  </si>
  <si>
    <t>GreatPyrenees01</t>
  </si>
  <si>
    <t>GreatPyrenees</t>
  </si>
  <si>
    <t>CFA.107841</t>
  </si>
  <si>
    <t>GreaterSwissMountainDogCFA.107841</t>
  </si>
  <si>
    <t>GreaterSwissMountainDog</t>
  </si>
  <si>
    <t>SAMN06159674</t>
  </si>
  <si>
    <t>GreaterSwissMountainDog01</t>
  </si>
  <si>
    <t>Greyhound02</t>
  </si>
  <si>
    <t>Greyhound</t>
  </si>
  <si>
    <t>SAMN03067872</t>
  </si>
  <si>
    <t>Greyhound03</t>
  </si>
  <si>
    <t>SAMN03067873</t>
  </si>
  <si>
    <t>Greyhound06</t>
  </si>
  <si>
    <t>SAMN03067874</t>
  </si>
  <si>
    <t>Greyhound08</t>
  </si>
  <si>
    <t>SAMN03068228</t>
  </si>
  <si>
    <t>GS104</t>
  </si>
  <si>
    <t>GrossspitzGS104</t>
  </si>
  <si>
    <t>Grossspitz</t>
  </si>
  <si>
    <t>SAMEA104105252</t>
  </si>
  <si>
    <t>Heideterrier01</t>
  </si>
  <si>
    <t>Heideterrier</t>
  </si>
  <si>
    <t>SAMEA103135918</t>
  </si>
  <si>
    <t>HW1706</t>
  </si>
  <si>
    <t>HovawartHW1706</t>
  </si>
  <si>
    <t>Hovawart</t>
  </si>
  <si>
    <t>SAMEA4506894</t>
  </si>
  <si>
    <t>IrishSetter01</t>
  </si>
  <si>
    <t>IrishSetter</t>
  </si>
  <si>
    <t>CFA.117998</t>
  </si>
  <si>
    <t>IrishTerrierCFA.117998</t>
  </si>
  <si>
    <t>IrishTerrier</t>
  </si>
  <si>
    <t>SAMN06159684</t>
  </si>
  <si>
    <t>IrishTerrier01</t>
  </si>
  <si>
    <t>SAMEA3928141</t>
  </si>
  <si>
    <t>IrishWaterSpaniel01</t>
  </si>
  <si>
    <t>IrishWaterSpaniel</t>
  </si>
  <si>
    <t>IrishWaterSpaniel02</t>
  </si>
  <si>
    <t>IrishWaterSpaniel03</t>
  </si>
  <si>
    <t>IrishWolfhound01</t>
  </si>
  <si>
    <t>IrishWolfhound</t>
  </si>
  <si>
    <t>IstrianShorthairedHound01</t>
  </si>
  <si>
    <t>IstrianShorthairedHound</t>
  </si>
  <si>
    <t>SAMN02485584</t>
  </si>
  <si>
    <t>ItalianGreyhound01</t>
  </si>
  <si>
    <t>ItalianGreyhound</t>
  </si>
  <si>
    <t>ItalianGreyhound02</t>
  </si>
  <si>
    <t>JackRussellTerrier02</t>
  </si>
  <si>
    <t>JackRussellTerrier</t>
  </si>
  <si>
    <t>SAMN03580384</t>
  </si>
  <si>
    <t>JackRussellTerrier03</t>
  </si>
  <si>
    <t>SAMN03580400</t>
  </si>
  <si>
    <t>JackRussellTerrier04</t>
  </si>
  <si>
    <t>SAMN03580404</t>
  </si>
  <si>
    <t>JackRussellTerrier05</t>
  </si>
  <si>
    <t>SAMN04196852</t>
  </si>
  <si>
    <t>Jamthund01</t>
  </si>
  <si>
    <t>Jamthund</t>
  </si>
  <si>
    <t>SAMN03168383</t>
  </si>
  <si>
    <t>Keeshond01</t>
  </si>
  <si>
    <t>Keeshond</t>
  </si>
  <si>
    <t>KerryBlueTerrier02</t>
  </si>
  <si>
    <t>KerryBlueTerrier</t>
  </si>
  <si>
    <t>SAMN03580387</t>
  </si>
  <si>
    <t>Komondor01</t>
  </si>
  <si>
    <t>Komondor</t>
  </si>
  <si>
    <t>Kromfohrlander01</t>
  </si>
  <si>
    <t>Kromfohrlander</t>
  </si>
  <si>
    <t>SAMEA2446055</t>
  </si>
  <si>
    <t>LagottoRomagnolo02</t>
  </si>
  <si>
    <t>LagottoRomagnolo</t>
  </si>
  <si>
    <t>SAMEA4505491</t>
  </si>
  <si>
    <t>LagottoRomagnolo03</t>
  </si>
  <si>
    <t>SAMEA4505494</t>
  </si>
  <si>
    <t>LagottoRomagnolo04</t>
  </si>
  <si>
    <t>SAMEA4504833</t>
  </si>
  <si>
    <t>LR1030</t>
  </si>
  <si>
    <t>LagottoRomagnoloLR1030</t>
  </si>
  <si>
    <t>SAMEA4509490</t>
  </si>
  <si>
    <t>Landseer01</t>
  </si>
  <si>
    <t>Landseer</t>
  </si>
  <si>
    <t>SAMEA3121328</t>
  </si>
  <si>
    <t>LapponianHerder01</t>
  </si>
  <si>
    <t>LapponianHerder</t>
  </si>
  <si>
    <t>SAMN03168384</t>
  </si>
  <si>
    <t>Leonberger01</t>
  </si>
  <si>
    <t>Leonberger</t>
  </si>
  <si>
    <t>SAMEA103935360</t>
  </si>
  <si>
    <t>Lowchen01</t>
  </si>
  <si>
    <t>Lowchen</t>
  </si>
  <si>
    <t>SAMN04196863</t>
  </si>
  <si>
    <t>EnglishMastiff01</t>
  </si>
  <si>
    <t>EnglishMastiff</t>
  </si>
  <si>
    <t>EnglishMastiff02</t>
  </si>
  <si>
    <t>SAMN03580412</t>
  </si>
  <si>
    <t>BAN00024</t>
  </si>
  <si>
    <t>MiniaturePoodleBAN00024</t>
  </si>
  <si>
    <t>MiniaturePoodle</t>
  </si>
  <si>
    <t>MiniaturePoodle01</t>
  </si>
  <si>
    <t>MS04563</t>
  </si>
  <si>
    <t>MiniatureSchnauzerMS04563</t>
  </si>
  <si>
    <t>MiniatureSchnauzer</t>
  </si>
  <si>
    <t>MS04593</t>
  </si>
  <si>
    <t>MiniatureSchnauzerMS04593</t>
  </si>
  <si>
    <t>MiniatureSchnauzer01</t>
  </si>
  <si>
    <t>SAMN04196847</t>
  </si>
  <si>
    <t>PT49</t>
  </si>
  <si>
    <t>PortugalVillagePT49</t>
  </si>
  <si>
    <t>PortugalVillage</t>
  </si>
  <si>
    <t>SAMN04851101</t>
  </si>
  <si>
    <t>VillDog_Portugal01</t>
  </si>
  <si>
    <t>SAMN02485604</t>
  </si>
  <si>
    <t>VillDog_Portugal02</t>
  </si>
  <si>
    <t>SAMN02485605</t>
  </si>
  <si>
    <t>MexicanHairless01</t>
  </si>
  <si>
    <t>Xoloitzcuintli</t>
  </si>
  <si>
    <t>SAMN03168385</t>
  </si>
  <si>
    <t>Xoloitzcuintli01</t>
  </si>
  <si>
    <t>SAMN02485566</t>
  </si>
  <si>
    <t>NorwegianElkhound01</t>
  </si>
  <si>
    <t>NorwegianElkhound</t>
  </si>
  <si>
    <t>SAMN03168382</t>
  </si>
  <si>
    <t>NorwegianElkhound02</t>
  </si>
  <si>
    <t>NorwegianLundehund01</t>
  </si>
  <si>
    <t>NorwegianLundehund</t>
  </si>
  <si>
    <t>SAMN01893932</t>
  </si>
  <si>
    <t>NorwegianLundehund02</t>
  </si>
  <si>
    <t>SAMN04440505</t>
  </si>
  <si>
    <t>NorwegianLundehund03</t>
  </si>
  <si>
    <t>SAMN04440506</t>
  </si>
  <si>
    <t>NovaScotiaDuckTollingRetriever01</t>
  </si>
  <si>
    <t>NovaScotiaDuckTollingRetriever</t>
  </si>
  <si>
    <t>SAMN03323675</t>
  </si>
  <si>
    <t>PembrokeWelshCorgi01</t>
  </si>
  <si>
    <t>PembrokeWelshCorgi</t>
  </si>
  <si>
    <t>SAMN03145702</t>
  </si>
  <si>
    <t>PembrokeWelshCorgi02</t>
  </si>
  <si>
    <t>SAMN03145703</t>
  </si>
  <si>
    <t>PembrokeWelshCorgi03</t>
  </si>
  <si>
    <t>SAMN03145704</t>
  </si>
  <si>
    <t>PeruvianHairless01</t>
  </si>
  <si>
    <t>PeruvianIncaOrchid</t>
  </si>
  <si>
    <t>SAMN03168386</t>
  </si>
  <si>
    <t>PetitBassetGriffonVendeen01</t>
  </si>
  <si>
    <t>PetitBassetGriffonVendeen</t>
  </si>
  <si>
    <t>SAMEA3723573</t>
  </si>
  <si>
    <t>EnglishPointer01</t>
  </si>
  <si>
    <t>EnglishPointer</t>
  </si>
  <si>
    <t>EnglishPointer02</t>
  </si>
  <si>
    <t>SAMN03580383</t>
  </si>
  <si>
    <t>Pomeranian01</t>
  </si>
  <si>
    <t>Pomeranian</t>
  </si>
  <si>
    <t>SAMEA4506892</t>
  </si>
  <si>
    <t>PL116</t>
  </si>
  <si>
    <t>PoodlePL116</t>
  </si>
  <si>
    <t>Poodle</t>
  </si>
  <si>
    <t>SAMEA4506891</t>
  </si>
  <si>
    <t>PortuguesePodengo01</t>
  </si>
  <si>
    <t>PortuguesePodengo</t>
  </si>
  <si>
    <t>SAMN03580388</t>
  </si>
  <si>
    <t>PortugueseWaterDog01</t>
  </si>
  <si>
    <t>PortugueseWaterDog</t>
  </si>
  <si>
    <t>PortugueseWaterDog02</t>
  </si>
  <si>
    <t>PortugueseWaterDog05</t>
  </si>
  <si>
    <t>PortugueseWaterDog09</t>
  </si>
  <si>
    <t>Pug02</t>
  </si>
  <si>
    <t>Pug</t>
  </si>
  <si>
    <t>Pug03</t>
  </si>
  <si>
    <t>Pug04</t>
  </si>
  <si>
    <t>Pug05</t>
  </si>
  <si>
    <t>RhodesianRidgeback01</t>
  </si>
  <si>
    <t>RhodesianRidgeback</t>
  </si>
  <si>
    <t>RhodesianRidgeback02</t>
  </si>
  <si>
    <t>SAMEA4504822</t>
  </si>
  <si>
    <t>RhodesianRidgeback04</t>
  </si>
  <si>
    <t>SAMN06161404</t>
  </si>
  <si>
    <t>RR098</t>
  </si>
  <si>
    <t>RhodesianRidgebackRR098</t>
  </si>
  <si>
    <t>SAMEA104091554</t>
  </si>
  <si>
    <t>168979_S18</t>
  </si>
  <si>
    <t>Rottweiler168979_S18</t>
  </si>
  <si>
    <t>Rottweiler</t>
  </si>
  <si>
    <t>171515_S19</t>
  </si>
  <si>
    <t>Rottweiler171515_S19</t>
  </si>
  <si>
    <t>Rottweiler01</t>
  </si>
  <si>
    <t>Rottweiler04</t>
  </si>
  <si>
    <t>SaintBernard01</t>
  </si>
  <si>
    <t>SaintBernard</t>
  </si>
  <si>
    <t>SaintBernard02</t>
  </si>
  <si>
    <t>SAMN03580386</t>
  </si>
  <si>
    <t>ScottishDeerhound01</t>
  </si>
  <si>
    <t>ScottishDeerhound</t>
  </si>
  <si>
    <t>SAMN03580401</t>
  </si>
  <si>
    <t>SS004</t>
  </si>
  <si>
    <t>ShetlandSheepdogSS004</t>
  </si>
  <si>
    <t>ShetlandSheepdog</t>
  </si>
  <si>
    <t>SAMEA104091573</t>
  </si>
  <si>
    <t>ShetlandSheepdog01</t>
  </si>
  <si>
    <t>ShetlandSheepdog02</t>
  </si>
  <si>
    <t>SAMN03580413</t>
  </si>
  <si>
    <t>SpanishGalgo01</t>
  </si>
  <si>
    <t>SpanishGalgo</t>
  </si>
  <si>
    <t>SAMN03168380</t>
  </si>
  <si>
    <t>SpanishWaterDog01</t>
  </si>
  <si>
    <t>SpanishWaterDog</t>
  </si>
  <si>
    <t>SAMEA3164479</t>
  </si>
  <si>
    <t>CFA.109669</t>
  </si>
  <si>
    <t>SpinoneItalianoCFA.109669</t>
  </si>
  <si>
    <t>SpinoneItaliano</t>
  </si>
  <si>
    <t>SAMN06159677</t>
  </si>
  <si>
    <t>CFA.107842</t>
  </si>
  <si>
    <t>StandardPoodleCFA.107842</t>
  </si>
  <si>
    <t>StandardPoodle</t>
  </si>
  <si>
    <t>SAMN06159675</t>
  </si>
  <si>
    <t>StandardPoodle01</t>
  </si>
  <si>
    <t>StandardPoodle02</t>
  </si>
  <si>
    <t>SAMN03580380</t>
  </si>
  <si>
    <t>StandardPoodle03</t>
  </si>
  <si>
    <t>SAMN03580408</t>
  </si>
  <si>
    <t>CFA.107834</t>
  </si>
  <si>
    <t>StandardSchnauzerCFA.107834</t>
  </si>
  <si>
    <t>StandardSchnauzer</t>
  </si>
  <si>
    <t>SAMN06159669</t>
  </si>
  <si>
    <t>CFA.118001</t>
  </si>
  <si>
    <t>StandardSchnauzerCFA.118001</t>
  </si>
  <si>
    <t>SAMN06159687</t>
  </si>
  <si>
    <t>CFA.118002</t>
  </si>
  <si>
    <t>StandardSchnauzerCFA.118002</t>
  </si>
  <si>
    <t>SAMN06159688</t>
  </si>
  <si>
    <t>StandardSchnauzer01</t>
  </si>
  <si>
    <t>SAMN03323676</t>
  </si>
  <si>
    <t>Tornjak01</t>
  </si>
  <si>
    <t>Tornjak</t>
  </si>
  <si>
    <t>SAMN02485567</t>
  </si>
  <si>
    <t>ToyPoodle01</t>
  </si>
  <si>
    <t>ToyPoodle</t>
  </si>
  <si>
    <t>AlaskanHusky01</t>
  </si>
  <si>
    <t>AlaskanHusky</t>
  </si>
  <si>
    <t>Dog Siberia America</t>
  </si>
  <si>
    <t>SAMEA3449656</t>
  </si>
  <si>
    <t>AlaskanHusky02</t>
  </si>
  <si>
    <t>SAMEA3449657</t>
  </si>
  <si>
    <t>AM007</t>
  </si>
  <si>
    <t>AlaskanMalamuteAM007</t>
  </si>
  <si>
    <t>AlaskanMalamute</t>
  </si>
  <si>
    <t>SAMEA104091571</t>
  </si>
  <si>
    <t>AlaskanMalamute01</t>
  </si>
  <si>
    <t>AlaskanMalamute02</t>
  </si>
  <si>
    <t>SAMN03168378</t>
  </si>
  <si>
    <t>EastSiberianLaika01</t>
  </si>
  <si>
    <t>EastSiberianLaika</t>
  </si>
  <si>
    <t>SAMN03168390</t>
  </si>
  <si>
    <t>Samoyed01</t>
  </si>
  <si>
    <t>Samoyed</t>
  </si>
  <si>
    <t>Samoyed02</t>
  </si>
  <si>
    <t>SAMN03168388</t>
  </si>
  <si>
    <t>GreenlandDog01</t>
  </si>
  <si>
    <t>GreenlandDog</t>
  </si>
  <si>
    <t>SAMN03168381</t>
  </si>
  <si>
    <t>SiberianHusky01</t>
  </si>
  <si>
    <t>SiberianHusky</t>
  </si>
  <si>
    <t>SiberianHusky02</t>
  </si>
  <si>
    <t>SAMEA3539249</t>
  </si>
  <si>
    <t>SiberianHusky04</t>
  </si>
  <si>
    <t>SAMN03168389</t>
  </si>
  <si>
    <t>SY046</t>
  </si>
  <si>
    <t>SiberianHuskySY046</t>
  </si>
  <si>
    <t>SAMEA104091559</t>
  </si>
  <si>
    <t>SwedishLapphund01</t>
  </si>
  <si>
    <t>SwedishLapphund</t>
  </si>
  <si>
    <t>SAMN03168387</t>
  </si>
  <si>
    <t>CFA.107839</t>
  </si>
  <si>
    <t>ShibaInuCFA.107839</t>
  </si>
  <si>
    <t>ShibaInu</t>
  </si>
  <si>
    <t>Dog East Eurasia</t>
  </si>
  <si>
    <t>SAMN05770194</t>
  </si>
  <si>
    <t>ShibaInu01</t>
  </si>
  <si>
    <t>SAMN04196861</t>
  </si>
  <si>
    <t>TibetanMastiff02</t>
  </si>
  <si>
    <t>TibetanMastiff</t>
  </si>
  <si>
    <t>SAMN02570458</t>
  </si>
  <si>
    <t>TibetanMastiff08</t>
  </si>
  <si>
    <t>SAMN02585157</t>
  </si>
  <si>
    <t>TibetanMastiff10</t>
  </si>
  <si>
    <t>SAMN02585159</t>
  </si>
  <si>
    <t>TibetanMastiff11</t>
  </si>
  <si>
    <t>SAMN02585160</t>
  </si>
  <si>
    <t>TibetanTerrier01</t>
  </si>
  <si>
    <t>TibetanTerrier</t>
  </si>
  <si>
    <t>SAMN03580403</t>
  </si>
  <si>
    <t>TibetanTerrier02</t>
  </si>
  <si>
    <t>SAMN03580406</t>
  </si>
  <si>
    <t>QingchuanDog01</t>
  </si>
  <si>
    <t>QingchuanDog</t>
  </si>
  <si>
    <t>SAMN02485577</t>
  </si>
  <si>
    <t>VillDog_China01</t>
  </si>
  <si>
    <t>ChinaVillage</t>
  </si>
  <si>
    <t>SAMN01974490</t>
  </si>
  <si>
    <t>VillDog_China02</t>
  </si>
  <si>
    <t>SAMN01974491</t>
  </si>
  <si>
    <t>VillDog_China03</t>
  </si>
  <si>
    <t>SAMN01974492</t>
  </si>
  <si>
    <t>VillDog_China20</t>
  </si>
  <si>
    <t>ChinaVillageYingjiang</t>
  </si>
  <si>
    <t>SAMN02585181</t>
  </si>
  <si>
    <t>VillDog_China27</t>
  </si>
  <si>
    <t>SAMN02585188</t>
  </si>
  <si>
    <t>VillDog_China28</t>
  </si>
  <si>
    <t>SAMN02585189</t>
  </si>
  <si>
    <t>VillDog_China29</t>
  </si>
  <si>
    <t>SAMN02585190</t>
  </si>
  <si>
    <t>VillDog_China30</t>
  </si>
  <si>
    <t>ChinaVillageLijiang</t>
  </si>
  <si>
    <t>SAMN02585171</t>
  </si>
  <si>
    <t>VillDog_China31</t>
  </si>
  <si>
    <t>SAMN02585172</t>
  </si>
  <si>
    <t>VillDog_China32</t>
  </si>
  <si>
    <t>SAMN02585173</t>
  </si>
  <si>
    <t>VillDog_China38</t>
  </si>
  <si>
    <t>SAMN02585179</t>
  </si>
  <si>
    <t>VillDog_China40</t>
  </si>
  <si>
    <t>ChinaVillageDiqing</t>
  </si>
  <si>
    <t>SAMN02585161</t>
  </si>
  <si>
    <t>VillDog_China41</t>
  </si>
  <si>
    <t>SAMN02585162</t>
  </si>
  <si>
    <t>VillDog_China44</t>
  </si>
  <si>
    <t>SAMN02585165</t>
  </si>
  <si>
    <t>VillDog_China46</t>
  </si>
  <si>
    <t>SAMN02585167</t>
  </si>
  <si>
    <t>VillDog_China52</t>
  </si>
  <si>
    <t>SAMN02485572</t>
  </si>
  <si>
    <t>VillDog_Taiwan01</t>
  </si>
  <si>
    <t>TaiwainVillage</t>
  </si>
  <si>
    <t>SAMN02485608</t>
  </si>
  <si>
    <t>IndigenousDogVietnam01</t>
  </si>
  <si>
    <t>VietnamVillage</t>
  </si>
  <si>
    <t>SAMN03168368</t>
  </si>
  <si>
    <t>IndigenousDogVietnam02</t>
  </si>
  <si>
    <t>SAMN03168369</t>
  </si>
  <si>
    <t>IndigenousDogVietnam04</t>
  </si>
  <si>
    <t>SAMN03168371</t>
  </si>
  <si>
    <t>IndigenousDogVietnam05</t>
  </si>
  <si>
    <t>SAMN03168372</t>
  </si>
  <si>
    <t>VillDog_Borneo01</t>
  </si>
  <si>
    <t>BorneoVillage</t>
  </si>
  <si>
    <t>SAMN02485592</t>
  </si>
  <si>
    <t>VillDog_Borneo02</t>
  </si>
  <si>
    <t>SAMN02485593</t>
  </si>
  <si>
    <t>VillDog_Borneo03</t>
  </si>
  <si>
    <t>SAMN02485594</t>
  </si>
  <si>
    <t>XiasiDog01</t>
  </si>
  <si>
    <t>XiasiDog</t>
  </si>
  <si>
    <t>SAMN02485580</t>
  </si>
  <si>
    <t>Jindo01</t>
  </si>
  <si>
    <t>Jindo</t>
  </si>
  <si>
    <t>SAMD00009664</t>
  </si>
  <si>
    <t>ChineseIndigenousDog01</t>
  </si>
  <si>
    <t>ChinaVillageLiaoning</t>
  </si>
  <si>
    <t>SAMN03168352</t>
  </si>
  <si>
    <t>ChineseIndigenousDog02</t>
  </si>
  <si>
    <t>ChinaVillageGansu</t>
  </si>
  <si>
    <t>SAMN03168353</t>
  </si>
  <si>
    <t>ChineseIndigenousDog03</t>
  </si>
  <si>
    <t>SAMN03168354</t>
  </si>
  <si>
    <t>ChineseIndigenousDog04</t>
  </si>
  <si>
    <t>SAMN03168355</t>
  </si>
  <si>
    <t>ChineseIndigenousDog05</t>
  </si>
  <si>
    <t>ChinaVillageGuangdong</t>
  </si>
  <si>
    <t>SAMN03168363</t>
  </si>
  <si>
    <t>ChineseIndigenousDog06</t>
  </si>
  <si>
    <t>ChinaVillageGuizhou</t>
  </si>
  <si>
    <t>SAMN03168364</t>
  </si>
  <si>
    <t>ChineseIndigenousDog07</t>
  </si>
  <si>
    <t>ChinaVillageHebei</t>
  </si>
  <si>
    <t>SAMN03168356</t>
  </si>
  <si>
    <t>ChineseIndigenousDog08</t>
  </si>
  <si>
    <t>ChinaVillageShanxi</t>
  </si>
  <si>
    <t>SAMN03168358</t>
  </si>
  <si>
    <t>ChineseIndigenousDog09</t>
  </si>
  <si>
    <t>SAMN03168359</t>
  </si>
  <si>
    <t>ChineseIndigenousDog10</t>
  </si>
  <si>
    <t>SAMN03168360</t>
  </si>
  <si>
    <t>ChineseIndigenousDog11</t>
  </si>
  <si>
    <t>ChinaVillageXinjiang</t>
  </si>
  <si>
    <t>SAMN03168361</t>
  </si>
  <si>
    <t>ChineseIndigenousDog12</t>
  </si>
  <si>
    <t>ChinaVillageYunnan</t>
  </si>
  <si>
    <t>SAMN03168365</t>
  </si>
  <si>
    <t>ChineseIndigenousDog13</t>
  </si>
  <si>
    <t>SAMN03168366</t>
  </si>
  <si>
    <t>ChineseIndigenousDog14</t>
  </si>
  <si>
    <t>ChinaVillageAnhui</t>
  </si>
  <si>
    <t>SAMN03168367</t>
  </si>
  <si>
    <t>ChineseIndigenousDog15</t>
  </si>
  <si>
    <t>SAMN03168357</t>
  </si>
  <si>
    <t>NGSDOG024</t>
  </si>
  <si>
    <t>SharPeiNGSDOG024</t>
  </si>
  <si>
    <t>SharPei</t>
  </si>
  <si>
    <t>SAMN05356426</t>
  </si>
  <si>
    <t>NGSDOG025</t>
  </si>
  <si>
    <t>SharPeiNGSDOG025</t>
  </si>
  <si>
    <t>SAMN05356427</t>
  </si>
  <si>
    <t>ChongqingDog01</t>
  </si>
  <si>
    <t>ChongqingDog</t>
  </si>
  <si>
    <t>SAMN02485578</t>
  </si>
  <si>
    <t>ChowChow01</t>
  </si>
  <si>
    <t>ChowChow</t>
  </si>
  <si>
    <t>ChowChow02</t>
  </si>
  <si>
    <t>ChowChow03</t>
  </si>
  <si>
    <t>SAMN02485574</t>
  </si>
  <si>
    <t>CW011</t>
  </si>
  <si>
    <t>ChowChowCW011</t>
  </si>
  <si>
    <t>SAMEA104091566</t>
  </si>
  <si>
    <t>VillDog_Australia01</t>
  </si>
  <si>
    <t>AustraliaVillage</t>
  </si>
  <si>
    <t>Dog Oceania</t>
  </si>
  <si>
    <t>SAMEA1521940</t>
  </si>
  <si>
    <t>VillDog_PapuaNG01</t>
  </si>
  <si>
    <t>PapuaNewGuineaVillage</t>
  </si>
  <si>
    <t>SAMN02485601</t>
  </si>
  <si>
    <t>VillDog_PapuaNG02</t>
  </si>
  <si>
    <t>SAMN02485602</t>
  </si>
  <si>
    <t>VillDog_PapuaNG03</t>
  </si>
  <si>
    <t>SAMN02485603</t>
  </si>
  <si>
    <t>NewGuineaSingingDog01</t>
  </si>
  <si>
    <t>NewGuineaSingingDog</t>
  </si>
  <si>
    <t>NGSD1</t>
  </si>
  <si>
    <t>SAMN06608432</t>
  </si>
  <si>
    <t>NGSD2</t>
  </si>
  <si>
    <t>SAMN06608434</t>
  </si>
  <si>
    <t>NGSD3</t>
  </si>
  <si>
    <t>SAMN06608444</t>
  </si>
  <si>
    <t>Dingo01</t>
  </si>
  <si>
    <t>Dingo</t>
  </si>
  <si>
    <t>SAMN03366709</t>
  </si>
  <si>
    <t>Honshu</t>
  </si>
  <si>
    <t>Japan_Honshu</t>
  </si>
  <si>
    <t>SAMEA7615946</t>
  </si>
  <si>
    <t>Niemann et al. 2021</t>
  </si>
  <si>
    <t>AL3194</t>
  </si>
  <si>
    <t>America 4k</t>
  </si>
  <si>
    <t>SAMEA104190273</t>
  </si>
  <si>
    <t>Ní Leathlobhair et al. 2018</t>
  </si>
  <si>
    <t>HXH</t>
  </si>
  <si>
    <t>Germany 7k</t>
  </si>
  <si>
    <t>SAMN04884535</t>
  </si>
  <si>
    <t>Botigué et al. 2017</t>
  </si>
  <si>
    <t>CTC</t>
  </si>
  <si>
    <t>Germany 4.8k</t>
  </si>
  <si>
    <t>SAMN04884534</t>
  </si>
  <si>
    <t>Newgrange</t>
  </si>
  <si>
    <t>Ireland 4.8k</t>
  </si>
  <si>
    <t>SAMEA3910214</t>
  </si>
  <si>
    <t>Frantz et al. 2016</t>
  </si>
  <si>
    <t>THRZ02</t>
  </si>
  <si>
    <t>Israel 7.2k</t>
  </si>
  <si>
    <t>SAMEA7321872</t>
  </si>
  <si>
    <t>Bergström et al. 2020</t>
  </si>
  <si>
    <t>OL4061</t>
  </si>
  <si>
    <t>Karelia Veretye 10.9k</t>
  </si>
  <si>
    <t>SAMEA7321867</t>
  </si>
  <si>
    <t>OL4223</t>
  </si>
  <si>
    <t>Baikal 7k</t>
  </si>
  <si>
    <t>SAMEA7321869</t>
  </si>
  <si>
    <t>CGG6</t>
  </si>
  <si>
    <t>Zhokhov 9.5k</t>
  </si>
  <si>
    <t>SAMN14210384</t>
  </si>
  <si>
    <t>C89</t>
  </si>
  <si>
    <t>Sweden PWC 4.8k</t>
  </si>
  <si>
    <t>SAMEA7321862</t>
  </si>
  <si>
    <t>C90</t>
  </si>
  <si>
    <t>SAMEA7321863</t>
  </si>
  <si>
    <t>C88</t>
  </si>
  <si>
    <t>Sweden 5k</t>
  </si>
  <si>
    <t>SAMEA7321861</t>
  </si>
  <si>
    <t>C62</t>
  </si>
  <si>
    <t>Sweden 3.3k</t>
  </si>
  <si>
    <t>SAMEA7321860</t>
  </si>
  <si>
    <t>C32</t>
  </si>
  <si>
    <t>Yakutia 0.1k</t>
  </si>
  <si>
    <t>SAMEA7321858</t>
  </si>
  <si>
    <t>C5</t>
  </si>
  <si>
    <t>Samara Steppe 3.8k</t>
  </si>
  <si>
    <t>SAMEA7321859</t>
  </si>
  <si>
    <t>C26</t>
  </si>
  <si>
    <t>SAMEA7321856</t>
  </si>
  <si>
    <t>C27</t>
  </si>
  <si>
    <t>SAMEA7321857</t>
  </si>
  <si>
    <t>ALPO01</t>
  </si>
  <si>
    <t>Croatia 4.5k</t>
  </si>
  <si>
    <t>SAMEA7321852</t>
  </si>
  <si>
    <t>SOTN01</t>
  </si>
  <si>
    <t>Croatia 4.9k</t>
  </si>
  <si>
    <t>SAMEA7321870</t>
  </si>
  <si>
    <t>ASHQ01</t>
  </si>
  <si>
    <t>Israel 2.3k</t>
  </si>
  <si>
    <t>SAMEA7321853</t>
  </si>
  <si>
    <t>ASHQ06</t>
  </si>
  <si>
    <t>SAMEA7321854</t>
  </si>
  <si>
    <t>ASHQ08</t>
  </si>
  <si>
    <t>SAMEA7321855</t>
  </si>
  <si>
    <t>UZAA01</t>
  </si>
  <si>
    <t>Israel Islamic</t>
  </si>
  <si>
    <t>SAMEA7321873</t>
  </si>
  <si>
    <t>UZAA02</t>
  </si>
  <si>
    <t>Israel Byzantine</t>
  </si>
  <si>
    <t>SAMEA7321874</t>
  </si>
  <si>
    <t>TGEZ06</t>
  </si>
  <si>
    <t>Israel Persian</t>
  </si>
  <si>
    <t>SAMEA7321871</t>
  </si>
  <si>
    <t>C94</t>
  </si>
  <si>
    <t>Sweden 4k</t>
  </si>
  <si>
    <t>SAMEA7321864</t>
  </si>
  <si>
    <t>F3781</t>
  </si>
  <si>
    <t>East Siberian Sea 0.1k</t>
  </si>
  <si>
    <t>SAMEA7321865</t>
  </si>
  <si>
    <t>AL2022</t>
  </si>
  <si>
    <t>Turkey 1.5k</t>
  </si>
  <si>
    <t>SAMEA7321848</t>
  </si>
  <si>
    <t>AL2397</t>
  </si>
  <si>
    <t>Italy 4.4k</t>
  </si>
  <si>
    <t>SAMEA7321849</t>
  </si>
  <si>
    <t>AL2571</t>
  </si>
  <si>
    <t>Iran 5.8k</t>
  </si>
  <si>
    <t>SAMEA7321850</t>
  </si>
  <si>
    <t>AL2946</t>
  </si>
  <si>
    <t>Serbia 6.7k</t>
  </si>
  <si>
    <t>SAMEA7321851</t>
  </si>
  <si>
    <t>AL3223</t>
  </si>
  <si>
    <t>America 1k</t>
  </si>
  <si>
    <t>SAMEA104190275</t>
  </si>
  <si>
    <t>OL4029</t>
  </si>
  <si>
    <t>Spain 6k</t>
  </si>
  <si>
    <t>SAMEA7321866</t>
  </si>
  <si>
    <t>OL4222</t>
  </si>
  <si>
    <t>Greece 6.5k</t>
  </si>
  <si>
    <t>SAMEA7321868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</si>
</sst>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0" fillId="0" borderId="0" xfId="0"/>
    <xf numFmtId="49" fontId="0" fillId="0" borderId="0" xfId="0" applyNumberFormat="1"/>
    <xf numFmtId="165" fontId="0" fillId="0" borderId="0" xfId="0" applyNumberFormat="1"/>
    <xf numFmtId="2" fontId="0" fillId="0" borderId="0" xfId="0" applyNumberFormat="1"/>
    <xf numFmtId="164" fontId="0" fillId="0" borderId="0" xfId="0" applyNumberFormat="1"/>
    <xf numFmtId="49" fontId="1" fillId="0" borderId="0" xfId="0" applyNumberFormat="1" applyFont="1" applyAlignment="1">
      <alignment wrapText="1"/>
    </xf>
    <xf numFmtId="49" fontId="2" fillId="0" borderId="0" xfId="0" applyNumberFormat="1" applyFont="1"/>
    <xf numFmtId="0" fontId="1" fillId="0" borderId="0" xfId="0" applyFont="1"/>
    <xf numFmtId="0" fontId="2" fillId="0" borderId="0" xfId="0" applyFont="1" applyAlignment="1"/>
    <xf numFmtId="164" fontId="2" fillId="0" borderId="0" xfId="0" applyNumberFormat="1" applyFont="1"/>
    <xf numFmtId="49" fontId="3" fillId="0" borderId="0" xfId="0" applyNumberFormat="1" applyFon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1">
    <dxf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74"/>
  <sheetViews>
    <sheetView workbookViewId="0">
      <pane xSplit="1" ySplit="1" topLeftCell="B48" activePane="bottomRight" state="frozen"/>
      <selection pane="topRight" activeCell="B1" sqref="B1"/>
      <selection pane="bottomLeft" activeCell="A2" sqref="A2"/>
      <selection pane="bottomRight" activeCell="B30" sqref="B30"/>
    </sheetView>
  </sheetViews>
  <sheetFormatPr baseColWidth="10" defaultColWidth="14.5" defaultRowHeight="15.75" customHeight="1" x14ac:dyDescent="0.15"/>
  <cols>
    <col min="1" max="1" width="18.6640625" customWidth="1"/>
    <col min="2" max="2" width="46.33203125" customWidth="1"/>
    <col min="3" max="3" width="13.6640625" customWidth="1"/>
    <col min="4" max="4" width="23.6640625" customWidth="1"/>
    <col min="5" max="5" width="100.33203125" customWidth="1"/>
    <col min="6" max="6" width="25.33203125" customWidth="1"/>
    <col min="7" max="7" width="12.83203125" customWidth="1"/>
    <col min="8" max="8" width="22.83203125" style="2" customWidth="1"/>
    <col min="9" max="9" width="10" customWidth="1"/>
    <col min="10" max="11" width="8.6640625" customWidth="1"/>
    <col min="12" max="12" width="10.33203125" customWidth="1"/>
    <col min="13" max="13" width="10" customWidth="1"/>
    <col min="14" max="14" width="13" customWidth="1"/>
    <col min="15" max="15" width="33.5" customWidth="1"/>
    <col min="16" max="16" width="8.5" customWidth="1"/>
    <col min="17" max="17" width="8.33203125" customWidth="1"/>
    <col min="18" max="18" width="13.83203125" customWidth="1"/>
    <col min="19" max="19" width="12.33203125" customWidth="1"/>
    <col min="20" max="20" width="10.6640625" customWidth="1"/>
    <col min="21" max="21" width="11.1640625" customWidth="1"/>
    <col min="22" max="22" width="10.5" customWidth="1"/>
    <col min="23" max="23" width="10.83203125" customWidth="1"/>
    <col min="24" max="24" width="11.33203125" customWidth="1"/>
    <col min="25" max="25" width="6.33203125" customWidth="1"/>
    <col min="26" max="26" width="38.83203125" customWidth="1"/>
    <col min="27" max="27" width="17.83203125" customWidth="1"/>
    <col min="28" max="28" width="48.83203125" bestFit="1" customWidth="1"/>
  </cols>
  <sheetData>
    <row r="1" spans="1:28" s="1" customFormat="1" ht="60" customHeight="1" x14ac:dyDescent="0.15">
      <c r="A1" s="7" t="s">
        <v>0</v>
      </c>
      <c r="B1" s="7" t="s">
        <v>2</v>
      </c>
      <c r="C1" s="7" t="s">
        <v>3</v>
      </c>
      <c r="D1" s="7" t="s">
        <v>1</v>
      </c>
      <c r="E1" s="7" t="s">
        <v>472</v>
      </c>
      <c r="F1" s="7" t="s">
        <v>17</v>
      </c>
      <c r="G1" s="7" t="s">
        <v>4</v>
      </c>
      <c r="H1" s="7" t="s">
        <v>351</v>
      </c>
      <c r="I1" s="7" t="s">
        <v>5</v>
      </c>
      <c r="J1" s="7" t="s">
        <v>6</v>
      </c>
      <c r="K1" s="7" t="s">
        <v>439</v>
      </c>
      <c r="L1" s="7" t="s">
        <v>7</v>
      </c>
      <c r="M1" s="7" t="s">
        <v>8</v>
      </c>
      <c r="N1" s="7" t="s">
        <v>508</v>
      </c>
      <c r="O1" s="7" t="s">
        <v>12</v>
      </c>
      <c r="P1" s="7" t="s">
        <v>9</v>
      </c>
      <c r="Q1" s="7" t="s">
        <v>10</v>
      </c>
      <c r="R1" s="7" t="s">
        <v>11</v>
      </c>
      <c r="S1" s="7" t="s">
        <v>505</v>
      </c>
      <c r="T1" s="7" t="s">
        <v>506</v>
      </c>
      <c r="U1" s="7" t="s">
        <v>507</v>
      </c>
      <c r="V1" s="7" t="s">
        <v>13</v>
      </c>
      <c r="W1" s="7" t="s">
        <v>14</v>
      </c>
      <c r="X1" s="7" t="s">
        <v>15</v>
      </c>
      <c r="Y1" s="7" t="s">
        <v>16</v>
      </c>
      <c r="Z1" s="7" t="s">
        <v>18</v>
      </c>
      <c r="AA1" s="7" t="s">
        <v>353</v>
      </c>
      <c r="AB1" s="7" t="s">
        <v>19</v>
      </c>
    </row>
    <row r="2" spans="1:28" ht="13" x14ac:dyDescent="0.15">
      <c r="A2" s="3" t="s">
        <v>433</v>
      </c>
      <c r="B2" s="3" t="s">
        <v>20</v>
      </c>
      <c r="C2" s="3" t="s">
        <v>21</v>
      </c>
      <c r="D2" s="3" t="s">
        <v>430</v>
      </c>
      <c r="E2" s="3" t="s">
        <v>440</v>
      </c>
      <c r="F2" s="3" t="s">
        <v>25</v>
      </c>
      <c r="G2" s="3">
        <v>367</v>
      </c>
      <c r="H2" s="3" t="s">
        <v>22</v>
      </c>
      <c r="I2" s="4">
        <v>52.15</v>
      </c>
      <c r="J2" s="4">
        <v>-7.7</v>
      </c>
      <c r="K2" s="6">
        <v>4.0000000000000001E-3</v>
      </c>
      <c r="L2" s="5">
        <v>0.02</v>
      </c>
      <c r="M2" s="6">
        <v>0.33097300000000002</v>
      </c>
      <c r="N2" s="3">
        <v>13334</v>
      </c>
      <c r="O2" s="3" t="s">
        <v>23</v>
      </c>
      <c r="P2" s="8" t="s">
        <v>469</v>
      </c>
      <c r="Q2" s="8" t="s">
        <v>470</v>
      </c>
      <c r="R2" s="3" t="s">
        <v>352</v>
      </c>
      <c r="S2" s="3">
        <v>13334</v>
      </c>
      <c r="T2" s="3">
        <v>13227</v>
      </c>
      <c r="U2" s="3">
        <v>13440</v>
      </c>
      <c r="V2" s="3">
        <v>13334</v>
      </c>
      <c r="W2" s="3">
        <v>13228</v>
      </c>
      <c r="X2" s="3">
        <v>13440</v>
      </c>
      <c r="Y2" s="3" t="s">
        <v>24</v>
      </c>
      <c r="Z2" s="3" t="s">
        <v>26</v>
      </c>
      <c r="AA2" s="8" t="s">
        <v>27</v>
      </c>
      <c r="AB2" s="3" t="s">
        <v>354</v>
      </c>
    </row>
    <row r="3" spans="1:28" ht="13" x14ac:dyDescent="0.15">
      <c r="A3" s="3" t="s">
        <v>28</v>
      </c>
      <c r="B3" s="8" t="s">
        <v>476</v>
      </c>
      <c r="C3" s="3" t="s">
        <v>21</v>
      </c>
      <c r="D3" s="3" t="s">
        <v>29</v>
      </c>
      <c r="E3" s="3" t="s">
        <v>441</v>
      </c>
      <c r="F3" s="8" t="s">
        <v>49</v>
      </c>
      <c r="G3" s="3" t="s">
        <v>28</v>
      </c>
      <c r="H3" s="3" t="s">
        <v>30</v>
      </c>
      <c r="I3" s="4">
        <v>53.139282000000001</v>
      </c>
      <c r="J3" s="4">
        <v>33.642274999999998</v>
      </c>
      <c r="K3" s="6">
        <v>0.16</v>
      </c>
      <c r="L3" s="5">
        <v>0.93</v>
      </c>
      <c r="M3" s="6">
        <v>0.49463099999999999</v>
      </c>
      <c r="N3" s="3">
        <v>17633</v>
      </c>
      <c r="O3" s="3" t="s">
        <v>23</v>
      </c>
      <c r="P3" s="3">
        <v>14445</v>
      </c>
      <c r="Q3" s="3">
        <v>65</v>
      </c>
      <c r="R3" s="3" t="s">
        <v>31</v>
      </c>
      <c r="S3" s="3">
        <v>17633</v>
      </c>
      <c r="T3" s="3">
        <v>17860</v>
      </c>
      <c r="U3" s="3">
        <v>17405</v>
      </c>
      <c r="V3" s="3">
        <v>17633</v>
      </c>
      <c r="W3" s="3">
        <v>17410</v>
      </c>
      <c r="X3" s="3">
        <v>17859</v>
      </c>
      <c r="Y3" s="3" t="s">
        <v>32</v>
      </c>
      <c r="Z3" s="3" t="s">
        <v>26</v>
      </c>
      <c r="AA3" s="3" t="s">
        <v>27</v>
      </c>
      <c r="AB3" s="3" t="s">
        <v>354</v>
      </c>
    </row>
    <row r="4" spans="1:28" ht="13" x14ac:dyDescent="0.15">
      <c r="A4" s="3" t="s">
        <v>33</v>
      </c>
      <c r="B4" s="3" t="s">
        <v>35</v>
      </c>
      <c r="C4" s="3" t="s">
        <v>21</v>
      </c>
      <c r="D4" s="3" t="s">
        <v>34</v>
      </c>
      <c r="E4" s="3" t="s">
        <v>442</v>
      </c>
      <c r="F4" s="8" t="s">
        <v>156</v>
      </c>
      <c r="G4" s="3" t="s">
        <v>33</v>
      </c>
      <c r="H4" s="3" t="s">
        <v>36</v>
      </c>
      <c r="I4" s="4">
        <v>48.5857539</v>
      </c>
      <c r="J4" s="4">
        <v>9.7649808</v>
      </c>
      <c r="K4" s="6">
        <v>0.35099999999999998</v>
      </c>
      <c r="L4" s="5">
        <v>0.46</v>
      </c>
      <c r="M4" s="6">
        <v>0.51493299999999997</v>
      </c>
      <c r="N4" s="3">
        <v>58002</v>
      </c>
      <c r="O4" s="3" t="s">
        <v>37</v>
      </c>
      <c r="P4" s="3"/>
      <c r="Q4" s="3"/>
      <c r="R4" s="3"/>
      <c r="S4" s="3"/>
      <c r="T4" s="3"/>
      <c r="U4" s="3"/>
      <c r="V4" s="3">
        <v>58002</v>
      </c>
      <c r="W4" s="3">
        <v>40480</v>
      </c>
      <c r="X4" s="3">
        <v>78292</v>
      </c>
      <c r="Y4" s="3" t="s">
        <v>32</v>
      </c>
      <c r="Z4" s="3" t="s">
        <v>38</v>
      </c>
      <c r="AA4" s="3" t="s">
        <v>218</v>
      </c>
      <c r="AB4" s="3" t="s">
        <v>354</v>
      </c>
    </row>
    <row r="5" spans="1:28" ht="13" x14ac:dyDescent="0.15">
      <c r="A5" s="3" t="s">
        <v>39</v>
      </c>
      <c r="B5" s="3" t="s">
        <v>35</v>
      </c>
      <c r="C5" s="3" t="s">
        <v>21</v>
      </c>
      <c r="D5" s="3" t="s">
        <v>40</v>
      </c>
      <c r="E5" s="3" t="s">
        <v>442</v>
      </c>
      <c r="F5" s="8" t="s">
        <v>156</v>
      </c>
      <c r="G5" s="3" t="s">
        <v>39</v>
      </c>
      <c r="H5" s="3" t="s">
        <v>36</v>
      </c>
      <c r="I5" s="4">
        <v>48.5857539</v>
      </c>
      <c r="J5" s="4">
        <v>9.7649808</v>
      </c>
      <c r="K5" s="6">
        <v>0.55600000000000005</v>
      </c>
      <c r="L5" s="5">
        <v>1.53</v>
      </c>
      <c r="M5" s="6">
        <v>0.53660099999999999</v>
      </c>
      <c r="N5" s="3">
        <v>57233</v>
      </c>
      <c r="O5" s="3" t="s">
        <v>41</v>
      </c>
      <c r="P5" s="3"/>
      <c r="Q5" s="3"/>
      <c r="R5" s="3"/>
      <c r="S5" s="3"/>
      <c r="T5" s="3"/>
      <c r="U5" s="3"/>
      <c r="V5" s="3">
        <v>96867</v>
      </c>
      <c r="W5" s="3">
        <v>57233</v>
      </c>
      <c r="X5" s="3">
        <v>136466</v>
      </c>
      <c r="Y5" s="3" t="s">
        <v>32</v>
      </c>
      <c r="Z5" s="3" t="s">
        <v>38</v>
      </c>
      <c r="AA5" s="3" t="s">
        <v>218</v>
      </c>
      <c r="AB5" s="3" t="s">
        <v>354</v>
      </c>
    </row>
    <row r="6" spans="1:28" ht="13" x14ac:dyDescent="0.15">
      <c r="A6" s="3" t="s">
        <v>42</v>
      </c>
      <c r="B6" s="3" t="s">
        <v>35</v>
      </c>
      <c r="C6" s="3" t="s">
        <v>21</v>
      </c>
      <c r="D6" s="3" t="s">
        <v>43</v>
      </c>
      <c r="E6" s="3" t="s">
        <v>442</v>
      </c>
      <c r="F6" s="8" t="s">
        <v>156</v>
      </c>
      <c r="G6" s="3" t="s">
        <v>42</v>
      </c>
      <c r="H6" s="3" t="s">
        <v>36</v>
      </c>
      <c r="I6" s="4">
        <v>48.5857539</v>
      </c>
      <c r="J6" s="4">
        <v>9.7649808</v>
      </c>
      <c r="K6" s="6">
        <v>0.47299999999999998</v>
      </c>
      <c r="L6" s="5">
        <v>0.85</v>
      </c>
      <c r="M6" s="6">
        <v>0.54747999999999997</v>
      </c>
      <c r="N6" s="3">
        <v>50238</v>
      </c>
      <c r="O6" s="3" t="s">
        <v>37</v>
      </c>
      <c r="P6" s="3"/>
      <c r="Q6" s="3"/>
      <c r="R6" s="3"/>
      <c r="S6" s="3"/>
      <c r="T6" s="3"/>
      <c r="U6" s="3"/>
      <c r="V6" s="3">
        <v>50238</v>
      </c>
      <c r="W6" s="3">
        <v>35908</v>
      </c>
      <c r="X6" s="3">
        <v>64814</v>
      </c>
      <c r="Y6" s="3" t="s">
        <v>24</v>
      </c>
      <c r="Z6" s="3" t="s">
        <v>38</v>
      </c>
      <c r="AA6" s="3" t="s">
        <v>218</v>
      </c>
      <c r="AB6" s="3" t="s">
        <v>354</v>
      </c>
    </row>
    <row r="7" spans="1:28" ht="13" x14ac:dyDescent="0.15">
      <c r="A7" s="3" t="s">
        <v>44</v>
      </c>
      <c r="B7" s="3" t="s">
        <v>46</v>
      </c>
      <c r="C7" s="3" t="s">
        <v>21</v>
      </c>
      <c r="D7" s="3" t="s">
        <v>45</v>
      </c>
      <c r="E7" s="3" t="s">
        <v>443</v>
      </c>
      <c r="F7" s="3" t="s">
        <v>49</v>
      </c>
      <c r="G7" s="3" t="s">
        <v>44</v>
      </c>
      <c r="H7" s="3" t="s">
        <v>47</v>
      </c>
      <c r="I7" s="4">
        <v>50.444488999999997</v>
      </c>
      <c r="J7" s="4">
        <v>5.0129849999999996</v>
      </c>
      <c r="K7" s="6">
        <v>0.182</v>
      </c>
      <c r="L7" s="5">
        <v>0.79</v>
      </c>
      <c r="M7" s="6">
        <v>0.22079499999999999</v>
      </c>
      <c r="N7" s="3">
        <v>34030</v>
      </c>
      <c r="O7" s="3" t="s">
        <v>23</v>
      </c>
      <c r="P7" s="3"/>
      <c r="Q7" s="3"/>
      <c r="R7" s="3" t="s">
        <v>48</v>
      </c>
      <c r="S7" s="3">
        <v>34030</v>
      </c>
      <c r="T7" s="3">
        <v>34645</v>
      </c>
      <c r="U7" s="3">
        <v>33415</v>
      </c>
      <c r="V7" s="3">
        <v>34071</v>
      </c>
      <c r="W7" s="3">
        <v>33462</v>
      </c>
      <c r="X7" s="3">
        <v>34691</v>
      </c>
      <c r="Y7" s="3" t="s">
        <v>24</v>
      </c>
      <c r="Z7" s="3" t="s">
        <v>26</v>
      </c>
      <c r="AA7" s="3" t="s">
        <v>27</v>
      </c>
      <c r="AB7" s="3" t="s">
        <v>354</v>
      </c>
    </row>
    <row r="8" spans="1:28" ht="13" x14ac:dyDescent="0.15">
      <c r="A8" s="3" t="s">
        <v>50</v>
      </c>
      <c r="B8" s="3" t="s">
        <v>52</v>
      </c>
      <c r="C8" s="8" t="s">
        <v>473</v>
      </c>
      <c r="D8" s="3" t="s">
        <v>51</v>
      </c>
      <c r="E8" s="3" t="s">
        <v>444</v>
      </c>
      <c r="F8" s="3" t="s">
        <v>57</v>
      </c>
      <c r="G8" s="3" t="s">
        <v>50</v>
      </c>
      <c r="H8" s="3" t="s">
        <v>53</v>
      </c>
      <c r="I8" s="4">
        <v>51.297992999999998</v>
      </c>
      <c r="J8" s="4">
        <v>84.468176999999997</v>
      </c>
      <c r="K8" s="6">
        <v>0.751</v>
      </c>
      <c r="L8" s="5">
        <v>1.55</v>
      </c>
      <c r="M8" s="6">
        <v>0.22519500000000001</v>
      </c>
      <c r="N8" s="3">
        <v>81793</v>
      </c>
      <c r="O8" s="3" t="s">
        <v>37</v>
      </c>
      <c r="P8" s="3" t="s">
        <v>54</v>
      </c>
      <c r="Q8" s="3"/>
      <c r="R8" s="3" t="s">
        <v>55</v>
      </c>
      <c r="S8" s="3" t="s">
        <v>56</v>
      </c>
      <c r="T8" s="3">
        <v>46701</v>
      </c>
      <c r="U8" s="3">
        <v>46700</v>
      </c>
      <c r="V8" s="3">
        <v>81793</v>
      </c>
      <c r="W8" s="3">
        <v>60502</v>
      </c>
      <c r="X8" s="3">
        <v>106039</v>
      </c>
      <c r="Y8" s="3" t="s">
        <v>24</v>
      </c>
      <c r="Z8" s="3" t="s">
        <v>26</v>
      </c>
      <c r="AA8" s="3" t="s">
        <v>27</v>
      </c>
      <c r="AB8" s="3" t="s">
        <v>354</v>
      </c>
    </row>
    <row r="9" spans="1:28" ht="13" x14ac:dyDescent="0.15">
      <c r="A9" s="3" t="s">
        <v>58</v>
      </c>
      <c r="B9" s="3" t="s">
        <v>52</v>
      </c>
      <c r="C9" s="8" t="s">
        <v>473</v>
      </c>
      <c r="D9" s="3" t="s">
        <v>59</v>
      </c>
      <c r="E9" s="3" t="s">
        <v>444</v>
      </c>
      <c r="F9" s="3" t="s">
        <v>61</v>
      </c>
      <c r="G9" s="3" t="s">
        <v>58</v>
      </c>
      <c r="H9" s="3" t="s">
        <v>53</v>
      </c>
      <c r="I9" s="4">
        <v>51.297992999999998</v>
      </c>
      <c r="J9" s="4">
        <v>84.468176999999997</v>
      </c>
      <c r="K9" s="6">
        <v>0.61299999999999999</v>
      </c>
      <c r="L9" s="5">
        <v>3.04</v>
      </c>
      <c r="M9" s="6">
        <v>0.27655200000000002</v>
      </c>
      <c r="N9" s="3">
        <v>28345</v>
      </c>
      <c r="O9" s="3" t="s">
        <v>23</v>
      </c>
      <c r="P9" s="3">
        <v>24330</v>
      </c>
      <c r="Q9" s="3">
        <v>170</v>
      </c>
      <c r="R9" s="3" t="s">
        <v>60</v>
      </c>
      <c r="S9" s="3">
        <v>28345</v>
      </c>
      <c r="T9" s="3">
        <v>28735</v>
      </c>
      <c r="U9" s="3">
        <v>27955</v>
      </c>
      <c r="V9" s="3">
        <v>28343</v>
      </c>
      <c r="W9" s="3">
        <v>27966</v>
      </c>
      <c r="X9" s="3">
        <v>28737</v>
      </c>
      <c r="Y9" s="3" t="s">
        <v>32</v>
      </c>
      <c r="Z9" s="3" t="s">
        <v>26</v>
      </c>
      <c r="AA9" s="3" t="s">
        <v>27</v>
      </c>
      <c r="AB9" s="3" t="s">
        <v>354</v>
      </c>
    </row>
    <row r="10" spans="1:28" ht="13" x14ac:dyDescent="0.15">
      <c r="A10" s="3" t="s">
        <v>62</v>
      </c>
      <c r="B10" s="3" t="s">
        <v>63</v>
      </c>
      <c r="C10" s="3" t="s">
        <v>21</v>
      </c>
      <c r="D10" s="3" t="s">
        <v>431</v>
      </c>
      <c r="E10" s="3" t="s">
        <v>445</v>
      </c>
      <c r="F10" s="3" t="s">
        <v>66</v>
      </c>
      <c r="G10" s="3" t="s">
        <v>62</v>
      </c>
      <c r="H10" s="3" t="s">
        <v>64</v>
      </c>
      <c r="I10" s="4">
        <v>43.880555999999999</v>
      </c>
      <c r="J10" s="4">
        <v>24.931642</v>
      </c>
      <c r="K10" s="6">
        <v>0.77100000000000002</v>
      </c>
      <c r="L10" s="5">
        <v>4.21</v>
      </c>
      <c r="M10" s="6">
        <v>0.46576400000000001</v>
      </c>
      <c r="N10" s="3">
        <v>6307</v>
      </c>
      <c r="O10" s="3" t="s">
        <v>23</v>
      </c>
      <c r="P10" s="3">
        <v>5657</v>
      </c>
      <c r="Q10" s="3">
        <v>33</v>
      </c>
      <c r="R10" s="3" t="s">
        <v>65</v>
      </c>
      <c r="S10" s="3">
        <v>6307</v>
      </c>
      <c r="T10" s="3">
        <v>6505</v>
      </c>
      <c r="U10" s="3">
        <v>6390</v>
      </c>
      <c r="V10" s="3">
        <v>6391</v>
      </c>
      <c r="W10" s="3">
        <v>6273</v>
      </c>
      <c r="X10" s="3">
        <v>6503</v>
      </c>
      <c r="Y10" s="3" t="s">
        <v>32</v>
      </c>
      <c r="Z10" s="3" t="s">
        <v>26</v>
      </c>
      <c r="AA10" s="3" t="s">
        <v>27</v>
      </c>
      <c r="AB10" s="3" t="s">
        <v>354</v>
      </c>
    </row>
    <row r="11" spans="1:28" ht="13" x14ac:dyDescent="0.15">
      <c r="A11" s="3" t="s">
        <v>67</v>
      </c>
      <c r="B11" s="3" t="s">
        <v>69</v>
      </c>
      <c r="C11" s="8" t="s">
        <v>473</v>
      </c>
      <c r="D11" s="3" t="s">
        <v>68</v>
      </c>
      <c r="E11" s="3" t="s">
        <v>446</v>
      </c>
      <c r="F11" s="3" t="s">
        <v>72</v>
      </c>
      <c r="G11" s="3" t="s">
        <v>67</v>
      </c>
      <c r="H11" s="3" t="s">
        <v>70</v>
      </c>
      <c r="I11" s="4">
        <v>53.218325</v>
      </c>
      <c r="J11" s="4">
        <v>67.866928999999999</v>
      </c>
      <c r="K11" s="6">
        <v>0.222</v>
      </c>
      <c r="L11" s="5">
        <v>1.43</v>
      </c>
      <c r="M11" s="6">
        <v>0.36634</v>
      </c>
      <c r="N11" s="3">
        <v>5169</v>
      </c>
      <c r="O11" s="3" t="s">
        <v>23</v>
      </c>
      <c r="P11" s="3">
        <v>4492</v>
      </c>
      <c r="Q11" s="3">
        <v>29</v>
      </c>
      <c r="R11" s="3" t="s">
        <v>71</v>
      </c>
      <c r="S11" s="3">
        <v>5169</v>
      </c>
      <c r="T11" s="3">
        <v>5296</v>
      </c>
      <c r="U11" s="3">
        <v>5041</v>
      </c>
      <c r="V11" s="3"/>
      <c r="W11" s="3"/>
      <c r="X11" s="3"/>
      <c r="Y11" s="3" t="s">
        <v>24</v>
      </c>
      <c r="Z11" s="3" t="s">
        <v>26</v>
      </c>
      <c r="AA11" s="3" t="s">
        <v>27</v>
      </c>
      <c r="AB11" s="3" t="s">
        <v>354</v>
      </c>
    </row>
    <row r="12" spans="1:28" ht="13" x14ac:dyDescent="0.15">
      <c r="A12" s="3" t="s">
        <v>73</v>
      </c>
      <c r="B12" s="3" t="s">
        <v>434</v>
      </c>
      <c r="C12" s="3" t="s">
        <v>21</v>
      </c>
      <c r="D12" s="3" t="s">
        <v>432</v>
      </c>
      <c r="E12" s="3" t="s">
        <v>447</v>
      </c>
      <c r="F12" s="3" t="s">
        <v>76</v>
      </c>
      <c r="G12" s="3" t="s">
        <v>73</v>
      </c>
      <c r="H12" s="3" t="s">
        <v>74</v>
      </c>
      <c r="I12" s="4">
        <v>48.458351</v>
      </c>
      <c r="J12" s="4">
        <v>3.3348049999999998</v>
      </c>
      <c r="K12" s="6">
        <v>0.153</v>
      </c>
      <c r="L12" s="5">
        <v>0.03</v>
      </c>
      <c r="M12" s="6">
        <v>0.39189200000000002</v>
      </c>
      <c r="N12" s="3">
        <v>8629</v>
      </c>
      <c r="O12" s="3" t="s">
        <v>23</v>
      </c>
      <c r="P12" s="3">
        <v>7824</v>
      </c>
      <c r="Q12" s="3">
        <v>37</v>
      </c>
      <c r="R12" s="3" t="s">
        <v>75</v>
      </c>
      <c r="S12" s="3">
        <v>8629</v>
      </c>
      <c r="T12" s="3">
        <v>8721</v>
      </c>
      <c r="U12" s="3">
        <v>8537</v>
      </c>
      <c r="V12" s="3"/>
      <c r="W12" s="3"/>
      <c r="X12" s="3"/>
      <c r="Y12" s="3" t="s">
        <v>24</v>
      </c>
      <c r="Z12" s="3" t="s">
        <v>26</v>
      </c>
      <c r="AA12" s="3" t="s">
        <v>27</v>
      </c>
      <c r="AB12" s="3" t="s">
        <v>354</v>
      </c>
    </row>
    <row r="13" spans="1:28" ht="13" x14ac:dyDescent="0.15">
      <c r="A13" s="3" t="s">
        <v>77</v>
      </c>
      <c r="B13" s="3" t="s">
        <v>79</v>
      </c>
      <c r="C13" s="3" t="s">
        <v>21</v>
      </c>
      <c r="D13" s="3" t="s">
        <v>78</v>
      </c>
      <c r="E13" s="3" t="s">
        <v>448</v>
      </c>
      <c r="F13" s="3" t="s">
        <v>49</v>
      </c>
      <c r="G13" s="3" t="s">
        <v>77</v>
      </c>
      <c r="H13" s="3" t="s">
        <v>80</v>
      </c>
      <c r="I13" s="4">
        <v>54.057777780000002</v>
      </c>
      <c r="J13" s="4">
        <v>-8.44972222</v>
      </c>
      <c r="K13" s="6">
        <v>0.27700000000000002</v>
      </c>
      <c r="L13" s="5">
        <v>0.2</v>
      </c>
      <c r="M13" s="6">
        <v>0.42669699999999999</v>
      </c>
      <c r="N13" s="3">
        <v>13219</v>
      </c>
      <c r="O13" s="3" t="s">
        <v>23</v>
      </c>
      <c r="P13" s="3">
        <v>11390</v>
      </c>
      <c r="Q13" s="3">
        <v>50</v>
      </c>
      <c r="R13" s="3" t="s">
        <v>81</v>
      </c>
      <c r="S13" s="3">
        <v>13219</v>
      </c>
      <c r="T13" s="3">
        <v>13332</v>
      </c>
      <c r="U13" s="3">
        <v>13106</v>
      </c>
      <c r="V13" s="3">
        <v>13218</v>
      </c>
      <c r="W13" s="3">
        <v>13108</v>
      </c>
      <c r="X13" s="3">
        <v>13334</v>
      </c>
      <c r="Y13" s="3" t="s">
        <v>24</v>
      </c>
      <c r="Z13" s="3" t="s">
        <v>82</v>
      </c>
      <c r="AA13" s="3" t="s">
        <v>27</v>
      </c>
      <c r="AB13" s="3" t="s">
        <v>354</v>
      </c>
    </row>
    <row r="14" spans="1:28" ht="13" x14ac:dyDescent="0.15">
      <c r="A14" s="3" t="s">
        <v>83</v>
      </c>
      <c r="B14" s="8" t="s">
        <v>482</v>
      </c>
      <c r="C14" s="3" t="s">
        <v>85</v>
      </c>
      <c r="D14" s="3" t="s">
        <v>84</v>
      </c>
      <c r="E14" s="3" t="s">
        <v>449</v>
      </c>
      <c r="F14" s="3" t="s">
        <v>91</v>
      </c>
      <c r="G14" s="3" t="s">
        <v>83</v>
      </c>
      <c r="H14" s="3" t="s">
        <v>86</v>
      </c>
      <c r="I14" s="4">
        <v>68.630555999999999</v>
      </c>
      <c r="J14" s="4">
        <v>159.135278</v>
      </c>
      <c r="K14" s="6">
        <v>0.35399999999999998</v>
      </c>
      <c r="L14" s="5">
        <v>0.08</v>
      </c>
      <c r="M14" s="6">
        <v>0.121339</v>
      </c>
      <c r="N14" s="3">
        <v>101706</v>
      </c>
      <c r="O14" s="3" t="s">
        <v>90</v>
      </c>
      <c r="P14" s="3" t="s">
        <v>87</v>
      </c>
      <c r="Q14" s="3" t="s">
        <v>88</v>
      </c>
      <c r="R14" s="3" t="s">
        <v>89</v>
      </c>
      <c r="S14" s="3">
        <v>48500</v>
      </c>
      <c r="T14" s="3">
        <v>50000</v>
      </c>
      <c r="U14" s="3">
        <v>47000</v>
      </c>
      <c r="V14" s="3"/>
      <c r="W14" s="3"/>
      <c r="X14" s="3"/>
      <c r="Y14" s="3" t="s">
        <v>32</v>
      </c>
      <c r="Z14" s="3" t="s">
        <v>82</v>
      </c>
      <c r="AA14" s="3" t="s">
        <v>27</v>
      </c>
      <c r="AB14" s="3" t="s">
        <v>354</v>
      </c>
    </row>
    <row r="15" spans="1:28" ht="13" x14ac:dyDescent="0.15">
      <c r="A15" s="3" t="s">
        <v>92</v>
      </c>
      <c r="B15" s="8" t="s">
        <v>483</v>
      </c>
      <c r="C15" s="3" t="s">
        <v>85</v>
      </c>
      <c r="D15" s="3" t="s">
        <v>93</v>
      </c>
      <c r="E15" s="3" t="s">
        <v>449</v>
      </c>
      <c r="F15" s="3" t="s">
        <v>96</v>
      </c>
      <c r="G15" s="3" t="s">
        <v>92</v>
      </c>
      <c r="H15" s="3" t="s">
        <v>94</v>
      </c>
      <c r="I15" s="4">
        <v>70.723749999999995</v>
      </c>
      <c r="J15" s="4">
        <v>135.41466700000001</v>
      </c>
      <c r="K15" s="6">
        <v>0.14899999999999999</v>
      </c>
      <c r="L15" s="5">
        <v>0.09</v>
      </c>
      <c r="M15" s="6">
        <v>6.7920300000000003E-2</v>
      </c>
      <c r="N15" s="3">
        <v>28519.5</v>
      </c>
      <c r="O15" s="3" t="s">
        <v>23</v>
      </c>
      <c r="P15" s="3">
        <v>24510</v>
      </c>
      <c r="Q15" s="3">
        <v>170</v>
      </c>
      <c r="R15" s="3" t="s">
        <v>95</v>
      </c>
      <c r="S15" s="3">
        <v>28519.5</v>
      </c>
      <c r="T15" s="3">
        <v>28912</v>
      </c>
      <c r="U15" s="3">
        <v>28127</v>
      </c>
      <c r="V15" s="3"/>
      <c r="W15" s="3"/>
      <c r="X15" s="3"/>
      <c r="Y15" s="3" t="s">
        <v>32</v>
      </c>
      <c r="Z15" s="3" t="s">
        <v>82</v>
      </c>
      <c r="AA15" s="3" t="s">
        <v>27</v>
      </c>
      <c r="AB15" s="3" t="s">
        <v>354</v>
      </c>
    </row>
    <row r="16" spans="1:28" ht="13" x14ac:dyDescent="0.15">
      <c r="A16" s="3" t="s">
        <v>97</v>
      </c>
      <c r="B16" s="8" t="s">
        <v>484</v>
      </c>
      <c r="C16" s="3" t="s">
        <v>85</v>
      </c>
      <c r="D16" s="3" t="s">
        <v>98</v>
      </c>
      <c r="E16" s="3" t="s">
        <v>449</v>
      </c>
      <c r="F16" s="3" t="s">
        <v>91</v>
      </c>
      <c r="G16" s="3" t="s">
        <v>97</v>
      </c>
      <c r="H16" s="3" t="s">
        <v>94</v>
      </c>
      <c r="I16" s="4">
        <v>70.721999999999994</v>
      </c>
      <c r="J16" s="4">
        <v>135.536833</v>
      </c>
      <c r="K16" s="6">
        <v>8.5999999999999993E-2</v>
      </c>
      <c r="L16" s="5">
        <v>0.08</v>
      </c>
      <c r="M16" s="6">
        <v>0.205039</v>
      </c>
      <c r="N16" s="3">
        <v>19710</v>
      </c>
      <c r="O16" s="3" t="s">
        <v>23</v>
      </c>
      <c r="P16" s="3">
        <v>16300</v>
      </c>
      <c r="Q16" s="3">
        <v>75</v>
      </c>
      <c r="R16" s="3" t="s">
        <v>99</v>
      </c>
      <c r="S16" s="3">
        <v>19710</v>
      </c>
      <c r="T16" s="3">
        <v>19940</v>
      </c>
      <c r="U16" s="3">
        <v>19480</v>
      </c>
      <c r="V16" s="3">
        <v>19716</v>
      </c>
      <c r="W16" s="3">
        <v>19486</v>
      </c>
      <c r="X16" s="3">
        <v>19943</v>
      </c>
      <c r="Y16" s="3" t="s">
        <v>32</v>
      </c>
      <c r="Z16" s="3" t="s">
        <v>82</v>
      </c>
      <c r="AA16" s="3" t="s">
        <v>27</v>
      </c>
      <c r="AB16" s="3" t="s">
        <v>354</v>
      </c>
    </row>
    <row r="17" spans="1:28" ht="13" x14ac:dyDescent="0.15">
      <c r="A17" s="3" t="s">
        <v>100</v>
      </c>
      <c r="B17" s="3" t="s">
        <v>102</v>
      </c>
      <c r="C17" s="3" t="s">
        <v>85</v>
      </c>
      <c r="D17" s="3" t="s">
        <v>101</v>
      </c>
      <c r="E17" s="3" t="s">
        <v>449</v>
      </c>
      <c r="F17" s="8" t="s">
        <v>281</v>
      </c>
      <c r="G17" s="3" t="s">
        <v>100</v>
      </c>
      <c r="H17" s="3" t="s">
        <v>103</v>
      </c>
      <c r="I17" s="4">
        <v>71.581193999999996</v>
      </c>
      <c r="J17" s="4">
        <v>141.618583</v>
      </c>
      <c r="K17" s="6">
        <v>0.121</v>
      </c>
      <c r="L17" s="5">
        <v>0.08</v>
      </c>
      <c r="M17" s="6">
        <v>0.19226199999999999</v>
      </c>
      <c r="N17" s="3">
        <v>13660</v>
      </c>
      <c r="O17" s="3" t="s">
        <v>23</v>
      </c>
      <c r="P17" s="3">
        <v>11840</v>
      </c>
      <c r="Q17" s="3">
        <v>50</v>
      </c>
      <c r="R17" s="3" t="s">
        <v>104</v>
      </c>
      <c r="S17" s="3">
        <v>13660</v>
      </c>
      <c r="T17" s="3">
        <v>13765</v>
      </c>
      <c r="U17" s="3">
        <v>13555</v>
      </c>
      <c r="V17" s="3">
        <v>13660</v>
      </c>
      <c r="W17" s="3">
        <v>13557</v>
      </c>
      <c r="X17" s="3">
        <v>13767</v>
      </c>
      <c r="Y17" s="3" t="s">
        <v>24</v>
      </c>
      <c r="Z17" s="3" t="s">
        <v>82</v>
      </c>
      <c r="AA17" s="3" t="s">
        <v>27</v>
      </c>
      <c r="AB17" s="3" t="s">
        <v>354</v>
      </c>
    </row>
    <row r="18" spans="1:28" ht="13" x14ac:dyDescent="0.15">
      <c r="A18" s="3" t="s">
        <v>106</v>
      </c>
      <c r="B18" s="8" t="s">
        <v>485</v>
      </c>
      <c r="C18" s="3" t="s">
        <v>85</v>
      </c>
      <c r="D18" s="3" t="s">
        <v>107</v>
      </c>
      <c r="E18" s="3" t="s">
        <v>449</v>
      </c>
      <c r="F18" s="3" t="s">
        <v>76</v>
      </c>
      <c r="G18" s="3" t="s">
        <v>106</v>
      </c>
      <c r="H18" s="3" t="s">
        <v>108</v>
      </c>
      <c r="I18" s="4">
        <v>70.500193999999993</v>
      </c>
      <c r="J18" s="4">
        <v>144.03894399999999</v>
      </c>
      <c r="K18" s="6">
        <v>0.28100000000000003</v>
      </c>
      <c r="L18" s="5">
        <v>0.19</v>
      </c>
      <c r="M18" s="6">
        <v>0.18179300000000001</v>
      </c>
      <c r="N18" s="3">
        <v>13974.5</v>
      </c>
      <c r="O18" s="3" t="s">
        <v>23</v>
      </c>
      <c r="P18" s="3">
        <v>12060</v>
      </c>
      <c r="Q18" s="3">
        <v>140</v>
      </c>
      <c r="R18" s="3" t="s">
        <v>109</v>
      </c>
      <c r="S18" s="3">
        <v>13974.5</v>
      </c>
      <c r="T18" s="3">
        <v>14394</v>
      </c>
      <c r="U18" s="3">
        <v>13555</v>
      </c>
      <c r="V18" s="3">
        <v>13946</v>
      </c>
      <c r="W18" s="3">
        <v>13526</v>
      </c>
      <c r="X18" s="3">
        <v>14362</v>
      </c>
      <c r="Y18" s="3" t="s">
        <v>32</v>
      </c>
      <c r="Z18" s="3" t="s">
        <v>82</v>
      </c>
      <c r="AA18" s="3" t="s">
        <v>27</v>
      </c>
      <c r="AB18" s="3" t="s">
        <v>354</v>
      </c>
    </row>
    <row r="19" spans="1:28" ht="13" x14ac:dyDescent="0.15">
      <c r="A19" s="3" t="s">
        <v>110</v>
      </c>
      <c r="B19" s="8" t="s">
        <v>481</v>
      </c>
      <c r="C19" s="3" t="s">
        <v>85</v>
      </c>
      <c r="D19" s="3" t="s">
        <v>111</v>
      </c>
      <c r="E19" s="3" t="s">
        <v>449</v>
      </c>
      <c r="F19" s="3" t="s">
        <v>113</v>
      </c>
      <c r="G19" s="3" t="s">
        <v>110</v>
      </c>
      <c r="H19" s="3" t="s">
        <v>94</v>
      </c>
      <c r="I19" s="4">
        <v>70.723305999999994</v>
      </c>
      <c r="J19" s="4">
        <v>135.42522199999999</v>
      </c>
      <c r="K19" s="6">
        <v>0.621</v>
      </c>
      <c r="L19" s="5">
        <v>0.2</v>
      </c>
      <c r="M19" s="6">
        <v>9.1950599999999993E-2</v>
      </c>
      <c r="N19" s="3">
        <v>31423.5</v>
      </c>
      <c r="O19" s="3" t="s">
        <v>23</v>
      </c>
      <c r="P19" s="3">
        <v>27610</v>
      </c>
      <c r="Q19" s="3">
        <v>190</v>
      </c>
      <c r="R19" s="3" t="s">
        <v>112</v>
      </c>
      <c r="S19" s="3">
        <v>31423.5</v>
      </c>
      <c r="T19" s="3">
        <v>31757</v>
      </c>
      <c r="U19" s="3">
        <v>31090</v>
      </c>
      <c r="V19" s="3">
        <v>31427</v>
      </c>
      <c r="W19" s="3">
        <v>31090</v>
      </c>
      <c r="X19" s="3">
        <v>31753</v>
      </c>
      <c r="Y19" s="3" t="s">
        <v>24</v>
      </c>
      <c r="Z19" s="3" t="s">
        <v>82</v>
      </c>
      <c r="AA19" s="3" t="s">
        <v>27</v>
      </c>
      <c r="AB19" s="3" t="s">
        <v>354</v>
      </c>
    </row>
    <row r="20" spans="1:28" ht="13" x14ac:dyDescent="0.15">
      <c r="A20" s="3" t="s">
        <v>114</v>
      </c>
      <c r="B20" s="8" t="s">
        <v>481</v>
      </c>
      <c r="C20" s="3" t="s">
        <v>85</v>
      </c>
      <c r="D20" s="3" t="s">
        <v>115</v>
      </c>
      <c r="E20" s="3" t="s">
        <v>449</v>
      </c>
      <c r="F20" s="3" t="s">
        <v>117</v>
      </c>
      <c r="G20" s="3" t="s">
        <v>114</v>
      </c>
      <c r="H20" s="3" t="s">
        <v>94</v>
      </c>
      <c r="I20" s="4">
        <v>70.723305999999994</v>
      </c>
      <c r="J20" s="4">
        <v>135.42522199999999</v>
      </c>
      <c r="K20" s="6">
        <v>0.12</v>
      </c>
      <c r="L20" s="5">
        <v>0.08</v>
      </c>
      <c r="M20" s="6">
        <v>0.11912</v>
      </c>
      <c r="N20" s="3">
        <v>31351</v>
      </c>
      <c r="O20" s="3" t="s">
        <v>23</v>
      </c>
      <c r="P20" s="3">
        <v>27580</v>
      </c>
      <c r="Q20" s="3">
        <v>120</v>
      </c>
      <c r="R20" s="3" t="s">
        <v>116</v>
      </c>
      <c r="S20" s="3">
        <v>31351</v>
      </c>
      <c r="T20" s="3">
        <v>31568</v>
      </c>
      <c r="U20" s="3">
        <v>31134</v>
      </c>
      <c r="V20" s="3">
        <v>31358</v>
      </c>
      <c r="W20" s="3">
        <v>31144</v>
      </c>
      <c r="X20" s="3">
        <v>31577</v>
      </c>
      <c r="Y20" s="3" t="s">
        <v>32</v>
      </c>
      <c r="Z20" s="3" t="s">
        <v>82</v>
      </c>
      <c r="AA20" s="3" t="s">
        <v>27</v>
      </c>
      <c r="AB20" s="3" t="s">
        <v>354</v>
      </c>
    </row>
    <row r="21" spans="1:28" ht="13" x14ac:dyDescent="0.15">
      <c r="A21" s="3" t="s">
        <v>118</v>
      </c>
      <c r="B21" s="8" t="s">
        <v>481</v>
      </c>
      <c r="C21" s="3" t="s">
        <v>85</v>
      </c>
      <c r="D21" s="3" t="s">
        <v>119</v>
      </c>
      <c r="E21" s="3" t="s">
        <v>449</v>
      </c>
      <c r="F21" s="3" t="s">
        <v>91</v>
      </c>
      <c r="G21" s="3" t="s">
        <v>118</v>
      </c>
      <c r="H21" s="3" t="s">
        <v>94</v>
      </c>
      <c r="I21" s="4">
        <v>70.723305999999994</v>
      </c>
      <c r="J21" s="4">
        <v>135.42522199999999</v>
      </c>
      <c r="K21" s="6">
        <v>0.88800000000000001</v>
      </c>
      <c r="L21" s="5">
        <v>0.69</v>
      </c>
      <c r="M21" s="6">
        <v>0.101863</v>
      </c>
      <c r="N21" s="3">
        <v>32844</v>
      </c>
      <c r="O21" s="3" t="s">
        <v>23</v>
      </c>
      <c r="P21" s="3">
        <v>28710</v>
      </c>
      <c r="Q21" s="3">
        <v>130</v>
      </c>
      <c r="R21" s="3" t="s">
        <v>120</v>
      </c>
      <c r="S21" s="3">
        <v>32844</v>
      </c>
      <c r="T21" s="3">
        <v>33359</v>
      </c>
      <c r="U21" s="3">
        <v>32329</v>
      </c>
      <c r="V21" s="3">
        <v>32790</v>
      </c>
      <c r="W21" s="3">
        <v>32280</v>
      </c>
      <c r="X21" s="3">
        <v>33301</v>
      </c>
      <c r="Y21" s="3" t="s">
        <v>32</v>
      </c>
      <c r="Z21" s="3" t="s">
        <v>82</v>
      </c>
      <c r="AA21" s="3" t="s">
        <v>27</v>
      </c>
      <c r="AB21" s="3" t="s">
        <v>354</v>
      </c>
    </row>
    <row r="22" spans="1:28" ht="13" x14ac:dyDescent="0.15">
      <c r="A22" s="3" t="s">
        <v>121</v>
      </c>
      <c r="B22" s="8" t="s">
        <v>481</v>
      </c>
      <c r="C22" s="3" t="s">
        <v>85</v>
      </c>
      <c r="D22" s="3" t="s">
        <v>122</v>
      </c>
      <c r="E22" s="3" t="s">
        <v>449</v>
      </c>
      <c r="F22" s="3" t="s">
        <v>123</v>
      </c>
      <c r="G22" s="3" t="s">
        <v>121</v>
      </c>
      <c r="H22" s="3" t="s">
        <v>94</v>
      </c>
      <c r="I22" s="4">
        <v>70.723305999999994</v>
      </c>
      <c r="J22" s="4">
        <v>135.42522199999999</v>
      </c>
      <c r="K22" s="6">
        <v>0.30499999999999999</v>
      </c>
      <c r="L22" s="5">
        <v>0.12</v>
      </c>
      <c r="M22" s="6">
        <v>0.16231699999999999</v>
      </c>
      <c r="N22" s="3">
        <v>31758</v>
      </c>
      <c r="O22" s="3" t="s">
        <v>23</v>
      </c>
      <c r="P22" s="3">
        <v>27840</v>
      </c>
      <c r="Q22" s="3">
        <v>220</v>
      </c>
      <c r="R22" s="3" t="s">
        <v>88</v>
      </c>
      <c r="S22" s="3">
        <v>31758</v>
      </c>
      <c r="T22" s="3">
        <v>32333</v>
      </c>
      <c r="U22" s="3">
        <v>31183</v>
      </c>
      <c r="V22" s="3"/>
      <c r="W22" s="3"/>
      <c r="X22" s="3"/>
      <c r="Y22" s="3" t="s">
        <v>32</v>
      </c>
      <c r="Z22" s="3" t="s">
        <v>82</v>
      </c>
      <c r="AA22" s="3" t="s">
        <v>27</v>
      </c>
      <c r="AB22" s="3" t="s">
        <v>354</v>
      </c>
    </row>
    <row r="23" spans="1:28" ht="13" x14ac:dyDescent="0.15">
      <c r="A23" s="3" t="s">
        <v>124</v>
      </c>
      <c r="B23" s="8" t="s">
        <v>486</v>
      </c>
      <c r="C23" s="3" t="s">
        <v>85</v>
      </c>
      <c r="D23" s="3" t="s">
        <v>125</v>
      </c>
      <c r="E23" s="3" t="s">
        <v>450</v>
      </c>
      <c r="F23" s="3" t="s">
        <v>128</v>
      </c>
      <c r="G23" s="3" t="s">
        <v>124</v>
      </c>
      <c r="H23" s="3" t="s">
        <v>126</v>
      </c>
      <c r="I23" s="4">
        <v>67.913611000000003</v>
      </c>
      <c r="J23" s="4">
        <v>146.515556</v>
      </c>
      <c r="K23" s="6">
        <v>0.55100000000000005</v>
      </c>
      <c r="L23" s="5">
        <v>0.19</v>
      </c>
      <c r="M23" s="6">
        <v>9.5612100000000005E-2</v>
      </c>
      <c r="N23" s="3">
        <v>29935</v>
      </c>
      <c r="O23" s="3" t="s">
        <v>23</v>
      </c>
      <c r="P23" s="3">
        <v>25690</v>
      </c>
      <c r="Q23" s="3">
        <v>220</v>
      </c>
      <c r="R23" s="3" t="s">
        <v>127</v>
      </c>
      <c r="S23" s="3">
        <v>29935</v>
      </c>
      <c r="T23" s="3">
        <v>30551</v>
      </c>
      <c r="U23" s="3">
        <v>29319</v>
      </c>
      <c r="V23" s="3"/>
      <c r="W23" s="3"/>
      <c r="X23" s="3"/>
      <c r="Y23" s="3" t="s">
        <v>32</v>
      </c>
      <c r="Z23" s="3" t="s">
        <v>82</v>
      </c>
      <c r="AA23" s="3" t="s">
        <v>27</v>
      </c>
      <c r="AB23" s="3" t="s">
        <v>354</v>
      </c>
    </row>
    <row r="24" spans="1:28" ht="13" x14ac:dyDescent="0.15">
      <c r="A24" s="3" t="s">
        <v>129</v>
      </c>
      <c r="B24" s="8" t="s">
        <v>487</v>
      </c>
      <c r="C24" s="3" t="s">
        <v>85</v>
      </c>
      <c r="D24" s="3" t="s">
        <v>129</v>
      </c>
      <c r="E24" s="3" t="s">
        <v>450</v>
      </c>
      <c r="F24" s="3" t="s">
        <v>132</v>
      </c>
      <c r="G24" s="3" t="s">
        <v>129</v>
      </c>
      <c r="H24" s="3" t="s">
        <v>130</v>
      </c>
      <c r="I24" s="4">
        <v>71.007707999999994</v>
      </c>
      <c r="J24" s="4">
        <v>139.888892</v>
      </c>
      <c r="K24" s="6">
        <v>0.23699999999999999</v>
      </c>
      <c r="L24" s="5">
        <v>0.46</v>
      </c>
      <c r="M24" s="6">
        <v>9.4179399999999996E-2</v>
      </c>
      <c r="N24" s="3">
        <v>14618</v>
      </c>
      <c r="O24" s="3" t="s">
        <v>23</v>
      </c>
      <c r="P24" s="3">
        <v>12460</v>
      </c>
      <c r="Q24" s="3">
        <v>50</v>
      </c>
      <c r="R24" s="3" t="s">
        <v>131</v>
      </c>
      <c r="S24" s="3">
        <v>14618</v>
      </c>
      <c r="T24" s="3">
        <v>14250</v>
      </c>
      <c r="U24" s="3">
        <v>14985</v>
      </c>
      <c r="V24" s="3"/>
      <c r="W24" s="3"/>
      <c r="X24" s="3"/>
      <c r="Y24" s="3" t="s">
        <v>32</v>
      </c>
      <c r="Z24" s="3" t="s">
        <v>82</v>
      </c>
      <c r="AA24" s="3" t="s">
        <v>27</v>
      </c>
      <c r="AB24" s="3" t="s">
        <v>354</v>
      </c>
    </row>
    <row r="25" spans="1:28" ht="13" x14ac:dyDescent="0.15">
      <c r="A25" s="3" t="s">
        <v>133</v>
      </c>
      <c r="B25" s="3" t="s">
        <v>435</v>
      </c>
      <c r="C25" s="8" t="s">
        <v>474</v>
      </c>
      <c r="D25" s="3" t="s">
        <v>134</v>
      </c>
      <c r="E25" s="3" t="s">
        <v>451</v>
      </c>
      <c r="F25" s="3" t="s">
        <v>139</v>
      </c>
      <c r="G25" s="3" t="s">
        <v>133</v>
      </c>
      <c r="H25" s="3" t="s">
        <v>136</v>
      </c>
      <c r="I25" s="4">
        <v>67.41</v>
      </c>
      <c r="J25" s="4">
        <v>-150.10749999999999</v>
      </c>
      <c r="K25" s="6">
        <v>0.84799999999999998</v>
      </c>
      <c r="L25" s="5">
        <v>4.82</v>
      </c>
      <c r="M25" s="6">
        <v>0.12701100000000001</v>
      </c>
      <c r="N25" s="3">
        <v>37616</v>
      </c>
      <c r="O25" s="3" t="s">
        <v>37</v>
      </c>
      <c r="P25" s="3" t="s">
        <v>137</v>
      </c>
      <c r="Q25" s="3"/>
      <c r="R25" s="3"/>
      <c r="S25" s="3" t="s">
        <v>138</v>
      </c>
      <c r="T25" s="3"/>
      <c r="U25" s="3"/>
      <c r="V25" s="3">
        <v>37616</v>
      </c>
      <c r="W25" s="3">
        <v>35996</v>
      </c>
      <c r="X25" s="3">
        <v>42999</v>
      </c>
      <c r="Y25" s="3" t="s">
        <v>32</v>
      </c>
      <c r="Z25" s="3" t="s">
        <v>38</v>
      </c>
      <c r="AA25" s="3" t="s">
        <v>218</v>
      </c>
      <c r="AB25" s="3" t="s">
        <v>354</v>
      </c>
    </row>
    <row r="26" spans="1:28" ht="13" x14ac:dyDescent="0.15">
      <c r="A26" s="3" t="s">
        <v>140</v>
      </c>
      <c r="B26" s="3" t="s">
        <v>436</v>
      </c>
      <c r="C26" s="8" t="s">
        <v>474</v>
      </c>
      <c r="D26" s="3" t="s">
        <v>141</v>
      </c>
      <c r="E26" s="3" t="s">
        <v>451</v>
      </c>
      <c r="F26" s="3" t="s">
        <v>143</v>
      </c>
      <c r="G26" s="3" t="s">
        <v>140</v>
      </c>
      <c r="H26" s="3" t="s">
        <v>136</v>
      </c>
      <c r="I26" s="4">
        <v>64.953889000000004</v>
      </c>
      <c r="J26" s="4">
        <v>-147.628333</v>
      </c>
      <c r="K26" s="6">
        <v>0.42099999999999999</v>
      </c>
      <c r="L26" s="5">
        <v>1.46</v>
      </c>
      <c r="M26" s="6">
        <v>0.14433000000000001</v>
      </c>
      <c r="N26" s="3">
        <v>89816</v>
      </c>
      <c r="O26" s="3" t="s">
        <v>37</v>
      </c>
      <c r="P26" s="3">
        <v>45500</v>
      </c>
      <c r="Q26" s="3">
        <v>2700</v>
      </c>
      <c r="R26" s="3" t="s">
        <v>142</v>
      </c>
      <c r="S26" s="3"/>
      <c r="T26" s="3"/>
      <c r="U26" s="3"/>
      <c r="V26" s="3">
        <v>89816</v>
      </c>
      <c r="W26" s="3">
        <v>58161</v>
      </c>
      <c r="X26" s="3">
        <v>124251</v>
      </c>
      <c r="Y26" s="3" t="s">
        <v>32</v>
      </c>
      <c r="Z26" s="3" t="s">
        <v>38</v>
      </c>
      <c r="AA26" s="3" t="s">
        <v>218</v>
      </c>
      <c r="AB26" s="3" t="s">
        <v>354</v>
      </c>
    </row>
    <row r="27" spans="1:28" ht="13" x14ac:dyDescent="0.15">
      <c r="A27" s="3" t="s">
        <v>144</v>
      </c>
      <c r="B27" s="3" t="s">
        <v>437</v>
      </c>
      <c r="C27" s="8" t="s">
        <v>474</v>
      </c>
      <c r="D27" s="3" t="s">
        <v>145</v>
      </c>
      <c r="E27" s="3" t="s">
        <v>451</v>
      </c>
      <c r="F27" s="3" t="s">
        <v>139</v>
      </c>
      <c r="G27" s="3" t="s">
        <v>144</v>
      </c>
      <c r="H27" s="3" t="s">
        <v>136</v>
      </c>
      <c r="I27" s="4">
        <v>64.851100000000002</v>
      </c>
      <c r="J27" s="4">
        <v>-147.94</v>
      </c>
      <c r="K27" s="6">
        <v>0.26700000000000002</v>
      </c>
      <c r="L27" s="5">
        <v>0.68</v>
      </c>
      <c r="M27" s="6">
        <v>0.25551200000000002</v>
      </c>
      <c r="N27" s="3">
        <v>93602</v>
      </c>
      <c r="O27" s="3" t="s">
        <v>37</v>
      </c>
      <c r="P27" s="3" t="s">
        <v>146</v>
      </c>
      <c r="Q27" s="3"/>
      <c r="R27" s="3" t="s">
        <v>147</v>
      </c>
      <c r="S27" s="3" t="s">
        <v>148</v>
      </c>
      <c r="T27" s="3"/>
      <c r="U27" s="3"/>
      <c r="V27" s="3">
        <v>93602</v>
      </c>
      <c r="W27" s="3">
        <v>66478</v>
      </c>
      <c r="X27" s="3">
        <v>125732</v>
      </c>
      <c r="Y27" s="3" t="s">
        <v>24</v>
      </c>
      <c r="Z27" s="3" t="s">
        <v>38</v>
      </c>
      <c r="AA27" s="3" t="s">
        <v>218</v>
      </c>
      <c r="AB27" s="3" t="s">
        <v>354</v>
      </c>
    </row>
    <row r="28" spans="1:28" ht="13" x14ac:dyDescent="0.15">
      <c r="A28" s="3" t="s">
        <v>149</v>
      </c>
      <c r="B28" s="3" t="s">
        <v>135</v>
      </c>
      <c r="C28" s="8" t="s">
        <v>474</v>
      </c>
      <c r="D28" s="3" t="s">
        <v>150</v>
      </c>
      <c r="E28" s="3" t="s">
        <v>451</v>
      </c>
      <c r="F28" s="3" t="s">
        <v>139</v>
      </c>
      <c r="G28" s="3" t="s">
        <v>149</v>
      </c>
      <c r="H28" s="3" t="s">
        <v>136</v>
      </c>
      <c r="I28" s="4">
        <v>64.855833000000004</v>
      </c>
      <c r="J28" s="4">
        <v>-147.97833299999999</v>
      </c>
      <c r="K28" s="6">
        <v>0.96199999999999997</v>
      </c>
      <c r="L28" s="5">
        <v>1.28</v>
      </c>
      <c r="M28" s="6">
        <v>0.18813199999999999</v>
      </c>
      <c r="N28" s="3">
        <v>37604</v>
      </c>
      <c r="O28" s="3" t="s">
        <v>37</v>
      </c>
      <c r="P28" s="3"/>
      <c r="Q28" s="3"/>
      <c r="R28" s="3"/>
      <c r="S28" s="3"/>
      <c r="T28" s="3"/>
      <c r="U28" s="3"/>
      <c r="V28" s="3">
        <v>37604</v>
      </c>
      <c r="W28" s="3">
        <v>25963</v>
      </c>
      <c r="X28" s="3">
        <v>45978</v>
      </c>
      <c r="Y28" s="3" t="s">
        <v>32</v>
      </c>
      <c r="Z28" s="3" t="s">
        <v>38</v>
      </c>
      <c r="AA28" s="3" t="s">
        <v>218</v>
      </c>
      <c r="AB28" s="3" t="s">
        <v>354</v>
      </c>
    </row>
    <row r="29" spans="1:28" ht="13" x14ac:dyDescent="0.15">
      <c r="A29" s="3" t="s">
        <v>151</v>
      </c>
      <c r="B29" s="3" t="s">
        <v>153</v>
      </c>
      <c r="C29" s="8" t="s">
        <v>474</v>
      </c>
      <c r="D29" s="3" t="s">
        <v>152</v>
      </c>
      <c r="E29" s="3" t="s">
        <v>452</v>
      </c>
      <c r="F29" s="3" t="s">
        <v>156</v>
      </c>
      <c r="G29" s="3" t="s">
        <v>151</v>
      </c>
      <c r="H29" s="3" t="s">
        <v>154</v>
      </c>
      <c r="I29" s="4">
        <v>60.987749000000001</v>
      </c>
      <c r="J29" s="4">
        <v>-130.48591200000001</v>
      </c>
      <c r="K29" s="6">
        <v>0.68300000000000005</v>
      </c>
      <c r="L29" s="5">
        <v>3.07</v>
      </c>
      <c r="M29" s="6">
        <v>0.24564900000000001</v>
      </c>
      <c r="N29" s="3">
        <v>29943</v>
      </c>
      <c r="O29" s="3" t="s">
        <v>23</v>
      </c>
      <c r="P29" s="3">
        <v>25740</v>
      </c>
      <c r="Q29" s="3">
        <v>120</v>
      </c>
      <c r="R29" s="3" t="s">
        <v>155</v>
      </c>
      <c r="S29" s="3">
        <v>29943</v>
      </c>
      <c r="T29" s="3">
        <v>30381</v>
      </c>
      <c r="U29" s="3">
        <v>29505</v>
      </c>
      <c r="V29" s="3">
        <v>29948</v>
      </c>
      <c r="W29" s="3">
        <v>29519</v>
      </c>
      <c r="X29" s="3">
        <v>30397</v>
      </c>
      <c r="Y29" s="3" t="s">
        <v>32</v>
      </c>
      <c r="Z29" s="3" t="s">
        <v>157</v>
      </c>
      <c r="AA29" s="3" t="s">
        <v>27</v>
      </c>
      <c r="AB29" s="3" t="s">
        <v>354</v>
      </c>
    </row>
    <row r="30" spans="1:28" ht="13" x14ac:dyDescent="0.15">
      <c r="A30" s="3" t="s">
        <v>158</v>
      </c>
      <c r="B30" s="3" t="s">
        <v>160</v>
      </c>
      <c r="C30" s="8" t="s">
        <v>474</v>
      </c>
      <c r="D30" s="3" t="s">
        <v>159</v>
      </c>
      <c r="E30" s="3" t="s">
        <v>452</v>
      </c>
      <c r="F30" s="3" t="s">
        <v>163</v>
      </c>
      <c r="G30" s="3" t="s">
        <v>158</v>
      </c>
      <c r="H30" s="3" t="s">
        <v>161</v>
      </c>
      <c r="I30" s="4">
        <v>63.361631000000003</v>
      </c>
      <c r="J30" s="4">
        <v>-139.11615599999999</v>
      </c>
      <c r="K30" s="6">
        <v>0.32700000000000001</v>
      </c>
      <c r="L30" s="5">
        <v>1.07</v>
      </c>
      <c r="M30" s="6">
        <v>0.12895599999999999</v>
      </c>
      <c r="N30" s="3">
        <v>29142.5</v>
      </c>
      <c r="O30" s="3" t="s">
        <v>23</v>
      </c>
      <c r="P30" s="3">
        <v>25090</v>
      </c>
      <c r="Q30" s="3">
        <v>110</v>
      </c>
      <c r="R30" s="3" t="s">
        <v>162</v>
      </c>
      <c r="S30" s="3">
        <v>29142.5</v>
      </c>
      <c r="T30" s="3">
        <v>29465</v>
      </c>
      <c r="U30" s="3">
        <v>28820</v>
      </c>
      <c r="V30" s="3">
        <v>29149</v>
      </c>
      <c r="W30" s="3">
        <v>28831</v>
      </c>
      <c r="X30" s="3">
        <v>29476</v>
      </c>
      <c r="Y30" s="3" t="s">
        <v>32</v>
      </c>
      <c r="Z30" s="3" t="s">
        <v>157</v>
      </c>
      <c r="AA30" s="3" t="s">
        <v>27</v>
      </c>
      <c r="AB30" s="3" t="s">
        <v>354</v>
      </c>
    </row>
    <row r="31" spans="1:28" ht="13" x14ac:dyDescent="0.15">
      <c r="A31" s="3" t="s">
        <v>164</v>
      </c>
      <c r="B31" s="3" t="s">
        <v>166</v>
      </c>
      <c r="C31" s="8" t="s">
        <v>474</v>
      </c>
      <c r="D31" s="3" t="s">
        <v>165</v>
      </c>
      <c r="E31" s="3" t="s">
        <v>452</v>
      </c>
      <c r="F31" s="3" t="s">
        <v>156</v>
      </c>
      <c r="G31" s="3" t="s">
        <v>164</v>
      </c>
      <c r="H31" s="3" t="s">
        <v>167</v>
      </c>
      <c r="I31" s="4">
        <v>63.903075999999999</v>
      </c>
      <c r="J31" s="4">
        <v>-139.37236899999999</v>
      </c>
      <c r="K31" s="6">
        <v>0.623</v>
      </c>
      <c r="L31" s="5">
        <v>2.3199999999999998</v>
      </c>
      <c r="M31" s="6">
        <v>0.20474000000000001</v>
      </c>
      <c r="N31" s="3">
        <v>43820.5</v>
      </c>
      <c r="O31" s="3" t="s">
        <v>23</v>
      </c>
      <c r="P31" s="3">
        <v>41330</v>
      </c>
      <c r="Q31" s="3">
        <v>730</v>
      </c>
      <c r="R31" s="3" t="s">
        <v>168</v>
      </c>
      <c r="S31" s="3">
        <v>43820.5</v>
      </c>
      <c r="T31" s="3">
        <v>44164</v>
      </c>
      <c r="U31" s="3">
        <v>43477</v>
      </c>
      <c r="V31" s="3">
        <v>43826</v>
      </c>
      <c r="W31" s="3">
        <v>43489</v>
      </c>
      <c r="X31" s="3">
        <v>44173</v>
      </c>
      <c r="Y31" s="3" t="s">
        <v>32</v>
      </c>
      <c r="Z31" s="3" t="s">
        <v>157</v>
      </c>
      <c r="AA31" s="3" t="s">
        <v>27</v>
      </c>
      <c r="AB31" s="3" t="s">
        <v>354</v>
      </c>
    </row>
    <row r="32" spans="1:28" ht="13" x14ac:dyDescent="0.15">
      <c r="A32" s="3" t="s">
        <v>169</v>
      </c>
      <c r="B32" s="3" t="s">
        <v>171</v>
      </c>
      <c r="C32" s="8" t="s">
        <v>474</v>
      </c>
      <c r="D32" s="3" t="s">
        <v>170</v>
      </c>
      <c r="E32" s="3" t="s">
        <v>452</v>
      </c>
      <c r="F32" s="3" t="s">
        <v>156</v>
      </c>
      <c r="G32" s="3" t="s">
        <v>169</v>
      </c>
      <c r="H32" s="3" t="s">
        <v>172</v>
      </c>
      <c r="I32" s="4">
        <v>64.029895999999994</v>
      </c>
      <c r="J32" s="4">
        <v>-139.17288300000001</v>
      </c>
      <c r="K32" s="6">
        <v>0.38900000000000001</v>
      </c>
      <c r="L32" s="5">
        <v>0.48</v>
      </c>
      <c r="M32" s="6">
        <v>9.0171200000000007E-2</v>
      </c>
      <c r="N32" s="3">
        <v>52745</v>
      </c>
      <c r="O32" s="3" t="s">
        <v>37</v>
      </c>
      <c r="P32" s="3">
        <v>50700</v>
      </c>
      <c r="Q32" s="3">
        <v>2300</v>
      </c>
      <c r="R32" s="3" t="s">
        <v>173</v>
      </c>
      <c r="S32" s="3" t="s">
        <v>174</v>
      </c>
      <c r="T32" s="3"/>
      <c r="U32" s="3"/>
      <c r="V32" s="3">
        <v>52745</v>
      </c>
      <c r="W32" s="3">
        <v>47948</v>
      </c>
      <c r="X32" s="3">
        <v>73393</v>
      </c>
      <c r="Y32" s="3" t="s">
        <v>24</v>
      </c>
      <c r="Z32" s="3" t="s">
        <v>157</v>
      </c>
      <c r="AA32" s="3" t="s">
        <v>27</v>
      </c>
      <c r="AB32" s="3" t="s">
        <v>354</v>
      </c>
    </row>
    <row r="33" spans="1:28" ht="13" x14ac:dyDescent="0.15">
      <c r="A33" s="3" t="s">
        <v>175</v>
      </c>
      <c r="B33" s="3" t="s">
        <v>177</v>
      </c>
      <c r="C33" s="3" t="s">
        <v>21</v>
      </c>
      <c r="D33" s="3" t="s">
        <v>176</v>
      </c>
      <c r="E33" s="3" t="s">
        <v>453</v>
      </c>
      <c r="F33" s="3" t="s">
        <v>180</v>
      </c>
      <c r="G33" s="3" t="s">
        <v>175</v>
      </c>
      <c r="H33" s="3" t="s">
        <v>178</v>
      </c>
      <c r="I33" s="4">
        <v>48.2</v>
      </c>
      <c r="J33" s="4">
        <v>9.4499999999999993</v>
      </c>
      <c r="K33" s="6">
        <v>0.443</v>
      </c>
      <c r="L33" s="5">
        <v>4.7</v>
      </c>
      <c r="M33" s="6">
        <v>0.21931</v>
      </c>
      <c r="N33" s="3">
        <v>31364</v>
      </c>
      <c r="O33" s="3" t="s">
        <v>23</v>
      </c>
      <c r="P33" s="3">
        <v>27621</v>
      </c>
      <c r="Q33" s="3">
        <v>70</v>
      </c>
      <c r="R33" s="3" t="s">
        <v>179</v>
      </c>
      <c r="S33" s="3">
        <v>31364</v>
      </c>
      <c r="T33" s="3">
        <v>31546</v>
      </c>
      <c r="U33" s="3">
        <v>31181</v>
      </c>
      <c r="V33" s="3">
        <v>31369</v>
      </c>
      <c r="W33" s="3">
        <v>31183</v>
      </c>
      <c r="X33" s="3">
        <v>31548</v>
      </c>
      <c r="Y33" s="3" t="s">
        <v>32</v>
      </c>
      <c r="Z33" s="3" t="s">
        <v>26</v>
      </c>
      <c r="AA33" s="3" t="s">
        <v>181</v>
      </c>
      <c r="AB33" s="3" t="s">
        <v>354</v>
      </c>
    </row>
    <row r="34" spans="1:28" ht="13" x14ac:dyDescent="0.15">
      <c r="A34" s="3" t="s">
        <v>182</v>
      </c>
      <c r="B34" s="3" t="s">
        <v>177</v>
      </c>
      <c r="C34" s="3" t="s">
        <v>21</v>
      </c>
      <c r="D34" s="3" t="s">
        <v>183</v>
      </c>
      <c r="E34" s="3" t="s">
        <v>453</v>
      </c>
      <c r="F34" s="3" t="s">
        <v>185</v>
      </c>
      <c r="G34" s="3" t="s">
        <v>182</v>
      </c>
      <c r="H34" s="3" t="s">
        <v>178</v>
      </c>
      <c r="I34" s="4">
        <v>48.2</v>
      </c>
      <c r="J34" s="4">
        <v>9.4499999999999993</v>
      </c>
      <c r="K34" s="6">
        <v>0.152</v>
      </c>
      <c r="L34" s="5">
        <v>1.36</v>
      </c>
      <c r="M34" s="6">
        <v>0.205322</v>
      </c>
      <c r="N34" s="3">
        <v>33163</v>
      </c>
      <c r="O34" s="3" t="s">
        <v>23</v>
      </c>
      <c r="P34" s="3">
        <v>28941</v>
      </c>
      <c r="Q34" s="3">
        <v>76</v>
      </c>
      <c r="R34" s="3" t="s">
        <v>184</v>
      </c>
      <c r="S34" s="3">
        <v>33163</v>
      </c>
      <c r="T34" s="3">
        <v>33486</v>
      </c>
      <c r="U34" s="3">
        <v>32840</v>
      </c>
      <c r="V34" s="3">
        <v>33167</v>
      </c>
      <c r="W34" s="3">
        <v>32838</v>
      </c>
      <c r="X34" s="3">
        <v>33484</v>
      </c>
      <c r="Y34" s="3" t="s">
        <v>32</v>
      </c>
      <c r="Z34" s="3" t="s">
        <v>26</v>
      </c>
      <c r="AA34" s="3" t="s">
        <v>181</v>
      </c>
      <c r="AB34" s="3" t="s">
        <v>354</v>
      </c>
    </row>
    <row r="35" spans="1:28" ht="13" x14ac:dyDescent="0.15">
      <c r="A35" s="3" t="s">
        <v>186</v>
      </c>
      <c r="B35" s="3" t="s">
        <v>177</v>
      </c>
      <c r="C35" s="3" t="s">
        <v>21</v>
      </c>
      <c r="D35" s="3" t="s">
        <v>187</v>
      </c>
      <c r="E35" s="3" t="s">
        <v>453</v>
      </c>
      <c r="F35" s="3" t="s">
        <v>189</v>
      </c>
      <c r="G35" s="3" t="s">
        <v>186</v>
      </c>
      <c r="H35" s="3" t="s">
        <v>178</v>
      </c>
      <c r="I35" s="4">
        <v>48.2</v>
      </c>
      <c r="J35" s="4">
        <v>9.4499999999999993</v>
      </c>
      <c r="K35" s="6">
        <v>0.38</v>
      </c>
      <c r="L35" s="5">
        <v>3.18</v>
      </c>
      <c r="M35" s="6">
        <v>0.21105399999999999</v>
      </c>
      <c r="N35" s="3">
        <v>13229</v>
      </c>
      <c r="O35" s="3" t="s">
        <v>23</v>
      </c>
      <c r="P35" s="3">
        <v>11400</v>
      </c>
      <c r="Q35" s="3">
        <v>30</v>
      </c>
      <c r="R35" s="3" t="s">
        <v>188</v>
      </c>
      <c r="S35" s="3">
        <v>13229</v>
      </c>
      <c r="T35" s="3">
        <v>13308</v>
      </c>
      <c r="U35" s="3">
        <v>13150</v>
      </c>
      <c r="V35" s="3">
        <v>13228</v>
      </c>
      <c r="W35" s="3">
        <v>13150</v>
      </c>
      <c r="X35" s="3">
        <v>13309</v>
      </c>
      <c r="Y35" s="3" t="s">
        <v>32</v>
      </c>
      <c r="Z35" s="3" t="s">
        <v>26</v>
      </c>
      <c r="AA35" s="3" t="s">
        <v>181</v>
      </c>
      <c r="AB35" s="3" t="s">
        <v>354</v>
      </c>
    </row>
    <row r="36" spans="1:28" ht="13" x14ac:dyDescent="0.15">
      <c r="A36" s="3" t="s">
        <v>190</v>
      </c>
      <c r="B36" s="3" t="s">
        <v>177</v>
      </c>
      <c r="C36" s="3" t="s">
        <v>21</v>
      </c>
      <c r="D36" s="3" t="s">
        <v>191</v>
      </c>
      <c r="E36" s="3" t="s">
        <v>453</v>
      </c>
      <c r="F36" s="3" t="s">
        <v>193</v>
      </c>
      <c r="G36" s="3" t="s">
        <v>190</v>
      </c>
      <c r="H36" s="3" t="s">
        <v>178</v>
      </c>
      <c r="I36" s="4">
        <v>48.2</v>
      </c>
      <c r="J36" s="4">
        <v>9.4499999999999993</v>
      </c>
      <c r="K36" s="6">
        <v>9.2999999999999999E-2</v>
      </c>
      <c r="L36" s="5">
        <v>0.71</v>
      </c>
      <c r="M36" s="6">
        <v>0.23400599999999999</v>
      </c>
      <c r="N36" s="3">
        <v>15447</v>
      </c>
      <c r="O36" s="3" t="s">
        <v>23</v>
      </c>
      <c r="P36" s="3">
        <v>12928</v>
      </c>
      <c r="Q36" s="3">
        <v>31</v>
      </c>
      <c r="R36" s="3" t="s">
        <v>192</v>
      </c>
      <c r="S36" s="3">
        <v>15447</v>
      </c>
      <c r="T36" s="3">
        <v>15631</v>
      </c>
      <c r="U36" s="3">
        <v>15262</v>
      </c>
      <c r="V36" s="3">
        <v>15445</v>
      </c>
      <c r="W36" s="3">
        <v>15262</v>
      </c>
      <c r="X36" s="3">
        <v>15630</v>
      </c>
      <c r="Y36" s="3" t="s">
        <v>32</v>
      </c>
      <c r="Z36" s="3" t="s">
        <v>26</v>
      </c>
      <c r="AA36" s="3" t="s">
        <v>181</v>
      </c>
      <c r="AB36" s="3" t="s">
        <v>354</v>
      </c>
    </row>
    <row r="37" spans="1:28" ht="13" x14ac:dyDescent="0.15">
      <c r="A37" s="3" t="s">
        <v>194</v>
      </c>
      <c r="B37" s="3" t="s">
        <v>177</v>
      </c>
      <c r="C37" s="3" t="s">
        <v>21</v>
      </c>
      <c r="D37" s="3" t="s">
        <v>195</v>
      </c>
      <c r="E37" s="3" t="s">
        <v>453</v>
      </c>
      <c r="F37" s="3" t="s">
        <v>197</v>
      </c>
      <c r="G37" s="3" t="s">
        <v>194</v>
      </c>
      <c r="H37" s="3" t="s">
        <v>178</v>
      </c>
      <c r="I37" s="4">
        <v>48.2</v>
      </c>
      <c r="J37" s="4">
        <v>9.4499999999999993</v>
      </c>
      <c r="K37" s="6">
        <v>0.79500000000000004</v>
      </c>
      <c r="L37" s="5">
        <v>7.76</v>
      </c>
      <c r="M37" s="6">
        <v>0.21479999999999999</v>
      </c>
      <c r="N37" s="3">
        <v>32366</v>
      </c>
      <c r="O37" s="3" t="s">
        <v>23</v>
      </c>
      <c r="P37" s="3">
        <v>28443</v>
      </c>
      <c r="Q37" s="3">
        <v>74</v>
      </c>
      <c r="R37" s="3" t="s">
        <v>196</v>
      </c>
      <c r="S37" s="3">
        <v>32366</v>
      </c>
      <c r="T37" s="3">
        <v>32826</v>
      </c>
      <c r="U37" s="3">
        <v>31906</v>
      </c>
      <c r="V37" s="3">
        <v>32336</v>
      </c>
      <c r="W37" s="3">
        <v>31867</v>
      </c>
      <c r="X37" s="3">
        <v>32788</v>
      </c>
      <c r="Y37" s="3" t="s">
        <v>32</v>
      </c>
      <c r="Z37" s="3" t="s">
        <v>26</v>
      </c>
      <c r="AA37" s="3" t="s">
        <v>181</v>
      </c>
      <c r="AB37" s="3" t="s">
        <v>354</v>
      </c>
    </row>
    <row r="38" spans="1:28" ht="13" x14ac:dyDescent="0.15">
      <c r="A38" s="3" t="s">
        <v>198</v>
      </c>
      <c r="B38" s="8" t="s">
        <v>477</v>
      </c>
      <c r="C38" s="8" t="s">
        <v>474</v>
      </c>
      <c r="D38" s="3" t="s">
        <v>199</v>
      </c>
      <c r="E38" s="3" t="s">
        <v>453</v>
      </c>
      <c r="F38" s="3" t="s">
        <v>202</v>
      </c>
      <c r="G38" s="3" t="s">
        <v>198</v>
      </c>
      <c r="H38" s="3" t="s">
        <v>200</v>
      </c>
      <c r="I38" s="4">
        <v>73.384765000000002</v>
      </c>
      <c r="J38" s="4">
        <v>-119.821074</v>
      </c>
      <c r="K38" s="6">
        <v>9.7000000000000003E-2</v>
      </c>
      <c r="L38" s="5">
        <v>1.02</v>
      </c>
      <c r="M38" s="6">
        <v>5.6123399999999997E-2</v>
      </c>
      <c r="N38" s="3">
        <v>3200</v>
      </c>
      <c r="O38" s="3" t="s">
        <v>201</v>
      </c>
      <c r="P38" s="3"/>
      <c r="Q38" s="3"/>
      <c r="R38" s="3"/>
      <c r="S38" s="3"/>
      <c r="T38" s="3"/>
      <c r="U38" s="3"/>
      <c r="V38" s="3">
        <v>8094</v>
      </c>
      <c r="W38" s="3">
        <v>1455</v>
      </c>
      <c r="X38" s="3">
        <v>13645</v>
      </c>
      <c r="Y38" s="3" t="s">
        <v>32</v>
      </c>
      <c r="Z38" s="3" t="s">
        <v>26</v>
      </c>
      <c r="AA38" s="3" t="s">
        <v>181</v>
      </c>
      <c r="AB38" s="3" t="s">
        <v>354</v>
      </c>
    </row>
    <row r="39" spans="1:28" ht="13" x14ac:dyDescent="0.15">
      <c r="A39" s="3" t="s">
        <v>203</v>
      </c>
      <c r="B39" s="8" t="s">
        <v>477</v>
      </c>
      <c r="C39" s="8" t="s">
        <v>474</v>
      </c>
      <c r="D39" s="3" t="s">
        <v>204</v>
      </c>
      <c r="E39" s="3" t="s">
        <v>453</v>
      </c>
      <c r="F39" s="3" t="s">
        <v>205</v>
      </c>
      <c r="G39" s="3" t="s">
        <v>203</v>
      </c>
      <c r="H39" s="3" t="s">
        <v>200</v>
      </c>
      <c r="I39" s="4">
        <v>73.384765000000002</v>
      </c>
      <c r="J39" s="4">
        <v>-119.821074</v>
      </c>
      <c r="K39" s="6">
        <v>4.7E-2</v>
      </c>
      <c r="L39" s="5">
        <v>0.4</v>
      </c>
      <c r="M39" s="6">
        <v>7.5825799999999999E-2</v>
      </c>
      <c r="N39" s="3">
        <v>3200</v>
      </c>
      <c r="O39" s="3" t="s">
        <v>201</v>
      </c>
      <c r="P39" s="3"/>
      <c r="Q39" s="3"/>
      <c r="R39" s="3"/>
      <c r="S39" s="3"/>
      <c r="T39" s="3"/>
      <c r="U39" s="3"/>
      <c r="V39" s="3">
        <v>4180</v>
      </c>
      <c r="W39" s="3">
        <v>0</v>
      </c>
      <c r="X39" s="3">
        <v>9166</v>
      </c>
      <c r="Y39" s="3" t="s">
        <v>32</v>
      </c>
      <c r="Z39" s="3" t="s">
        <v>26</v>
      </c>
      <c r="AA39" s="3" t="s">
        <v>181</v>
      </c>
      <c r="AB39" s="3" t="s">
        <v>354</v>
      </c>
    </row>
    <row r="40" spans="1:28" ht="13" x14ac:dyDescent="0.15">
      <c r="A40" s="3" t="s">
        <v>206</v>
      </c>
      <c r="B40" s="3" t="s">
        <v>207</v>
      </c>
      <c r="C40" s="3" t="s">
        <v>21</v>
      </c>
      <c r="D40" s="3" t="s">
        <v>427</v>
      </c>
      <c r="E40" s="3" t="s">
        <v>454</v>
      </c>
      <c r="F40" s="3" t="s">
        <v>210</v>
      </c>
      <c r="G40" s="3" t="s">
        <v>206</v>
      </c>
      <c r="H40" s="3" t="s">
        <v>208</v>
      </c>
      <c r="I40" s="4">
        <v>48.462200000000003</v>
      </c>
      <c r="J40" s="4">
        <v>1.7785</v>
      </c>
      <c r="K40" s="6">
        <v>0.14599999999999999</v>
      </c>
      <c r="L40" s="5">
        <v>0.52</v>
      </c>
      <c r="M40" s="6">
        <v>0.49911100000000003</v>
      </c>
      <c r="N40" s="3">
        <v>10055</v>
      </c>
      <c r="O40" s="3" t="s">
        <v>23</v>
      </c>
      <c r="P40" s="3">
        <v>8920</v>
      </c>
      <c r="Q40" s="3">
        <v>50</v>
      </c>
      <c r="R40" s="3" t="s">
        <v>209</v>
      </c>
      <c r="S40" s="3">
        <v>10055</v>
      </c>
      <c r="T40" s="3">
        <v>10219</v>
      </c>
      <c r="U40" s="3">
        <v>9891</v>
      </c>
      <c r="V40" s="3">
        <v>10051</v>
      </c>
      <c r="W40" s="3">
        <v>9881</v>
      </c>
      <c r="X40" s="3">
        <v>10208</v>
      </c>
      <c r="Y40" s="3" t="s">
        <v>24</v>
      </c>
      <c r="Z40" s="3" t="s">
        <v>26</v>
      </c>
      <c r="AA40" s="3" t="s">
        <v>27</v>
      </c>
      <c r="AB40" s="3" t="s">
        <v>354</v>
      </c>
    </row>
    <row r="41" spans="1:28" ht="13" x14ac:dyDescent="0.15">
      <c r="A41" s="3" t="s">
        <v>211</v>
      </c>
      <c r="B41" s="3" t="s">
        <v>207</v>
      </c>
      <c r="C41" s="3" t="s">
        <v>21</v>
      </c>
      <c r="D41" s="3" t="s">
        <v>428</v>
      </c>
      <c r="E41" s="3" t="s">
        <v>454</v>
      </c>
      <c r="F41" s="3" t="s">
        <v>210</v>
      </c>
      <c r="G41" s="3" t="s">
        <v>211</v>
      </c>
      <c r="H41" s="3" t="s">
        <v>208</v>
      </c>
      <c r="I41" s="4">
        <v>48.462200000000003</v>
      </c>
      <c r="J41" s="4">
        <v>1.7785</v>
      </c>
      <c r="K41" s="6">
        <v>0.214</v>
      </c>
      <c r="L41" s="5">
        <v>1.04</v>
      </c>
      <c r="M41" s="6">
        <v>0.37747799999999998</v>
      </c>
      <c r="N41" s="3">
        <v>9715.5</v>
      </c>
      <c r="O41" s="3" t="s">
        <v>23</v>
      </c>
      <c r="P41" s="3">
        <v>8700</v>
      </c>
      <c r="Q41" s="3">
        <v>50</v>
      </c>
      <c r="R41" s="3" t="s">
        <v>212</v>
      </c>
      <c r="S41" s="3">
        <v>9715.5</v>
      </c>
      <c r="T41" s="3">
        <v>9887</v>
      </c>
      <c r="U41" s="3">
        <v>9544</v>
      </c>
      <c r="V41" s="3">
        <v>9717</v>
      </c>
      <c r="W41" s="3">
        <v>9544</v>
      </c>
      <c r="X41" s="3">
        <v>9884</v>
      </c>
      <c r="Y41" s="3" t="s">
        <v>24</v>
      </c>
      <c r="Z41" s="3" t="s">
        <v>26</v>
      </c>
      <c r="AA41" s="3" t="s">
        <v>27</v>
      </c>
      <c r="AB41" s="3" t="s">
        <v>354</v>
      </c>
    </row>
    <row r="42" spans="1:28" ht="13" x14ac:dyDescent="0.15">
      <c r="A42" s="3" t="s">
        <v>213</v>
      </c>
      <c r="B42" s="8" t="s">
        <v>478</v>
      </c>
      <c r="C42" s="3" t="s">
        <v>85</v>
      </c>
      <c r="D42" s="3" t="s">
        <v>214</v>
      </c>
      <c r="E42" s="3" t="s">
        <v>455</v>
      </c>
      <c r="F42" s="3" t="s">
        <v>217</v>
      </c>
      <c r="G42" s="3" t="s">
        <v>213</v>
      </c>
      <c r="H42" s="3" t="s">
        <v>215</v>
      </c>
      <c r="I42" s="4">
        <v>67.173000000000002</v>
      </c>
      <c r="J42" s="4">
        <v>155.47300000000001</v>
      </c>
      <c r="K42" s="6">
        <v>0.65700000000000003</v>
      </c>
      <c r="L42" s="5">
        <v>5.67</v>
      </c>
      <c r="M42" s="6">
        <v>0.12790299999999999</v>
      </c>
      <c r="N42" s="3">
        <v>32780.5</v>
      </c>
      <c r="O42" s="3" t="s">
        <v>23</v>
      </c>
      <c r="P42" s="3">
        <v>28780</v>
      </c>
      <c r="Q42" s="3">
        <v>300</v>
      </c>
      <c r="R42" s="3" t="s">
        <v>216</v>
      </c>
      <c r="S42" s="3">
        <v>32780.5</v>
      </c>
      <c r="T42" s="3">
        <v>33651</v>
      </c>
      <c r="U42" s="3">
        <v>31910</v>
      </c>
      <c r="V42" s="3">
        <v>32889</v>
      </c>
      <c r="W42" s="3">
        <v>32047</v>
      </c>
      <c r="X42" s="3">
        <v>33715</v>
      </c>
      <c r="Y42" s="3" t="s">
        <v>32</v>
      </c>
      <c r="Z42" s="3" t="s">
        <v>26</v>
      </c>
      <c r="AA42" s="3" t="s">
        <v>218</v>
      </c>
      <c r="AB42" s="3" t="s">
        <v>354</v>
      </c>
    </row>
    <row r="43" spans="1:28" ht="13" x14ac:dyDescent="0.15">
      <c r="A43" s="3" t="s">
        <v>219</v>
      </c>
      <c r="B43" s="8" t="s">
        <v>488</v>
      </c>
      <c r="C43" s="3" t="s">
        <v>85</v>
      </c>
      <c r="D43" s="3" t="s">
        <v>220</v>
      </c>
      <c r="E43" s="3" t="s">
        <v>455</v>
      </c>
      <c r="F43" s="3" t="s">
        <v>223</v>
      </c>
      <c r="G43" s="3" t="s">
        <v>219</v>
      </c>
      <c r="H43" s="3" t="s">
        <v>221</v>
      </c>
      <c r="I43" s="4">
        <v>68.918110999999996</v>
      </c>
      <c r="J43" s="4">
        <v>134.4795</v>
      </c>
      <c r="K43" s="6">
        <v>0.68799999999999994</v>
      </c>
      <c r="L43" s="5">
        <v>5.87</v>
      </c>
      <c r="M43" s="6">
        <v>4.5268799999999998E-2</v>
      </c>
      <c r="N43" s="3">
        <v>44450</v>
      </c>
      <c r="O43" s="3" t="s">
        <v>23</v>
      </c>
      <c r="P43" s="3">
        <v>40400</v>
      </c>
      <c r="Q43" s="3">
        <v>1200</v>
      </c>
      <c r="R43" s="3" t="s">
        <v>222</v>
      </c>
      <c r="S43" s="3">
        <v>44450</v>
      </c>
      <c r="T43" s="3">
        <v>46565</v>
      </c>
      <c r="U43" s="3">
        <v>42335</v>
      </c>
      <c r="V43" s="3">
        <v>44320</v>
      </c>
      <c r="W43" s="3">
        <v>42252</v>
      </c>
      <c r="X43" s="3">
        <v>46440</v>
      </c>
      <c r="Y43" s="3" t="s">
        <v>32</v>
      </c>
      <c r="Z43" s="3" t="s">
        <v>26</v>
      </c>
      <c r="AA43" s="3" t="s">
        <v>218</v>
      </c>
      <c r="AB43" s="3" t="s">
        <v>354</v>
      </c>
    </row>
    <row r="44" spans="1:28" ht="13" x14ac:dyDescent="0.15">
      <c r="A44" s="3" t="s">
        <v>224</v>
      </c>
      <c r="B44" s="8" t="s">
        <v>479</v>
      </c>
      <c r="C44" s="3" t="s">
        <v>85</v>
      </c>
      <c r="D44" s="3" t="s">
        <v>225</v>
      </c>
      <c r="E44" s="3" t="s">
        <v>455</v>
      </c>
      <c r="F44" s="3" t="s">
        <v>228</v>
      </c>
      <c r="G44" s="3" t="s">
        <v>224</v>
      </c>
      <c r="H44" s="3" t="s">
        <v>226</v>
      </c>
      <c r="I44" s="4">
        <v>68.344166999999999</v>
      </c>
      <c r="J44" s="4">
        <v>146.017222</v>
      </c>
      <c r="K44" s="6">
        <v>0.77400000000000002</v>
      </c>
      <c r="L44" s="5">
        <v>3.02</v>
      </c>
      <c r="M44" s="6">
        <v>9.7016599999999995E-2</v>
      </c>
      <c r="N44" s="3">
        <v>34382.5</v>
      </c>
      <c r="O44" s="3" t="s">
        <v>23</v>
      </c>
      <c r="P44" s="3">
        <v>30350</v>
      </c>
      <c r="Q44" s="3">
        <v>350</v>
      </c>
      <c r="R44" s="3" t="s">
        <v>227</v>
      </c>
      <c r="S44" s="3">
        <v>34382.5</v>
      </c>
      <c r="T44" s="3">
        <v>34967</v>
      </c>
      <c r="U44" s="3">
        <v>33798</v>
      </c>
      <c r="V44" s="3">
        <v>34380</v>
      </c>
      <c r="W44" s="3">
        <v>33790</v>
      </c>
      <c r="X44" s="3">
        <v>34949</v>
      </c>
      <c r="Y44" s="3" t="s">
        <v>32</v>
      </c>
      <c r="Z44" s="3" t="s">
        <v>26</v>
      </c>
      <c r="AA44" s="3" t="s">
        <v>218</v>
      </c>
      <c r="AB44" s="3" t="s">
        <v>354</v>
      </c>
    </row>
    <row r="45" spans="1:28" ht="13" x14ac:dyDescent="0.15">
      <c r="A45" s="3" t="s">
        <v>229</v>
      </c>
      <c r="B45" s="8" t="s">
        <v>479</v>
      </c>
      <c r="C45" s="3" t="s">
        <v>85</v>
      </c>
      <c r="D45" s="3" t="s">
        <v>230</v>
      </c>
      <c r="E45" s="3" t="s">
        <v>455</v>
      </c>
      <c r="F45" s="3" t="s">
        <v>217</v>
      </c>
      <c r="G45" s="3" t="s">
        <v>229</v>
      </c>
      <c r="H45" s="3" t="s">
        <v>226</v>
      </c>
      <c r="I45" s="4">
        <v>68.344166999999999</v>
      </c>
      <c r="J45" s="4">
        <v>146.017222</v>
      </c>
      <c r="K45" s="6">
        <v>0.48699999999999999</v>
      </c>
      <c r="L45" s="5">
        <v>1.98</v>
      </c>
      <c r="M45" s="6">
        <v>0.118598</v>
      </c>
      <c r="N45" s="3">
        <v>29314.5</v>
      </c>
      <c r="O45" s="3" t="s">
        <v>23</v>
      </c>
      <c r="P45" s="3">
        <v>25250</v>
      </c>
      <c r="Q45" s="3">
        <v>200</v>
      </c>
      <c r="R45" s="3" t="s">
        <v>231</v>
      </c>
      <c r="S45" s="3">
        <v>29314.5</v>
      </c>
      <c r="T45" s="3">
        <v>29833</v>
      </c>
      <c r="U45" s="3">
        <v>28796</v>
      </c>
      <c r="V45" s="3">
        <v>29312</v>
      </c>
      <c r="W45" s="3">
        <v>28789</v>
      </c>
      <c r="X45" s="3">
        <v>29834</v>
      </c>
      <c r="Y45" s="3" t="s">
        <v>32</v>
      </c>
      <c r="Z45" s="3" t="s">
        <v>26</v>
      </c>
      <c r="AA45" s="3" t="s">
        <v>218</v>
      </c>
      <c r="AB45" s="3" t="s">
        <v>354</v>
      </c>
    </row>
    <row r="46" spans="1:28" ht="13" x14ac:dyDescent="0.15">
      <c r="A46" s="3" t="s">
        <v>232</v>
      </c>
      <c r="B46" s="8" t="s">
        <v>480</v>
      </c>
      <c r="C46" s="3" t="s">
        <v>85</v>
      </c>
      <c r="D46" s="3" t="s">
        <v>233</v>
      </c>
      <c r="E46" s="3" t="s">
        <v>455</v>
      </c>
      <c r="F46" s="3" t="s">
        <v>237</v>
      </c>
      <c r="G46" s="3" t="s">
        <v>232</v>
      </c>
      <c r="H46" s="3" t="s">
        <v>234</v>
      </c>
      <c r="I46" s="4">
        <v>68.383300000000006</v>
      </c>
      <c r="J46" s="4">
        <v>135.19990000000001</v>
      </c>
      <c r="K46" s="6">
        <v>0.27700000000000002</v>
      </c>
      <c r="L46" s="5">
        <v>0.66</v>
      </c>
      <c r="M46" s="6">
        <v>0.114132</v>
      </c>
      <c r="N46" s="3">
        <v>70772</v>
      </c>
      <c r="O46" s="3" t="s">
        <v>37</v>
      </c>
      <c r="P46" s="3" t="s">
        <v>235</v>
      </c>
      <c r="Q46" s="3" t="s">
        <v>88</v>
      </c>
      <c r="R46" s="3" t="s">
        <v>236</v>
      </c>
      <c r="S46" s="3"/>
      <c r="T46" s="3"/>
      <c r="U46" s="3"/>
      <c r="V46" s="3">
        <v>70772</v>
      </c>
      <c r="W46" s="3">
        <v>48900</v>
      </c>
      <c r="X46" s="3">
        <v>97577</v>
      </c>
      <c r="Y46" s="3" t="s">
        <v>32</v>
      </c>
      <c r="Z46" s="3" t="s">
        <v>26</v>
      </c>
      <c r="AA46" s="3" t="s">
        <v>218</v>
      </c>
      <c r="AB46" s="3" t="s">
        <v>354</v>
      </c>
    </row>
    <row r="47" spans="1:28" ht="13" x14ac:dyDescent="0.15">
      <c r="A47" s="3" t="s">
        <v>238</v>
      </c>
      <c r="B47" s="3" t="s">
        <v>438</v>
      </c>
      <c r="C47" s="3" t="s">
        <v>21</v>
      </c>
      <c r="D47" s="3" t="s">
        <v>238</v>
      </c>
      <c r="E47" s="3" t="s">
        <v>456</v>
      </c>
      <c r="F47" s="3" t="s">
        <v>76</v>
      </c>
      <c r="G47" s="3" t="s">
        <v>238</v>
      </c>
      <c r="H47" s="3" t="s">
        <v>239</v>
      </c>
      <c r="I47" s="4">
        <v>49.27</v>
      </c>
      <c r="J47" s="4">
        <v>17.260000000000002</v>
      </c>
      <c r="K47" s="6">
        <v>1.4999999999999999E-2</v>
      </c>
      <c r="L47" s="5">
        <v>0.09</v>
      </c>
      <c r="M47" s="6">
        <v>0.37131399999999998</v>
      </c>
      <c r="N47" s="3">
        <v>28541</v>
      </c>
      <c r="O47" s="3" t="s">
        <v>23</v>
      </c>
      <c r="P47" s="3">
        <v>24492</v>
      </c>
      <c r="Q47" s="3">
        <v>67</v>
      </c>
      <c r="R47" s="3" t="s">
        <v>240</v>
      </c>
      <c r="S47" s="3">
        <v>28541</v>
      </c>
      <c r="T47" s="3">
        <v>28754</v>
      </c>
      <c r="U47" s="3">
        <v>28328</v>
      </c>
      <c r="V47" s="3"/>
      <c r="W47" s="3"/>
      <c r="X47" s="3"/>
      <c r="Y47" s="3" t="s">
        <v>32</v>
      </c>
      <c r="Z47" s="3" t="s">
        <v>26</v>
      </c>
      <c r="AA47" s="3" t="s">
        <v>218</v>
      </c>
      <c r="AB47" s="3" t="s">
        <v>354</v>
      </c>
    </row>
    <row r="48" spans="1:28" ht="13" x14ac:dyDescent="0.15">
      <c r="A48" s="3" t="s">
        <v>241</v>
      </c>
      <c r="B48" s="3" t="s">
        <v>243</v>
      </c>
      <c r="C48" s="3" t="s">
        <v>21</v>
      </c>
      <c r="D48" s="3" t="s">
        <v>242</v>
      </c>
      <c r="E48" s="3" t="s">
        <v>457</v>
      </c>
      <c r="F48" s="3" t="s">
        <v>245</v>
      </c>
      <c r="G48" s="3" t="s">
        <v>241</v>
      </c>
      <c r="H48" s="3" t="s">
        <v>244</v>
      </c>
      <c r="I48" s="4">
        <v>58.299722000000003</v>
      </c>
      <c r="J48" s="4">
        <v>14.675000000000001</v>
      </c>
      <c r="K48" s="6">
        <v>0.52600000000000002</v>
      </c>
      <c r="L48" s="5">
        <v>2.1</v>
      </c>
      <c r="M48" s="6">
        <v>0.27486100000000002</v>
      </c>
      <c r="N48" s="3">
        <v>5079</v>
      </c>
      <c r="O48" s="3" t="s">
        <v>201</v>
      </c>
      <c r="P48" s="3"/>
      <c r="Q48" s="3"/>
      <c r="R48" s="3"/>
      <c r="S48" s="3">
        <v>5079</v>
      </c>
      <c r="T48" s="3">
        <v>5297</v>
      </c>
      <c r="U48" s="3">
        <v>4861</v>
      </c>
      <c r="V48" s="3">
        <v>5077</v>
      </c>
      <c r="W48" s="3">
        <v>4861</v>
      </c>
      <c r="X48" s="3">
        <v>5293</v>
      </c>
      <c r="Y48" s="3" t="s">
        <v>32</v>
      </c>
      <c r="Z48" s="3" t="s">
        <v>26</v>
      </c>
      <c r="AA48" s="3" t="s">
        <v>218</v>
      </c>
      <c r="AB48" s="3" t="s">
        <v>354</v>
      </c>
    </row>
    <row r="49" spans="1:28" ht="15" customHeight="1" x14ac:dyDescent="0.15">
      <c r="A49" s="3" t="s">
        <v>246</v>
      </c>
      <c r="B49" s="8" t="s">
        <v>489</v>
      </c>
      <c r="C49" s="3" t="s">
        <v>85</v>
      </c>
      <c r="D49" s="3" t="s">
        <v>88</v>
      </c>
      <c r="E49" s="3" t="s">
        <v>458</v>
      </c>
      <c r="F49" s="3" t="s">
        <v>471</v>
      </c>
      <c r="G49" s="3" t="s">
        <v>247</v>
      </c>
      <c r="H49" s="3" t="s">
        <v>248</v>
      </c>
      <c r="I49" s="4">
        <v>73.31</v>
      </c>
      <c r="J49" s="4">
        <v>104.32</v>
      </c>
      <c r="K49" s="6">
        <v>7.0000000000000007E-2</v>
      </c>
      <c r="L49" s="5">
        <v>2.42</v>
      </c>
      <c r="M49" s="6">
        <v>9.5149200000000003E-2</v>
      </c>
      <c r="N49" s="3">
        <v>34902</v>
      </c>
      <c r="O49" s="3" t="s">
        <v>23</v>
      </c>
      <c r="P49" s="3">
        <v>30920</v>
      </c>
      <c r="Q49" s="3">
        <v>380</v>
      </c>
      <c r="R49" s="3" t="s">
        <v>249</v>
      </c>
      <c r="S49" s="3">
        <v>34902</v>
      </c>
      <c r="T49" s="3">
        <f>33710+1950</f>
        <v>35660</v>
      </c>
      <c r="U49" s="3">
        <f>32193+1950</f>
        <v>34143</v>
      </c>
      <c r="V49" s="3">
        <v>34895</v>
      </c>
      <c r="W49" s="3">
        <v>34178</v>
      </c>
      <c r="X49" s="3">
        <v>35624</v>
      </c>
      <c r="Y49" s="3" t="s">
        <v>32</v>
      </c>
      <c r="Z49" s="3" t="s">
        <v>26</v>
      </c>
      <c r="AA49" s="3" t="s">
        <v>218</v>
      </c>
      <c r="AB49" s="3" t="s">
        <v>355</v>
      </c>
    </row>
    <row r="50" spans="1:28" ht="13" x14ac:dyDescent="0.15">
      <c r="A50" s="3" t="s">
        <v>251</v>
      </c>
      <c r="B50" s="8" t="s">
        <v>481</v>
      </c>
      <c r="C50" s="3" t="s">
        <v>85</v>
      </c>
      <c r="D50" s="3" t="s">
        <v>88</v>
      </c>
      <c r="E50" s="3" t="s">
        <v>458</v>
      </c>
      <c r="F50" s="3" t="s">
        <v>49</v>
      </c>
      <c r="G50" s="3" t="s">
        <v>252</v>
      </c>
      <c r="H50" s="3" t="s">
        <v>94</v>
      </c>
      <c r="I50" s="4">
        <v>71.5</v>
      </c>
      <c r="J50" s="4">
        <v>136.6</v>
      </c>
      <c r="K50" s="6">
        <v>9.1999999999999998E-2</v>
      </c>
      <c r="L50" s="5">
        <v>2.62</v>
      </c>
      <c r="M50" s="6">
        <v>2.7036999999999999E-2</v>
      </c>
      <c r="N50" s="3">
        <v>28110</v>
      </c>
      <c r="O50" s="3" t="s">
        <v>23</v>
      </c>
      <c r="P50" s="3">
        <v>24100</v>
      </c>
      <c r="Q50" s="3">
        <v>100</v>
      </c>
      <c r="R50" s="3" t="s">
        <v>253</v>
      </c>
      <c r="S50" s="3">
        <v>28110</v>
      </c>
      <c r="T50" s="3">
        <v>28240</v>
      </c>
      <c r="U50" s="3">
        <v>27980</v>
      </c>
      <c r="V50" s="3">
        <v>28109</v>
      </c>
      <c r="W50" s="3">
        <v>27978</v>
      </c>
      <c r="X50" s="3">
        <v>28239</v>
      </c>
      <c r="Y50" s="3" t="s">
        <v>32</v>
      </c>
      <c r="Z50" s="3" t="s">
        <v>26</v>
      </c>
      <c r="AA50" s="3" t="s">
        <v>218</v>
      </c>
      <c r="AB50" s="3" t="s">
        <v>354</v>
      </c>
    </row>
    <row r="51" spans="1:28" ht="13" x14ac:dyDescent="0.15">
      <c r="A51" s="3" t="s">
        <v>254</v>
      </c>
      <c r="B51" s="8" t="s">
        <v>490</v>
      </c>
      <c r="C51" s="8" t="s">
        <v>474</v>
      </c>
      <c r="D51" s="3" t="s">
        <v>255</v>
      </c>
      <c r="E51" s="3" t="s">
        <v>459</v>
      </c>
      <c r="F51" s="3" t="s">
        <v>156</v>
      </c>
      <c r="G51" s="3" t="s">
        <v>256</v>
      </c>
      <c r="H51" s="3" t="s">
        <v>257</v>
      </c>
      <c r="I51" s="4">
        <v>65.508086399999996</v>
      </c>
      <c r="J51" s="4">
        <v>-148.57169999999999</v>
      </c>
      <c r="K51" s="6">
        <v>0.85799999999999998</v>
      </c>
      <c r="L51" s="5">
        <v>1.04</v>
      </c>
      <c r="M51" s="6">
        <v>0.28488999999999998</v>
      </c>
      <c r="N51" s="3">
        <v>82674</v>
      </c>
      <c r="O51" s="3" t="s">
        <v>37</v>
      </c>
      <c r="P51" s="3" t="s">
        <v>258</v>
      </c>
      <c r="Q51" s="3"/>
      <c r="R51" s="3" t="s">
        <v>259</v>
      </c>
      <c r="S51" s="3"/>
      <c r="T51" s="3"/>
      <c r="U51" s="3"/>
      <c r="V51" s="3">
        <v>82674</v>
      </c>
      <c r="W51" s="3">
        <v>55519</v>
      </c>
      <c r="X51" s="3">
        <v>110940</v>
      </c>
      <c r="Y51" s="3" t="s">
        <v>32</v>
      </c>
      <c r="Z51" s="3" t="s">
        <v>26</v>
      </c>
      <c r="AA51" s="3" t="s">
        <v>218</v>
      </c>
      <c r="AB51" s="3" t="s">
        <v>354</v>
      </c>
    </row>
    <row r="52" spans="1:28" ht="13" x14ac:dyDescent="0.15">
      <c r="A52" s="3" t="s">
        <v>260</v>
      </c>
      <c r="B52" s="8" t="s">
        <v>491</v>
      </c>
      <c r="C52" s="3" t="s">
        <v>85</v>
      </c>
      <c r="D52" s="3" t="s">
        <v>261</v>
      </c>
      <c r="E52" s="3" t="s">
        <v>460</v>
      </c>
      <c r="F52" s="3" t="s">
        <v>76</v>
      </c>
      <c r="G52" s="3" t="s">
        <v>262</v>
      </c>
      <c r="H52" s="3" t="s">
        <v>226</v>
      </c>
      <c r="I52" s="4">
        <v>68.480186110000005</v>
      </c>
      <c r="J52" s="4">
        <v>147.10165599999999</v>
      </c>
      <c r="K52" s="6">
        <v>0.625</v>
      </c>
      <c r="L52" s="5">
        <v>1</v>
      </c>
      <c r="M52" s="6">
        <v>7.3200399999999999E-2</v>
      </c>
      <c r="N52" s="3">
        <v>63922</v>
      </c>
      <c r="O52" s="3" t="s">
        <v>37</v>
      </c>
      <c r="P52" s="3">
        <v>49000</v>
      </c>
      <c r="Q52" s="3">
        <v>3500</v>
      </c>
      <c r="R52" s="3" t="s">
        <v>263</v>
      </c>
      <c r="S52" s="3"/>
      <c r="T52" s="3"/>
      <c r="U52" s="3"/>
      <c r="V52" s="3">
        <v>63922</v>
      </c>
      <c r="W52" s="3">
        <v>49864</v>
      </c>
      <c r="X52" s="3">
        <v>81617</v>
      </c>
      <c r="Y52" s="3" t="s">
        <v>32</v>
      </c>
      <c r="Z52" s="3" t="s">
        <v>26</v>
      </c>
      <c r="AA52" s="3" t="s">
        <v>218</v>
      </c>
      <c r="AB52" s="3" t="s">
        <v>354</v>
      </c>
    </row>
    <row r="53" spans="1:28" ht="13" x14ac:dyDescent="0.15">
      <c r="A53" s="3" t="s">
        <v>475</v>
      </c>
      <c r="B53" s="8" t="s">
        <v>265</v>
      </c>
      <c r="C53" s="8" t="s">
        <v>474</v>
      </c>
      <c r="D53" s="3" t="s">
        <v>264</v>
      </c>
      <c r="E53" s="3" t="s">
        <v>459</v>
      </c>
      <c r="F53" s="3" t="s">
        <v>49</v>
      </c>
      <c r="G53" s="3" t="s">
        <v>266</v>
      </c>
      <c r="H53" s="3" t="s">
        <v>267</v>
      </c>
      <c r="I53" s="4">
        <v>69.724500000000006</v>
      </c>
      <c r="J53" s="4">
        <v>-155.26416699999999</v>
      </c>
      <c r="K53" s="6">
        <v>0.40300000000000002</v>
      </c>
      <c r="L53" s="5">
        <v>2.94</v>
      </c>
      <c r="M53" s="6">
        <v>0.12971199999999999</v>
      </c>
      <c r="N53" s="3">
        <v>15542</v>
      </c>
      <c r="O53" s="3" t="s">
        <v>23</v>
      </c>
      <c r="P53" s="3">
        <v>13000</v>
      </c>
      <c r="Q53" s="3">
        <v>50</v>
      </c>
      <c r="R53" s="3" t="s">
        <v>268</v>
      </c>
      <c r="S53" s="3">
        <v>15542</v>
      </c>
      <c r="T53" s="3">
        <v>15767</v>
      </c>
      <c r="U53" s="3">
        <v>15317</v>
      </c>
      <c r="V53" s="3">
        <v>15538</v>
      </c>
      <c r="W53" s="3">
        <v>15313</v>
      </c>
      <c r="X53" s="3">
        <v>15762</v>
      </c>
      <c r="Y53" s="3" t="s">
        <v>24</v>
      </c>
      <c r="Z53" s="3" t="s">
        <v>26</v>
      </c>
      <c r="AA53" s="3" t="s">
        <v>218</v>
      </c>
      <c r="AB53" s="3" t="s">
        <v>354</v>
      </c>
    </row>
    <row r="54" spans="1:28" ht="13" x14ac:dyDescent="0.15">
      <c r="A54" s="3" t="s">
        <v>269</v>
      </c>
      <c r="B54" s="8" t="s">
        <v>492</v>
      </c>
      <c r="C54" s="3" t="s">
        <v>85</v>
      </c>
      <c r="D54" s="3" t="s">
        <v>270</v>
      </c>
      <c r="E54" s="3" t="s">
        <v>460</v>
      </c>
      <c r="F54" s="3" t="s">
        <v>143</v>
      </c>
      <c r="G54" s="3" t="s">
        <v>271</v>
      </c>
      <c r="H54" s="3" t="s">
        <v>126</v>
      </c>
      <c r="I54" s="4">
        <v>68.257144440000005</v>
      </c>
      <c r="J54" s="4">
        <v>146.49548300000001</v>
      </c>
      <c r="K54" s="6">
        <v>0.53800000000000003</v>
      </c>
      <c r="L54" s="5">
        <v>1.91</v>
      </c>
      <c r="M54" s="6">
        <v>0.13531899999999999</v>
      </c>
      <c r="N54" s="3">
        <v>33515</v>
      </c>
      <c r="O54" s="3" t="s">
        <v>23</v>
      </c>
      <c r="P54" s="3">
        <v>29410</v>
      </c>
      <c r="Q54" s="3">
        <v>320</v>
      </c>
      <c r="R54" s="3" t="s">
        <v>272</v>
      </c>
      <c r="S54" s="3">
        <v>33515</v>
      </c>
      <c r="T54" s="3">
        <v>34160</v>
      </c>
      <c r="U54" s="3">
        <v>32870</v>
      </c>
      <c r="V54" s="3">
        <v>33538</v>
      </c>
      <c r="W54" s="3">
        <v>32891</v>
      </c>
      <c r="X54" s="3">
        <v>34174</v>
      </c>
      <c r="Y54" s="3" t="s">
        <v>24</v>
      </c>
      <c r="Z54" s="3" t="s">
        <v>26</v>
      </c>
      <c r="AA54" s="3" t="s">
        <v>218</v>
      </c>
      <c r="AB54" s="3" t="s">
        <v>354</v>
      </c>
    </row>
    <row r="55" spans="1:28" ht="13" x14ac:dyDescent="0.15">
      <c r="A55" s="3" t="s">
        <v>273</v>
      </c>
      <c r="B55" s="8" t="s">
        <v>493</v>
      </c>
      <c r="C55" s="3" t="s">
        <v>21</v>
      </c>
      <c r="D55" s="3" t="s">
        <v>274</v>
      </c>
      <c r="E55" s="3" t="s">
        <v>461</v>
      </c>
      <c r="F55" s="3" t="s">
        <v>72</v>
      </c>
      <c r="G55" s="3" t="s">
        <v>275</v>
      </c>
      <c r="H55" s="3" t="s">
        <v>276</v>
      </c>
      <c r="I55" s="4">
        <v>48.073547699999999</v>
      </c>
      <c r="J55" s="4">
        <v>20.429431099999999</v>
      </c>
      <c r="K55" s="6">
        <v>0.48299999999999998</v>
      </c>
      <c r="L55" s="5">
        <v>1.0900000000000001</v>
      </c>
      <c r="M55" s="6">
        <v>0.131768</v>
      </c>
      <c r="N55" s="3">
        <v>3525</v>
      </c>
      <c r="O55" s="3" t="s">
        <v>37</v>
      </c>
      <c r="P55" s="3"/>
      <c r="Q55" s="3"/>
      <c r="R55" s="3"/>
      <c r="S55" s="3"/>
      <c r="T55" s="3"/>
      <c r="U55" s="3"/>
      <c r="V55" s="3">
        <v>3525</v>
      </c>
      <c r="W55" s="3">
        <v>0</v>
      </c>
      <c r="X55" s="3">
        <v>8630</v>
      </c>
      <c r="Y55" s="3" t="s">
        <v>24</v>
      </c>
      <c r="Z55" s="3" t="s">
        <v>26</v>
      </c>
      <c r="AA55" s="3" t="s">
        <v>218</v>
      </c>
      <c r="AB55" s="3" t="s">
        <v>354</v>
      </c>
    </row>
    <row r="56" spans="1:28" ht="13" x14ac:dyDescent="0.15">
      <c r="A56" s="3" t="s">
        <v>277</v>
      </c>
      <c r="B56" s="8" t="s">
        <v>494</v>
      </c>
      <c r="C56" s="3" t="s">
        <v>21</v>
      </c>
      <c r="D56" s="3" t="s">
        <v>278</v>
      </c>
      <c r="E56" s="3" t="s">
        <v>461</v>
      </c>
      <c r="F56" s="3" t="s">
        <v>281</v>
      </c>
      <c r="G56" s="3" t="s">
        <v>279</v>
      </c>
      <c r="H56" s="3" t="s">
        <v>280</v>
      </c>
      <c r="I56" s="4">
        <v>47.700412399999998</v>
      </c>
      <c r="J56" s="4">
        <v>18.827572199999999</v>
      </c>
      <c r="K56" s="6">
        <v>0.36199999999999999</v>
      </c>
      <c r="L56" s="5">
        <v>1.4</v>
      </c>
      <c r="M56" s="6">
        <v>0.10421999999999999</v>
      </c>
      <c r="N56" s="3">
        <v>6719</v>
      </c>
      <c r="O56" s="3" t="s">
        <v>37</v>
      </c>
      <c r="P56" s="3"/>
      <c r="Q56" s="3"/>
      <c r="R56" s="3"/>
      <c r="S56" s="3"/>
      <c r="T56" s="3"/>
      <c r="U56" s="3"/>
      <c r="V56" s="3">
        <v>6719</v>
      </c>
      <c r="W56" s="3">
        <v>640</v>
      </c>
      <c r="X56" s="3">
        <v>12394</v>
      </c>
      <c r="Y56" s="3" t="s">
        <v>24</v>
      </c>
      <c r="Z56" s="3" t="s">
        <v>26</v>
      </c>
      <c r="AA56" s="3" t="s">
        <v>218</v>
      </c>
      <c r="AB56" s="3" t="s">
        <v>354</v>
      </c>
    </row>
    <row r="57" spans="1:28" ht="13" x14ac:dyDescent="0.15">
      <c r="A57" s="3" t="s">
        <v>282</v>
      </c>
      <c r="B57" s="8" t="s">
        <v>495</v>
      </c>
      <c r="C57" s="3" t="s">
        <v>85</v>
      </c>
      <c r="D57" s="3" t="s">
        <v>283</v>
      </c>
      <c r="E57" s="3" t="s">
        <v>460</v>
      </c>
      <c r="F57" s="3" t="s">
        <v>143</v>
      </c>
      <c r="G57" s="3" t="s">
        <v>284</v>
      </c>
      <c r="H57" s="3" t="s">
        <v>285</v>
      </c>
      <c r="I57" s="4">
        <v>68.232169440000007</v>
      </c>
      <c r="J57" s="4">
        <v>146.846025</v>
      </c>
      <c r="K57" s="6">
        <v>0.38300000000000001</v>
      </c>
      <c r="L57" s="5">
        <v>3.29</v>
      </c>
      <c r="M57" s="6">
        <v>6.0280100000000003E-2</v>
      </c>
      <c r="N57" s="3">
        <v>36050</v>
      </c>
      <c r="O57" s="3" t="s">
        <v>37</v>
      </c>
      <c r="P57" s="3"/>
      <c r="Q57" s="3"/>
      <c r="R57" s="3"/>
      <c r="S57" s="3"/>
      <c r="T57" s="3"/>
      <c r="U57" s="3"/>
      <c r="V57" s="3">
        <v>36050</v>
      </c>
      <c r="W57" s="3">
        <v>30703</v>
      </c>
      <c r="X57" s="3">
        <v>40580</v>
      </c>
      <c r="Y57" s="3" t="s">
        <v>32</v>
      </c>
      <c r="Z57" s="3" t="s">
        <v>26</v>
      </c>
      <c r="AA57" s="3" t="s">
        <v>218</v>
      </c>
      <c r="AB57" s="3" t="s">
        <v>354</v>
      </c>
    </row>
    <row r="58" spans="1:28" ht="13" x14ac:dyDescent="0.15">
      <c r="A58" s="3" t="s">
        <v>286</v>
      </c>
      <c r="B58" s="8" t="s">
        <v>495</v>
      </c>
      <c r="C58" s="8" t="s">
        <v>85</v>
      </c>
      <c r="D58" s="3" t="s">
        <v>287</v>
      </c>
      <c r="E58" s="3" t="s">
        <v>460</v>
      </c>
      <c r="F58" s="3" t="s">
        <v>49</v>
      </c>
      <c r="G58" s="3" t="s">
        <v>288</v>
      </c>
      <c r="H58" s="3" t="s">
        <v>285</v>
      </c>
      <c r="I58" s="4">
        <v>68.232169440000007</v>
      </c>
      <c r="J58" s="4">
        <v>146.846025</v>
      </c>
      <c r="K58" s="6">
        <v>0.216</v>
      </c>
      <c r="L58" s="5">
        <v>0.77</v>
      </c>
      <c r="M58" s="6">
        <v>0.14460400000000001</v>
      </c>
      <c r="N58" s="3">
        <v>32419</v>
      </c>
      <c r="O58" s="3" t="s">
        <v>37</v>
      </c>
      <c r="P58" s="3"/>
      <c r="Q58" s="3"/>
      <c r="R58" s="3"/>
      <c r="S58" s="3"/>
      <c r="T58" s="3"/>
      <c r="U58" s="3"/>
      <c r="V58" s="3">
        <v>32419</v>
      </c>
      <c r="W58" s="3">
        <v>23138</v>
      </c>
      <c r="X58" s="3">
        <v>37802</v>
      </c>
      <c r="Y58" s="3" t="s">
        <v>32</v>
      </c>
      <c r="Z58" s="3" t="s">
        <v>26</v>
      </c>
      <c r="AA58" s="3" t="s">
        <v>218</v>
      </c>
      <c r="AB58" s="3" t="s">
        <v>354</v>
      </c>
    </row>
    <row r="59" spans="1:28" ht="13" x14ac:dyDescent="0.15">
      <c r="A59" s="3" t="s">
        <v>289</v>
      </c>
      <c r="B59" s="8" t="s">
        <v>496</v>
      </c>
      <c r="C59" s="3" t="s">
        <v>85</v>
      </c>
      <c r="D59" s="3" t="s">
        <v>290</v>
      </c>
      <c r="E59" s="3" t="s">
        <v>462</v>
      </c>
      <c r="F59" s="3" t="s">
        <v>217</v>
      </c>
      <c r="G59" s="3" t="s">
        <v>291</v>
      </c>
      <c r="H59" s="3" t="s">
        <v>292</v>
      </c>
      <c r="I59" s="4">
        <v>68.917451</v>
      </c>
      <c r="J59" s="4">
        <v>134.48213200000001</v>
      </c>
      <c r="K59" s="6">
        <v>0.28699999999999998</v>
      </c>
      <c r="L59" s="5">
        <v>0.83</v>
      </c>
      <c r="M59" s="6">
        <v>0.13993</v>
      </c>
      <c r="N59" s="3">
        <v>51102</v>
      </c>
      <c r="O59" s="3" t="s">
        <v>37</v>
      </c>
      <c r="P59" s="3"/>
      <c r="Q59" s="3"/>
      <c r="R59" s="3"/>
      <c r="S59" s="3"/>
      <c r="T59" s="3"/>
      <c r="U59" s="3"/>
      <c r="V59" s="3">
        <v>51102</v>
      </c>
      <c r="W59" s="3">
        <v>37358</v>
      </c>
      <c r="X59" s="3">
        <v>64433</v>
      </c>
      <c r="Y59" s="3" t="s">
        <v>32</v>
      </c>
      <c r="Z59" s="3" t="s">
        <v>26</v>
      </c>
      <c r="AA59" s="3" t="s">
        <v>218</v>
      </c>
      <c r="AB59" s="3" t="s">
        <v>354</v>
      </c>
    </row>
    <row r="60" spans="1:28" ht="13" x14ac:dyDescent="0.15">
      <c r="A60" s="3" t="s">
        <v>293</v>
      </c>
      <c r="B60" s="8" t="s">
        <v>495</v>
      </c>
      <c r="C60" s="3" t="s">
        <v>85</v>
      </c>
      <c r="D60" s="3" t="s">
        <v>294</v>
      </c>
      <c r="E60" s="3" t="s">
        <v>460</v>
      </c>
      <c r="F60" s="3" t="s">
        <v>143</v>
      </c>
      <c r="G60" s="3" t="s">
        <v>295</v>
      </c>
      <c r="H60" s="3" t="s">
        <v>285</v>
      </c>
      <c r="I60" s="4">
        <v>68.232169440000007</v>
      </c>
      <c r="J60" s="4">
        <v>146.846025</v>
      </c>
      <c r="K60" s="6">
        <v>0.18099999999999999</v>
      </c>
      <c r="L60" s="5">
        <v>0.63</v>
      </c>
      <c r="M60" s="6">
        <v>0.109574</v>
      </c>
      <c r="N60" s="3">
        <v>40801</v>
      </c>
      <c r="O60" s="3" t="s">
        <v>37</v>
      </c>
      <c r="P60" s="3"/>
      <c r="Q60" s="3"/>
      <c r="R60" s="3"/>
      <c r="S60" s="3"/>
      <c r="T60" s="3"/>
      <c r="U60" s="3"/>
      <c r="V60" s="3">
        <v>40801</v>
      </c>
      <c r="W60" s="3">
        <v>30986</v>
      </c>
      <c r="X60" s="3">
        <v>47791</v>
      </c>
      <c r="Y60" s="3" t="s">
        <v>32</v>
      </c>
      <c r="Z60" s="3" t="s">
        <v>26</v>
      </c>
      <c r="AA60" s="3" t="s">
        <v>218</v>
      </c>
      <c r="AB60" s="3" t="s">
        <v>354</v>
      </c>
    </row>
    <row r="61" spans="1:28" ht="13" x14ac:dyDescent="0.15">
      <c r="A61" s="3" t="s">
        <v>296</v>
      </c>
      <c r="B61" s="8" t="s">
        <v>497</v>
      </c>
      <c r="C61" s="3" t="s">
        <v>85</v>
      </c>
      <c r="D61" s="3" t="s">
        <v>297</v>
      </c>
      <c r="E61" s="3" t="s">
        <v>460</v>
      </c>
      <c r="F61" s="3" t="s">
        <v>49</v>
      </c>
      <c r="G61" s="3" t="s">
        <v>298</v>
      </c>
      <c r="H61" s="3" t="s">
        <v>299</v>
      </c>
      <c r="I61" s="4">
        <v>68.434277780000002</v>
      </c>
      <c r="J61" s="4">
        <v>145.73801399999999</v>
      </c>
      <c r="K61" s="6">
        <v>0.17499999999999999</v>
      </c>
      <c r="L61" s="5">
        <v>0.74</v>
      </c>
      <c r="M61" s="6">
        <v>0.131553</v>
      </c>
      <c r="N61" s="3">
        <v>56376</v>
      </c>
      <c r="O61" s="3" t="s">
        <v>37</v>
      </c>
      <c r="P61" s="3"/>
      <c r="Q61" s="3"/>
      <c r="R61" s="3"/>
      <c r="S61" s="3"/>
      <c r="T61" s="3"/>
      <c r="U61" s="3"/>
      <c r="V61" s="3">
        <v>56376</v>
      </c>
      <c r="W61" s="3">
        <v>37143</v>
      </c>
      <c r="X61" s="3">
        <v>76421</v>
      </c>
      <c r="Y61" s="3" t="s">
        <v>32</v>
      </c>
      <c r="Z61" s="3" t="s">
        <v>26</v>
      </c>
      <c r="AA61" s="3" t="s">
        <v>218</v>
      </c>
      <c r="AB61" s="3" t="s">
        <v>354</v>
      </c>
    </row>
    <row r="62" spans="1:28" ht="13" x14ac:dyDescent="0.15">
      <c r="A62" s="3" t="s">
        <v>300</v>
      </c>
      <c r="B62" s="8" t="s">
        <v>497</v>
      </c>
      <c r="C62" s="3" t="s">
        <v>85</v>
      </c>
      <c r="D62" s="3" t="s">
        <v>301</v>
      </c>
      <c r="E62" s="3" t="s">
        <v>460</v>
      </c>
      <c r="F62" s="3" t="s">
        <v>303</v>
      </c>
      <c r="G62" s="3" t="s">
        <v>302</v>
      </c>
      <c r="H62" s="3" t="s">
        <v>299</v>
      </c>
      <c r="I62" s="4">
        <v>68.434277780000002</v>
      </c>
      <c r="J62" s="4">
        <v>145.73801399999999</v>
      </c>
      <c r="K62" s="6">
        <v>0.186</v>
      </c>
      <c r="L62" s="5">
        <v>1.1399999999999999</v>
      </c>
      <c r="M62" s="6">
        <v>0.12531500000000001</v>
      </c>
      <c r="N62" s="3">
        <v>22553</v>
      </c>
      <c r="O62" s="3" t="s">
        <v>37</v>
      </c>
      <c r="P62" s="3"/>
      <c r="Q62" s="3"/>
      <c r="R62" s="3"/>
      <c r="S62" s="3"/>
      <c r="T62" s="3"/>
      <c r="U62" s="3"/>
      <c r="V62" s="3">
        <v>22553</v>
      </c>
      <c r="W62" s="3">
        <v>12275</v>
      </c>
      <c r="X62" s="3">
        <v>29449</v>
      </c>
      <c r="Y62" s="3" t="s">
        <v>32</v>
      </c>
      <c r="Z62" s="3" t="s">
        <v>26</v>
      </c>
      <c r="AA62" s="3" t="s">
        <v>218</v>
      </c>
      <c r="AB62" s="3" t="s">
        <v>354</v>
      </c>
    </row>
    <row r="63" spans="1:28" ht="13" x14ac:dyDescent="0.15">
      <c r="A63" s="3" t="s">
        <v>304</v>
      </c>
      <c r="B63" s="8" t="s">
        <v>498</v>
      </c>
      <c r="C63" s="3" t="s">
        <v>85</v>
      </c>
      <c r="D63" s="3" t="s">
        <v>305</v>
      </c>
      <c r="E63" s="3" t="s">
        <v>460</v>
      </c>
      <c r="F63" s="3" t="s">
        <v>143</v>
      </c>
      <c r="G63" s="3" t="s">
        <v>306</v>
      </c>
      <c r="H63" s="3" t="s">
        <v>307</v>
      </c>
      <c r="I63" s="4">
        <v>68.916725</v>
      </c>
      <c r="J63" s="4">
        <v>134.48413300000001</v>
      </c>
      <c r="K63" s="6">
        <v>0.192</v>
      </c>
      <c r="L63" s="5">
        <v>0.97</v>
      </c>
      <c r="M63" s="6">
        <v>7.1643399999999996E-2</v>
      </c>
      <c r="N63" s="3">
        <v>100706</v>
      </c>
      <c r="O63" s="3" t="s">
        <v>37</v>
      </c>
      <c r="P63" s="3"/>
      <c r="Q63" s="3"/>
      <c r="R63" s="3"/>
      <c r="S63" s="3"/>
      <c r="T63" s="3"/>
      <c r="U63" s="3"/>
      <c r="V63" s="3">
        <v>100706</v>
      </c>
      <c r="W63" s="3">
        <v>74464</v>
      </c>
      <c r="X63" s="3">
        <v>132716</v>
      </c>
      <c r="Y63" s="3" t="s">
        <v>32</v>
      </c>
      <c r="Z63" s="3" t="s">
        <v>26</v>
      </c>
      <c r="AA63" s="3" t="s">
        <v>218</v>
      </c>
      <c r="AB63" s="3" t="s">
        <v>354</v>
      </c>
    </row>
    <row r="64" spans="1:28" ht="13" x14ac:dyDescent="0.15">
      <c r="A64" s="3" t="s">
        <v>308</v>
      </c>
      <c r="B64" s="8" t="s">
        <v>499</v>
      </c>
      <c r="C64" s="3" t="s">
        <v>85</v>
      </c>
      <c r="D64" s="3" t="s">
        <v>309</v>
      </c>
      <c r="E64" s="3" t="s">
        <v>460</v>
      </c>
      <c r="F64" s="3" t="s">
        <v>237</v>
      </c>
      <c r="G64" s="3" t="s">
        <v>310</v>
      </c>
      <c r="H64" s="3" t="s">
        <v>311</v>
      </c>
      <c r="I64" s="4">
        <v>68.604179999999999</v>
      </c>
      <c r="J64" s="4">
        <v>147.18880999999999</v>
      </c>
      <c r="K64" s="6">
        <v>0.80600000000000005</v>
      </c>
      <c r="L64" s="5">
        <v>13.01</v>
      </c>
      <c r="M64" s="6">
        <v>9.0638099999999999E-2</v>
      </c>
      <c r="N64" s="3">
        <v>32020</v>
      </c>
      <c r="O64" s="3" t="s">
        <v>23</v>
      </c>
      <c r="P64" s="3">
        <v>28150</v>
      </c>
      <c r="Q64" s="3">
        <v>150</v>
      </c>
      <c r="R64" s="10" t="s">
        <v>468</v>
      </c>
      <c r="S64" s="3">
        <v>32020</v>
      </c>
      <c r="T64" s="3">
        <v>32560</v>
      </c>
      <c r="U64" s="3">
        <v>31480</v>
      </c>
      <c r="V64" s="3">
        <v>32031</v>
      </c>
      <c r="W64" s="3">
        <v>31495</v>
      </c>
      <c r="X64" s="3">
        <v>32574</v>
      </c>
      <c r="Y64" s="3" t="s">
        <v>24</v>
      </c>
      <c r="Z64" s="3" t="s">
        <v>26</v>
      </c>
      <c r="AA64" s="3" t="s">
        <v>218</v>
      </c>
      <c r="AB64" s="3" t="s">
        <v>354</v>
      </c>
    </row>
    <row r="65" spans="1:28" ht="13" x14ac:dyDescent="0.15">
      <c r="A65" s="3" t="s">
        <v>312</v>
      </c>
      <c r="B65" s="8" t="s">
        <v>499</v>
      </c>
      <c r="C65" s="3" t="s">
        <v>85</v>
      </c>
      <c r="D65" s="3" t="s">
        <v>312</v>
      </c>
      <c r="E65" s="3" t="s">
        <v>463</v>
      </c>
      <c r="F65" s="3" t="s">
        <v>250</v>
      </c>
      <c r="G65" s="3" t="s">
        <v>313</v>
      </c>
      <c r="H65" s="3" t="s">
        <v>311</v>
      </c>
      <c r="I65" s="4">
        <v>68.604179999999999</v>
      </c>
      <c r="J65" s="4">
        <v>147.18880999999999</v>
      </c>
      <c r="K65" s="6">
        <v>0.48699999999999999</v>
      </c>
      <c r="L65" s="5">
        <v>1.71</v>
      </c>
      <c r="M65" s="6">
        <v>2.8331599999999998E-2</v>
      </c>
      <c r="N65" s="3">
        <v>18148</v>
      </c>
      <c r="O65" s="3" t="s">
        <v>23</v>
      </c>
      <c r="P65" s="3">
        <v>14930</v>
      </c>
      <c r="Q65" s="3">
        <v>90</v>
      </c>
      <c r="R65" s="3" t="s">
        <v>314</v>
      </c>
      <c r="S65" s="3">
        <v>18148</v>
      </c>
      <c r="T65" s="3">
        <v>18385</v>
      </c>
      <c r="U65" s="3">
        <v>17911</v>
      </c>
      <c r="V65" s="3">
        <v>18145</v>
      </c>
      <c r="W65" s="3">
        <v>17909</v>
      </c>
      <c r="X65" s="3">
        <v>18387</v>
      </c>
      <c r="Y65" s="3" t="s">
        <v>32</v>
      </c>
      <c r="Z65" s="3" t="s">
        <v>26</v>
      </c>
      <c r="AA65" s="3" t="s">
        <v>218</v>
      </c>
      <c r="AB65" s="3" t="s">
        <v>354</v>
      </c>
    </row>
    <row r="66" spans="1:28" ht="13" x14ac:dyDescent="0.15">
      <c r="A66" s="3" t="s">
        <v>315</v>
      </c>
      <c r="B66" s="3" t="s">
        <v>317</v>
      </c>
      <c r="C66" s="3" t="s">
        <v>21</v>
      </c>
      <c r="D66" s="3" t="s">
        <v>316</v>
      </c>
      <c r="E66" s="3" t="s">
        <v>464</v>
      </c>
      <c r="F66" s="3" t="s">
        <v>319</v>
      </c>
      <c r="G66" s="3" t="s">
        <v>315</v>
      </c>
      <c r="H66" s="3" t="s">
        <v>318</v>
      </c>
      <c r="I66" s="4">
        <v>46.658999999999999</v>
      </c>
      <c r="J66" s="4">
        <v>7.3819999999999997</v>
      </c>
      <c r="K66" s="6">
        <v>0.16900000000000001</v>
      </c>
      <c r="L66" s="5">
        <v>0.44</v>
      </c>
      <c r="M66" s="6">
        <v>0.30724600000000002</v>
      </c>
      <c r="N66" s="3">
        <v>9348</v>
      </c>
      <c r="O66" s="3" t="s">
        <v>23</v>
      </c>
      <c r="P66" s="3"/>
      <c r="Q66" s="3"/>
      <c r="R66" s="3"/>
      <c r="S66" s="3">
        <v>9349</v>
      </c>
      <c r="T66" s="3">
        <v>9492</v>
      </c>
      <c r="U66" s="3">
        <v>9206</v>
      </c>
      <c r="V66" s="3">
        <v>9348</v>
      </c>
      <c r="W66" s="3">
        <v>9204</v>
      </c>
      <c r="X66" s="3">
        <v>9490</v>
      </c>
      <c r="Y66" s="3" t="s">
        <v>24</v>
      </c>
      <c r="Z66" s="3" t="s">
        <v>26</v>
      </c>
      <c r="AA66" s="3" t="s">
        <v>27</v>
      </c>
      <c r="AB66" s="3" t="s">
        <v>354</v>
      </c>
    </row>
    <row r="67" spans="1:28" ht="13" x14ac:dyDescent="0.15">
      <c r="A67" s="3" t="s">
        <v>320</v>
      </c>
      <c r="B67" s="8" t="s">
        <v>500</v>
      </c>
      <c r="C67" s="8" t="s">
        <v>473</v>
      </c>
      <c r="D67" s="3" t="s">
        <v>321</v>
      </c>
      <c r="E67" s="3" t="s">
        <v>465</v>
      </c>
      <c r="F67" s="3" t="s">
        <v>57</v>
      </c>
      <c r="G67" s="3" t="s">
        <v>320</v>
      </c>
      <c r="H67" s="3" t="s">
        <v>322</v>
      </c>
      <c r="I67" s="4">
        <v>59.06</v>
      </c>
      <c r="J67" s="4">
        <v>57.55</v>
      </c>
      <c r="K67" s="6">
        <v>0.16200000000000001</v>
      </c>
      <c r="L67" s="5">
        <v>0.38</v>
      </c>
      <c r="M67" s="6">
        <v>0.315527</v>
      </c>
      <c r="N67" s="3">
        <v>91250</v>
      </c>
      <c r="O67" s="3" t="s">
        <v>90</v>
      </c>
      <c r="P67" s="3"/>
      <c r="Q67" s="3"/>
      <c r="R67" s="3"/>
      <c r="S67" s="3"/>
      <c r="T67" s="3"/>
      <c r="U67" s="3"/>
      <c r="V67" s="3"/>
      <c r="W67" s="3"/>
      <c r="X67" s="3"/>
      <c r="Y67" s="3" t="s">
        <v>24</v>
      </c>
      <c r="Z67" s="3" t="s">
        <v>26</v>
      </c>
      <c r="AA67" s="3" t="s">
        <v>27</v>
      </c>
      <c r="AB67" s="3" t="s">
        <v>354</v>
      </c>
    </row>
    <row r="68" spans="1:28" ht="13" x14ac:dyDescent="0.15">
      <c r="A68" s="3" t="s">
        <v>323</v>
      </c>
      <c r="B68" s="8" t="s">
        <v>501</v>
      </c>
      <c r="C68" s="8" t="s">
        <v>473</v>
      </c>
      <c r="D68" s="3" t="s">
        <v>324</v>
      </c>
      <c r="E68" s="3" t="s">
        <v>465</v>
      </c>
      <c r="F68" s="3" t="s">
        <v>57</v>
      </c>
      <c r="G68" s="3" t="s">
        <v>323</v>
      </c>
      <c r="H68" s="3" t="s">
        <v>325</v>
      </c>
      <c r="I68" s="4">
        <v>60.7</v>
      </c>
      <c r="J68" s="4">
        <v>60.37</v>
      </c>
      <c r="K68" s="6">
        <v>0.20799999999999999</v>
      </c>
      <c r="L68" s="5">
        <v>0.05</v>
      </c>
      <c r="M68" s="6">
        <v>0.36816100000000002</v>
      </c>
      <c r="N68" s="3">
        <v>21435</v>
      </c>
      <c r="O68" s="3" t="s">
        <v>37</v>
      </c>
      <c r="P68" s="3"/>
      <c r="Q68" s="3"/>
      <c r="R68" s="3"/>
      <c r="S68" s="3"/>
      <c r="T68" s="3"/>
      <c r="U68" s="3"/>
      <c r="V68" s="3">
        <v>21435</v>
      </c>
      <c r="W68" s="3">
        <v>15647</v>
      </c>
      <c r="X68" s="3">
        <v>27273</v>
      </c>
      <c r="Y68" s="3" t="s">
        <v>32</v>
      </c>
      <c r="Z68" s="3" t="s">
        <v>26</v>
      </c>
      <c r="AA68" s="3" t="s">
        <v>27</v>
      </c>
      <c r="AB68" s="3" t="s">
        <v>354</v>
      </c>
    </row>
    <row r="69" spans="1:28" s="2" customFormat="1" ht="13" x14ac:dyDescent="0.15">
      <c r="A69" s="3" t="s">
        <v>429</v>
      </c>
      <c r="B69" s="3" t="s">
        <v>327</v>
      </c>
      <c r="C69" s="3" t="s">
        <v>328</v>
      </c>
      <c r="D69" s="3" t="s">
        <v>429</v>
      </c>
      <c r="E69" s="3" t="s">
        <v>466</v>
      </c>
      <c r="F69" s="3" t="s">
        <v>330</v>
      </c>
      <c r="G69" s="3" t="s">
        <v>326</v>
      </c>
      <c r="H69" s="3" t="s">
        <v>329</v>
      </c>
      <c r="I69" s="4">
        <v>40.791800000000002</v>
      </c>
      <c r="J69" s="4">
        <v>45.035699999999999</v>
      </c>
      <c r="K69" s="6">
        <v>0.152</v>
      </c>
      <c r="L69" s="5">
        <v>0.99</v>
      </c>
      <c r="M69" s="6">
        <v>0.30046299999999998</v>
      </c>
      <c r="N69" s="8" t="s">
        <v>356</v>
      </c>
      <c r="O69" s="3" t="s">
        <v>201</v>
      </c>
      <c r="P69" s="3"/>
      <c r="Q69" s="3"/>
      <c r="R69" s="3"/>
      <c r="S69" s="3"/>
      <c r="T69" s="3"/>
      <c r="U69" s="3"/>
      <c r="V69" s="3"/>
      <c r="W69" s="3"/>
      <c r="X69" s="3"/>
      <c r="Y69" s="3" t="s">
        <v>32</v>
      </c>
      <c r="Z69" s="3" t="s">
        <v>26</v>
      </c>
      <c r="AA69" s="3" t="s">
        <v>27</v>
      </c>
      <c r="AB69" s="3" t="s">
        <v>354</v>
      </c>
    </row>
    <row r="70" spans="1:28" s="2" customFormat="1" ht="13" x14ac:dyDescent="0.15">
      <c r="A70" s="3" t="s">
        <v>331</v>
      </c>
      <c r="B70" s="8" t="s">
        <v>481</v>
      </c>
      <c r="C70" s="3" t="s">
        <v>85</v>
      </c>
      <c r="D70" s="3" t="s">
        <v>332</v>
      </c>
      <c r="E70" s="3" t="s">
        <v>467</v>
      </c>
      <c r="F70" s="3" t="s">
        <v>334</v>
      </c>
      <c r="G70" s="3" t="s">
        <v>331</v>
      </c>
      <c r="H70" s="3" t="s">
        <v>94</v>
      </c>
      <c r="I70" s="4">
        <v>70.723305999999994</v>
      </c>
      <c r="J70" s="4">
        <v>135.42522199999999</v>
      </c>
      <c r="K70" s="11" t="s">
        <v>88</v>
      </c>
      <c r="L70" s="5">
        <v>4.45</v>
      </c>
      <c r="M70" s="6">
        <v>0.190248</v>
      </c>
      <c r="N70" s="3">
        <v>33019.5</v>
      </c>
      <c r="O70" s="3" t="s">
        <v>23</v>
      </c>
      <c r="P70" s="3">
        <v>28830</v>
      </c>
      <c r="Q70" s="3">
        <v>130</v>
      </c>
      <c r="R70" s="3" t="s">
        <v>333</v>
      </c>
      <c r="S70" s="3">
        <v>33019.5</v>
      </c>
      <c r="T70" s="3">
        <v>33465</v>
      </c>
      <c r="U70" s="3">
        <v>32574</v>
      </c>
      <c r="V70" s="3">
        <v>31376</v>
      </c>
      <c r="W70" s="3">
        <v>31150</v>
      </c>
      <c r="X70" s="3">
        <v>31605</v>
      </c>
      <c r="Y70" s="3" t="s">
        <v>32</v>
      </c>
      <c r="Z70" s="3" t="s">
        <v>82</v>
      </c>
      <c r="AA70" s="3" t="s">
        <v>27</v>
      </c>
      <c r="AB70" s="3" t="s">
        <v>335</v>
      </c>
    </row>
    <row r="71" spans="1:28" s="2" customFormat="1" ht="13" x14ac:dyDescent="0.15">
      <c r="A71" s="3" t="s">
        <v>336</v>
      </c>
      <c r="B71" s="8" t="s">
        <v>504</v>
      </c>
      <c r="C71" s="3" t="s">
        <v>85</v>
      </c>
      <c r="D71" s="3" t="s">
        <v>337</v>
      </c>
      <c r="E71" s="3" t="s">
        <v>467</v>
      </c>
      <c r="F71" s="3" t="s">
        <v>105</v>
      </c>
      <c r="G71" s="3" t="s">
        <v>336</v>
      </c>
      <c r="H71" s="3" t="s">
        <v>221</v>
      </c>
      <c r="I71" s="4">
        <v>68.918110999999996</v>
      </c>
      <c r="J71" s="4">
        <v>134.4795</v>
      </c>
      <c r="K71" s="11" t="s">
        <v>88</v>
      </c>
      <c r="L71" s="5">
        <v>6.29</v>
      </c>
      <c r="M71" s="6">
        <v>0.13014000000000001</v>
      </c>
      <c r="N71" s="3">
        <v>48209.5</v>
      </c>
      <c r="O71" s="3" t="s">
        <v>23</v>
      </c>
      <c r="P71" s="3">
        <v>44650</v>
      </c>
      <c r="Q71" s="3">
        <v>825</v>
      </c>
      <c r="R71" s="3" t="s">
        <v>338</v>
      </c>
      <c r="S71" s="3">
        <v>48209.5</v>
      </c>
      <c r="T71" s="3">
        <v>50000</v>
      </c>
      <c r="U71" s="3">
        <v>46419</v>
      </c>
      <c r="V71" s="3">
        <v>21768</v>
      </c>
      <c r="W71" s="3">
        <v>4432</v>
      </c>
      <c r="X71" s="3">
        <v>58262</v>
      </c>
      <c r="Y71" s="3" t="s">
        <v>32</v>
      </c>
      <c r="Z71" s="3" t="s">
        <v>82</v>
      </c>
      <c r="AA71" s="3" t="s">
        <v>27</v>
      </c>
      <c r="AB71" s="3" t="s">
        <v>339</v>
      </c>
    </row>
    <row r="72" spans="1:28" s="2" customFormat="1" ht="13" x14ac:dyDescent="0.15">
      <c r="A72" s="3" t="s">
        <v>340</v>
      </c>
      <c r="B72" s="8" t="s">
        <v>503</v>
      </c>
      <c r="C72" s="3" t="s">
        <v>85</v>
      </c>
      <c r="D72" s="3" t="s">
        <v>341</v>
      </c>
      <c r="E72" s="3" t="s">
        <v>467</v>
      </c>
      <c r="F72" s="3" t="s">
        <v>128</v>
      </c>
      <c r="G72" s="3" t="s">
        <v>340</v>
      </c>
      <c r="H72" s="3" t="s">
        <v>226</v>
      </c>
      <c r="I72" s="4">
        <v>68.894166999999996</v>
      </c>
      <c r="J72" s="4">
        <v>147.21250000000001</v>
      </c>
      <c r="K72" s="11" t="s">
        <v>88</v>
      </c>
      <c r="L72" s="5">
        <v>15.1</v>
      </c>
      <c r="M72" s="6">
        <v>9.7021200000000002E-2</v>
      </c>
      <c r="N72" s="3">
        <v>52500</v>
      </c>
      <c r="O72" s="3" t="s">
        <v>23</v>
      </c>
      <c r="P72" s="3" t="s">
        <v>342</v>
      </c>
      <c r="Q72" s="3" t="s">
        <v>88</v>
      </c>
      <c r="R72" s="3" t="s">
        <v>343</v>
      </c>
      <c r="S72" s="3">
        <v>52500</v>
      </c>
      <c r="T72" s="3">
        <v>50000</v>
      </c>
      <c r="U72" s="3">
        <v>55000</v>
      </c>
      <c r="V72" s="3">
        <v>56565</v>
      </c>
      <c r="W72" s="3">
        <v>24665</v>
      </c>
      <c r="X72" s="3">
        <v>91315</v>
      </c>
      <c r="Y72" s="3" t="s">
        <v>32</v>
      </c>
      <c r="Z72" s="3" t="s">
        <v>82</v>
      </c>
      <c r="AA72" s="3" t="s">
        <v>27</v>
      </c>
      <c r="AB72" s="3" t="s">
        <v>339</v>
      </c>
    </row>
    <row r="73" spans="1:28" s="2" customFormat="1" ht="13" x14ac:dyDescent="0.15">
      <c r="A73" s="3" t="s">
        <v>344</v>
      </c>
      <c r="B73" s="8" t="s">
        <v>502</v>
      </c>
      <c r="C73" s="3" t="s">
        <v>85</v>
      </c>
      <c r="D73" s="3" t="s">
        <v>345</v>
      </c>
      <c r="E73" s="3" t="s">
        <v>467</v>
      </c>
      <c r="F73" s="3" t="s">
        <v>128</v>
      </c>
      <c r="G73" s="3" t="s">
        <v>344</v>
      </c>
      <c r="H73" s="3" t="s">
        <v>234</v>
      </c>
      <c r="I73" s="4">
        <v>67.694457999999997</v>
      </c>
      <c r="J73" s="4">
        <v>135.74040099999999</v>
      </c>
      <c r="K73" s="11" t="s">
        <v>88</v>
      </c>
      <c r="L73" s="5">
        <v>15.36</v>
      </c>
      <c r="M73" s="6">
        <v>6.6056199999999995E-2</v>
      </c>
      <c r="N73" s="3">
        <v>16863.5</v>
      </c>
      <c r="O73" s="3" t="s">
        <v>23</v>
      </c>
      <c r="P73" s="3">
        <v>13.925000000000001</v>
      </c>
      <c r="Q73" s="3">
        <v>70</v>
      </c>
      <c r="R73" s="3" t="s">
        <v>346</v>
      </c>
      <c r="S73" s="3">
        <v>16863.5</v>
      </c>
      <c r="T73" s="3"/>
      <c r="U73" s="3"/>
      <c r="V73" s="3"/>
      <c r="W73" s="3"/>
      <c r="X73" s="3"/>
      <c r="Y73" s="3" t="s">
        <v>24</v>
      </c>
      <c r="Z73" s="3" t="s">
        <v>82</v>
      </c>
      <c r="AA73" s="3" t="s">
        <v>27</v>
      </c>
      <c r="AB73" s="3" t="s">
        <v>339</v>
      </c>
    </row>
    <row r="74" spans="1:28" s="2" customFormat="1" ht="13" x14ac:dyDescent="0.15">
      <c r="A74" s="3" t="s">
        <v>347</v>
      </c>
      <c r="B74" s="8" t="s">
        <v>487</v>
      </c>
      <c r="C74" s="3" t="s">
        <v>85</v>
      </c>
      <c r="D74" s="8" t="s">
        <v>347</v>
      </c>
      <c r="E74" s="3" t="s">
        <v>467</v>
      </c>
      <c r="F74" s="3" t="s">
        <v>349</v>
      </c>
      <c r="G74" s="3" t="s">
        <v>347</v>
      </c>
      <c r="H74" s="3" t="s">
        <v>130</v>
      </c>
      <c r="I74" s="4">
        <v>71.007707999999994</v>
      </c>
      <c r="J74" s="4">
        <v>139.888892</v>
      </c>
      <c r="K74" s="11" t="s">
        <v>88</v>
      </c>
      <c r="L74" s="5">
        <v>5.12</v>
      </c>
      <c r="M74" s="6">
        <v>0.131747</v>
      </c>
      <c r="N74" s="3">
        <v>14122</v>
      </c>
      <c r="O74" s="3" t="s">
        <v>23</v>
      </c>
      <c r="P74" s="3">
        <v>12.223000000000001</v>
      </c>
      <c r="Q74" s="3">
        <v>34</v>
      </c>
      <c r="R74" s="3" t="s">
        <v>348</v>
      </c>
      <c r="S74" s="3">
        <v>14122</v>
      </c>
      <c r="T74" s="3"/>
      <c r="U74" s="3"/>
      <c r="V74" s="3"/>
      <c r="W74" s="3"/>
      <c r="X74" s="3"/>
      <c r="Y74" s="3" t="s">
        <v>24</v>
      </c>
      <c r="Z74" s="3" t="s">
        <v>82</v>
      </c>
      <c r="AA74" s="3" t="s">
        <v>27</v>
      </c>
      <c r="AB74" s="3" t="s">
        <v>350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  <ignoredErrors>
    <ignoredError sqref="P2:Q2 A2:A7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D9D3-7811-BD48-98DF-0B2D29F6F3F1}">
  <dimension ref="A1:K491"/>
  <sheetViews>
    <sheetView tabSelected="1" topLeftCell="A436" workbookViewId="0">
      <selection activeCell="C33" sqref="C33"/>
    </sheetView>
  </sheetViews>
  <sheetFormatPr baseColWidth="10" defaultRowHeight="13" x14ac:dyDescent="0.15"/>
  <cols>
    <col min="1" max="1" width="28.1640625" bestFit="1" customWidth="1"/>
    <col min="2" max="2" width="32.1640625" bestFit="1" customWidth="1"/>
    <col min="3" max="3" width="26" bestFit="1" customWidth="1"/>
    <col min="4" max="4" width="20.6640625" customWidth="1"/>
    <col min="5" max="5" width="16.83203125" bestFit="1" customWidth="1"/>
    <col min="6" max="6" width="8" bestFit="1" customWidth="1"/>
    <col min="7" max="7" width="18.5" bestFit="1" customWidth="1"/>
    <col min="8" max="8" width="8.6640625" bestFit="1" customWidth="1"/>
    <col min="9" max="9" width="22.5" bestFit="1" customWidth="1"/>
    <col min="10" max="10" width="15.5" customWidth="1"/>
    <col min="11" max="11" width="12.6640625" customWidth="1"/>
  </cols>
  <sheetData>
    <row r="1" spans="1:11" ht="33" customHeight="1" x14ac:dyDescent="0.2">
      <c r="A1" s="12" t="s">
        <v>0</v>
      </c>
      <c r="B1" s="12" t="s">
        <v>509</v>
      </c>
      <c r="C1" s="12" t="s">
        <v>510</v>
      </c>
      <c r="D1" s="12" t="s">
        <v>511</v>
      </c>
      <c r="E1" s="12" t="s">
        <v>512</v>
      </c>
      <c r="F1" s="12" t="s">
        <v>513</v>
      </c>
      <c r="G1" s="12" t="s">
        <v>514</v>
      </c>
      <c r="H1" s="12" t="s">
        <v>515</v>
      </c>
      <c r="I1" s="12" t="s">
        <v>516</v>
      </c>
      <c r="J1" s="12" t="s">
        <v>517</v>
      </c>
      <c r="K1" s="12" t="s">
        <v>518</v>
      </c>
    </row>
    <row r="2" spans="1:11" x14ac:dyDescent="0.15">
      <c r="A2" s="2" t="s">
        <v>519</v>
      </c>
      <c r="B2" s="2" t="s">
        <v>519</v>
      </c>
      <c r="C2" s="2" t="s">
        <v>520</v>
      </c>
      <c r="D2" s="2" t="s">
        <v>521</v>
      </c>
      <c r="E2" s="2" t="s">
        <v>521</v>
      </c>
      <c r="F2" s="2">
        <v>0</v>
      </c>
      <c r="G2" s="2" t="s">
        <v>522</v>
      </c>
      <c r="H2" s="13">
        <v>14.5909</v>
      </c>
      <c r="I2" s="2" t="s">
        <v>523</v>
      </c>
      <c r="J2" s="2">
        <v>1</v>
      </c>
      <c r="K2" s="2">
        <v>0</v>
      </c>
    </row>
    <row r="3" spans="1:11" x14ac:dyDescent="0.15">
      <c r="A3" s="2" t="s">
        <v>524</v>
      </c>
      <c r="B3" s="2" t="s">
        <v>524</v>
      </c>
      <c r="C3" s="2" t="s">
        <v>328</v>
      </c>
      <c r="D3" s="2" t="s">
        <v>328</v>
      </c>
      <c r="E3" s="2" t="s">
        <v>328</v>
      </c>
      <c r="F3" s="2">
        <v>0</v>
      </c>
      <c r="G3" s="2" t="s">
        <v>525</v>
      </c>
      <c r="H3" s="13">
        <v>39.646299999999997</v>
      </c>
      <c r="I3" s="2" t="s">
        <v>523</v>
      </c>
      <c r="J3" s="2">
        <v>1</v>
      </c>
      <c r="K3" s="2">
        <v>0</v>
      </c>
    </row>
    <row r="4" spans="1:11" x14ac:dyDescent="0.15">
      <c r="A4" s="2" t="s">
        <v>526</v>
      </c>
      <c r="B4" s="2" t="s">
        <v>527</v>
      </c>
      <c r="C4" s="2" t="s">
        <v>328</v>
      </c>
      <c r="D4" s="2" t="s">
        <v>328</v>
      </c>
      <c r="E4" s="2" t="s">
        <v>328</v>
      </c>
      <c r="F4" s="2">
        <v>0</v>
      </c>
      <c r="G4" s="2" t="s">
        <v>528</v>
      </c>
      <c r="H4" s="13">
        <v>11.68</v>
      </c>
      <c r="I4" s="2" t="s">
        <v>529</v>
      </c>
      <c r="J4" s="2">
        <v>1</v>
      </c>
      <c r="K4" s="2">
        <v>0</v>
      </c>
    </row>
    <row r="5" spans="1:11" x14ac:dyDescent="0.15">
      <c r="A5" s="2" t="s">
        <v>530</v>
      </c>
      <c r="B5" s="2" t="s">
        <v>531</v>
      </c>
      <c r="C5" s="2" t="s">
        <v>532</v>
      </c>
      <c r="D5" s="2" t="s">
        <v>533</v>
      </c>
      <c r="E5" s="2" t="s">
        <v>533</v>
      </c>
      <c r="F5" s="2">
        <v>0</v>
      </c>
      <c r="G5" s="2" t="s">
        <v>534</v>
      </c>
      <c r="H5" s="13">
        <v>13.18</v>
      </c>
      <c r="I5" s="2" t="s">
        <v>529</v>
      </c>
      <c r="J5" s="2">
        <v>1</v>
      </c>
      <c r="K5" s="2">
        <v>0</v>
      </c>
    </row>
    <row r="6" spans="1:11" x14ac:dyDescent="0.15">
      <c r="A6" s="2" t="s">
        <v>535</v>
      </c>
      <c r="B6" s="2" t="s">
        <v>535</v>
      </c>
      <c r="C6" s="2" t="s">
        <v>536</v>
      </c>
      <c r="D6" s="2" t="s">
        <v>537</v>
      </c>
      <c r="E6" s="2" t="s">
        <v>537</v>
      </c>
      <c r="F6" s="2">
        <v>0</v>
      </c>
      <c r="G6" s="2" t="s">
        <v>538</v>
      </c>
      <c r="H6" s="13">
        <v>5.50319</v>
      </c>
      <c r="I6" s="2" t="s">
        <v>523</v>
      </c>
      <c r="J6" s="2">
        <v>1</v>
      </c>
      <c r="K6" s="2">
        <v>0</v>
      </c>
    </row>
    <row r="7" spans="1:11" x14ac:dyDescent="0.15">
      <c r="A7" s="2" t="s">
        <v>539</v>
      </c>
      <c r="B7" s="2" t="s">
        <v>540</v>
      </c>
      <c r="C7" s="2" t="s">
        <v>540</v>
      </c>
      <c r="D7" s="2" t="s">
        <v>537</v>
      </c>
      <c r="E7" s="2" t="s">
        <v>537</v>
      </c>
      <c r="F7" s="2">
        <v>0</v>
      </c>
      <c r="G7" s="2" t="s">
        <v>541</v>
      </c>
      <c r="H7" s="13">
        <v>5.16</v>
      </c>
      <c r="I7" s="2" t="s">
        <v>529</v>
      </c>
      <c r="J7" s="2">
        <v>1</v>
      </c>
      <c r="K7" s="2">
        <v>0</v>
      </c>
    </row>
    <row r="8" spans="1:11" x14ac:dyDescent="0.15">
      <c r="A8" s="2" t="s">
        <v>542</v>
      </c>
      <c r="B8" s="2" t="s">
        <v>543</v>
      </c>
      <c r="C8" s="2" t="s">
        <v>543</v>
      </c>
      <c r="D8" s="2" t="s">
        <v>537</v>
      </c>
      <c r="E8" s="2" t="s">
        <v>537</v>
      </c>
      <c r="F8" s="2">
        <v>0</v>
      </c>
      <c r="G8" s="2" t="s">
        <v>544</v>
      </c>
      <c r="H8" s="13">
        <v>14.09</v>
      </c>
      <c r="I8" s="2" t="s">
        <v>529</v>
      </c>
      <c r="J8" s="2">
        <v>1</v>
      </c>
      <c r="K8" s="2">
        <v>0</v>
      </c>
    </row>
    <row r="9" spans="1:11" x14ac:dyDescent="0.15">
      <c r="A9" s="2" t="s">
        <v>545</v>
      </c>
      <c r="B9" s="2" t="s">
        <v>546</v>
      </c>
      <c r="C9" s="2" t="s">
        <v>546</v>
      </c>
      <c r="D9" s="2" t="s">
        <v>547</v>
      </c>
      <c r="E9" s="2" t="s">
        <v>547</v>
      </c>
      <c r="F9" s="2">
        <v>0</v>
      </c>
      <c r="G9" s="2" t="s">
        <v>548</v>
      </c>
      <c r="H9" s="13">
        <v>7.0935920000000001</v>
      </c>
      <c r="I9" s="2" t="s">
        <v>549</v>
      </c>
      <c r="J9" s="2">
        <v>1</v>
      </c>
      <c r="K9" s="2">
        <v>0</v>
      </c>
    </row>
    <row r="10" spans="1:11" x14ac:dyDescent="0.15">
      <c r="A10" s="2" t="s">
        <v>550</v>
      </c>
      <c r="B10" s="2" t="s">
        <v>551</v>
      </c>
      <c r="C10" s="2" t="s">
        <v>551</v>
      </c>
      <c r="D10" s="2" t="s">
        <v>547</v>
      </c>
      <c r="E10" s="2" t="s">
        <v>547</v>
      </c>
      <c r="F10" s="2">
        <v>0</v>
      </c>
      <c r="G10" s="2" t="s">
        <v>552</v>
      </c>
      <c r="H10" s="13">
        <v>14.363686</v>
      </c>
      <c r="I10" s="2" t="s">
        <v>549</v>
      </c>
      <c r="J10" s="2">
        <v>1</v>
      </c>
      <c r="K10" s="2">
        <v>0</v>
      </c>
    </row>
    <row r="11" spans="1:11" x14ac:dyDescent="0.15">
      <c r="A11" s="2" t="s">
        <v>553</v>
      </c>
      <c r="B11" s="2" t="s">
        <v>554</v>
      </c>
      <c r="C11" s="2" t="s">
        <v>554</v>
      </c>
      <c r="D11" s="2" t="s">
        <v>547</v>
      </c>
      <c r="E11" s="2" t="s">
        <v>547</v>
      </c>
      <c r="F11" s="2">
        <v>0</v>
      </c>
      <c r="G11" s="2" t="s">
        <v>555</v>
      </c>
      <c r="H11" s="13">
        <v>14.830386000000001</v>
      </c>
      <c r="I11" s="2" t="s">
        <v>549</v>
      </c>
      <c r="J11" s="2">
        <v>1</v>
      </c>
      <c r="K11" s="2">
        <v>0</v>
      </c>
    </row>
    <row r="12" spans="1:11" x14ac:dyDescent="0.15">
      <c r="A12" s="2" t="s">
        <v>556</v>
      </c>
      <c r="B12" s="2" t="s">
        <v>557</v>
      </c>
      <c r="C12" s="2" t="s">
        <v>557</v>
      </c>
      <c r="D12" s="2" t="s">
        <v>547</v>
      </c>
      <c r="E12" s="2" t="s">
        <v>547</v>
      </c>
      <c r="F12" s="2">
        <v>0</v>
      </c>
      <c r="G12" s="2" t="s">
        <v>558</v>
      </c>
      <c r="H12" s="13">
        <v>9.1645249999999994</v>
      </c>
      <c r="I12" s="2" t="s">
        <v>549</v>
      </c>
      <c r="J12" s="2">
        <v>1</v>
      </c>
      <c r="K12" s="2">
        <v>0</v>
      </c>
    </row>
    <row r="13" spans="1:11" x14ac:dyDescent="0.15">
      <c r="A13" s="2" t="s">
        <v>559</v>
      </c>
      <c r="B13" s="2" t="s">
        <v>560</v>
      </c>
      <c r="C13" s="2" t="s">
        <v>560</v>
      </c>
      <c r="D13" s="2" t="s">
        <v>547</v>
      </c>
      <c r="E13" s="2" t="s">
        <v>547</v>
      </c>
      <c r="F13" s="2">
        <v>0</v>
      </c>
      <c r="G13" s="2" t="s">
        <v>561</v>
      </c>
      <c r="H13" s="13">
        <v>14.32</v>
      </c>
      <c r="I13" s="2" t="s">
        <v>529</v>
      </c>
      <c r="J13" s="2">
        <v>1</v>
      </c>
      <c r="K13" s="2">
        <v>0</v>
      </c>
    </row>
    <row r="14" spans="1:11" x14ac:dyDescent="0.15">
      <c r="A14" s="2" t="s">
        <v>562</v>
      </c>
      <c r="B14" s="2" t="s">
        <v>563</v>
      </c>
      <c r="C14" s="2" t="s">
        <v>563</v>
      </c>
      <c r="D14" s="2" t="s">
        <v>564</v>
      </c>
      <c r="E14" s="2" t="s">
        <v>564</v>
      </c>
      <c r="F14" s="2">
        <v>0</v>
      </c>
      <c r="G14" s="2" t="s">
        <v>565</v>
      </c>
      <c r="H14" s="13">
        <v>6.4636829999999996</v>
      </c>
      <c r="I14" s="2" t="s">
        <v>529</v>
      </c>
      <c r="J14" s="2">
        <v>1</v>
      </c>
      <c r="K14" s="2">
        <v>0</v>
      </c>
    </row>
    <row r="15" spans="1:11" x14ac:dyDescent="0.15">
      <c r="A15" s="2" t="s">
        <v>566</v>
      </c>
      <c r="B15" s="2" t="s">
        <v>567</v>
      </c>
      <c r="C15" s="2" t="s">
        <v>568</v>
      </c>
      <c r="D15" s="2" t="s">
        <v>569</v>
      </c>
      <c r="E15" s="2" t="s">
        <v>569</v>
      </c>
      <c r="F15" s="2">
        <v>0</v>
      </c>
      <c r="G15" s="2" t="s">
        <v>570</v>
      </c>
      <c r="H15" s="13">
        <v>26.251100000000001</v>
      </c>
      <c r="I15" s="2" t="s">
        <v>523</v>
      </c>
      <c r="J15" s="2">
        <v>1</v>
      </c>
      <c r="K15" s="2">
        <v>0</v>
      </c>
    </row>
    <row r="16" spans="1:11" x14ac:dyDescent="0.15">
      <c r="A16" s="2" t="s">
        <v>571</v>
      </c>
      <c r="B16" s="2" t="s">
        <v>572</v>
      </c>
      <c r="C16" s="2" t="s">
        <v>573</v>
      </c>
      <c r="D16" s="2" t="s">
        <v>569</v>
      </c>
      <c r="E16" s="2" t="s">
        <v>569</v>
      </c>
      <c r="F16" s="2">
        <v>0</v>
      </c>
      <c r="G16" s="2" t="s">
        <v>574</v>
      </c>
      <c r="H16" s="13">
        <v>6.7710499999999998</v>
      </c>
      <c r="I16" s="2" t="s">
        <v>523</v>
      </c>
      <c r="J16" s="2">
        <v>1</v>
      </c>
      <c r="K16" s="2">
        <v>0</v>
      </c>
    </row>
    <row r="17" spans="1:11" x14ac:dyDescent="0.15">
      <c r="A17" s="2" t="s">
        <v>575</v>
      </c>
      <c r="B17" s="2" t="s">
        <v>576</v>
      </c>
      <c r="C17" s="2" t="s">
        <v>577</v>
      </c>
      <c r="D17" s="2" t="s">
        <v>569</v>
      </c>
      <c r="E17" s="2" t="s">
        <v>569</v>
      </c>
      <c r="F17" s="2">
        <v>0</v>
      </c>
      <c r="G17" s="2" t="s">
        <v>578</v>
      </c>
      <c r="H17" s="13">
        <v>7.9919200000000004</v>
      </c>
      <c r="I17" s="2" t="s">
        <v>523</v>
      </c>
      <c r="J17" s="2">
        <v>1</v>
      </c>
      <c r="K17" s="2">
        <v>0</v>
      </c>
    </row>
    <row r="18" spans="1:11" x14ac:dyDescent="0.15">
      <c r="A18" s="2" t="s">
        <v>579</v>
      </c>
      <c r="B18" s="2" t="s">
        <v>580</v>
      </c>
      <c r="C18" s="2" t="s">
        <v>580</v>
      </c>
      <c r="D18" s="2" t="s">
        <v>569</v>
      </c>
      <c r="E18" s="2" t="s">
        <v>569</v>
      </c>
      <c r="F18" s="2">
        <v>0</v>
      </c>
      <c r="G18" s="2" t="s">
        <v>581</v>
      </c>
      <c r="H18" s="13">
        <v>11.33</v>
      </c>
      <c r="I18" s="2" t="s">
        <v>582</v>
      </c>
      <c r="J18" s="2">
        <v>1</v>
      </c>
      <c r="K18" s="2">
        <v>0</v>
      </c>
    </row>
    <row r="19" spans="1:11" x14ac:dyDescent="0.15">
      <c r="A19" s="2" t="s">
        <v>583</v>
      </c>
      <c r="B19" s="2" t="s">
        <v>584</v>
      </c>
      <c r="C19" s="2" t="s">
        <v>585</v>
      </c>
      <c r="D19" s="2" t="s">
        <v>586</v>
      </c>
      <c r="E19" s="2" t="s">
        <v>587</v>
      </c>
      <c r="F19" s="2">
        <v>0</v>
      </c>
      <c r="G19" s="2" t="s">
        <v>588</v>
      </c>
      <c r="H19" s="13">
        <v>12.4528</v>
      </c>
      <c r="I19" s="2" t="s">
        <v>523</v>
      </c>
      <c r="J19" s="2">
        <v>1</v>
      </c>
      <c r="K19" s="2">
        <v>1</v>
      </c>
    </row>
    <row r="20" spans="1:11" x14ac:dyDescent="0.15">
      <c r="A20" s="2" t="s">
        <v>589</v>
      </c>
      <c r="B20" s="2" t="s">
        <v>590</v>
      </c>
      <c r="C20" s="2" t="s">
        <v>591</v>
      </c>
      <c r="D20" s="2" t="s">
        <v>586</v>
      </c>
      <c r="E20" s="2" t="s">
        <v>587</v>
      </c>
      <c r="F20" s="2">
        <v>0</v>
      </c>
      <c r="G20" s="2" t="s">
        <v>592</v>
      </c>
      <c r="H20" s="13">
        <v>9.6648999999999994</v>
      </c>
      <c r="I20" s="2" t="s">
        <v>523</v>
      </c>
      <c r="J20" s="2">
        <v>1</v>
      </c>
      <c r="K20" s="2">
        <v>1</v>
      </c>
    </row>
    <row r="21" spans="1:11" x14ac:dyDescent="0.15">
      <c r="A21" s="2" t="s">
        <v>593</v>
      </c>
      <c r="B21" s="2" t="s">
        <v>594</v>
      </c>
      <c r="C21" s="2" t="s">
        <v>595</v>
      </c>
      <c r="D21" s="2" t="s">
        <v>596</v>
      </c>
      <c r="E21" s="2" t="s">
        <v>587</v>
      </c>
      <c r="F21" s="2">
        <v>0</v>
      </c>
      <c r="G21" s="2" t="s">
        <v>597</v>
      </c>
      <c r="H21" s="13">
        <v>13.547700000000001</v>
      </c>
      <c r="I21" s="2" t="s">
        <v>523</v>
      </c>
      <c r="J21" s="2">
        <v>1</v>
      </c>
      <c r="K21" s="2">
        <v>1</v>
      </c>
    </row>
    <row r="22" spans="1:11" x14ac:dyDescent="0.15">
      <c r="A22" s="2" t="s">
        <v>598</v>
      </c>
      <c r="B22" s="2" t="s">
        <v>599</v>
      </c>
      <c r="C22" s="2" t="s">
        <v>600</v>
      </c>
      <c r="D22" s="2" t="s">
        <v>586</v>
      </c>
      <c r="E22" s="2" t="s">
        <v>587</v>
      </c>
      <c r="F22" s="2">
        <v>0</v>
      </c>
      <c r="G22" s="2" t="s">
        <v>601</v>
      </c>
      <c r="H22" s="13">
        <v>9.3350399999999993</v>
      </c>
      <c r="I22" s="2" t="s">
        <v>523</v>
      </c>
      <c r="J22" s="2">
        <v>1</v>
      </c>
      <c r="K22" s="2">
        <v>1</v>
      </c>
    </row>
    <row r="23" spans="1:11" x14ac:dyDescent="0.15">
      <c r="A23" s="2" t="s">
        <v>602</v>
      </c>
      <c r="B23" s="2" t="s">
        <v>603</v>
      </c>
      <c r="C23" s="2" t="s">
        <v>604</v>
      </c>
      <c r="D23" s="2" t="s">
        <v>586</v>
      </c>
      <c r="E23" s="2" t="s">
        <v>587</v>
      </c>
      <c r="F23" s="2">
        <v>0</v>
      </c>
      <c r="G23" s="2" t="s">
        <v>605</v>
      </c>
      <c r="H23" s="13">
        <v>28.168700000000001</v>
      </c>
      <c r="I23" s="2" t="s">
        <v>523</v>
      </c>
      <c r="J23" s="2">
        <v>1</v>
      </c>
      <c r="K23" s="2">
        <v>1</v>
      </c>
    </row>
    <row r="24" spans="1:11" x14ac:dyDescent="0.15">
      <c r="A24" s="2" t="s">
        <v>606</v>
      </c>
      <c r="B24" s="2" t="s">
        <v>607</v>
      </c>
      <c r="C24" s="2" t="s">
        <v>608</v>
      </c>
      <c r="D24" s="2" t="s">
        <v>596</v>
      </c>
      <c r="E24" s="2" t="s">
        <v>587</v>
      </c>
      <c r="F24" s="2">
        <v>0</v>
      </c>
      <c r="G24" s="2" t="s">
        <v>609</v>
      </c>
      <c r="H24" s="13">
        <v>8.9827399999999997</v>
      </c>
      <c r="I24" s="2" t="s">
        <v>523</v>
      </c>
      <c r="J24" s="2">
        <v>1</v>
      </c>
      <c r="K24" s="2">
        <v>1</v>
      </c>
    </row>
    <row r="25" spans="1:11" x14ac:dyDescent="0.15">
      <c r="A25" s="2" t="s">
        <v>610</v>
      </c>
      <c r="B25" s="2" t="s">
        <v>611</v>
      </c>
      <c r="C25" s="2" t="s">
        <v>612</v>
      </c>
      <c r="D25" s="2" t="s">
        <v>613</v>
      </c>
      <c r="E25" s="2" t="s">
        <v>587</v>
      </c>
      <c r="F25" s="2">
        <v>0</v>
      </c>
      <c r="G25" s="2" t="s">
        <v>614</v>
      </c>
      <c r="H25" s="13">
        <v>7.0194000000000001</v>
      </c>
      <c r="I25" s="2" t="s">
        <v>523</v>
      </c>
      <c r="J25" s="2">
        <v>1</v>
      </c>
      <c r="K25" s="2">
        <v>1</v>
      </c>
    </row>
    <row r="26" spans="1:11" x14ac:dyDescent="0.15">
      <c r="A26" s="2" t="s">
        <v>615</v>
      </c>
      <c r="B26" s="2" t="s">
        <v>616</v>
      </c>
      <c r="C26" s="2" t="s">
        <v>617</v>
      </c>
      <c r="D26" s="2" t="s">
        <v>618</v>
      </c>
      <c r="E26" s="2" t="s">
        <v>587</v>
      </c>
      <c r="F26" s="2">
        <v>0</v>
      </c>
      <c r="G26" s="2" t="s">
        <v>88</v>
      </c>
      <c r="H26" s="13">
        <v>22.283999999999999</v>
      </c>
      <c r="I26" s="2" t="s">
        <v>523</v>
      </c>
      <c r="J26" s="2">
        <v>1</v>
      </c>
      <c r="K26" s="2">
        <v>1</v>
      </c>
    </row>
    <row r="27" spans="1:11" x14ac:dyDescent="0.15">
      <c r="A27" s="2" t="s">
        <v>619</v>
      </c>
      <c r="B27" s="2" t="s">
        <v>620</v>
      </c>
      <c r="C27" s="2" t="s">
        <v>621</v>
      </c>
      <c r="D27" s="2" t="s">
        <v>618</v>
      </c>
      <c r="E27" s="2" t="s">
        <v>587</v>
      </c>
      <c r="F27" s="2">
        <v>0</v>
      </c>
      <c r="G27" s="2" t="s">
        <v>622</v>
      </c>
      <c r="H27" s="13">
        <v>26.312899999999999</v>
      </c>
      <c r="I27" s="2" t="s">
        <v>523</v>
      </c>
      <c r="J27" s="2">
        <v>1</v>
      </c>
      <c r="K27" s="2">
        <v>1</v>
      </c>
    </row>
    <row r="28" spans="1:11" x14ac:dyDescent="0.15">
      <c r="A28" s="2" t="s">
        <v>623</v>
      </c>
      <c r="B28" s="2" t="s">
        <v>624</v>
      </c>
      <c r="C28" s="2" t="s">
        <v>625</v>
      </c>
      <c r="D28" s="2" t="s">
        <v>613</v>
      </c>
      <c r="E28" s="2" t="s">
        <v>587</v>
      </c>
      <c r="F28" s="2">
        <v>0</v>
      </c>
      <c r="G28" s="2" t="s">
        <v>626</v>
      </c>
      <c r="H28" s="13">
        <v>27.129000000000001</v>
      </c>
      <c r="I28" s="2" t="s">
        <v>523</v>
      </c>
      <c r="J28" s="2">
        <v>1</v>
      </c>
      <c r="K28" s="2">
        <v>1</v>
      </c>
    </row>
    <row r="29" spans="1:11" x14ac:dyDescent="0.15">
      <c r="A29" s="2" t="s">
        <v>627</v>
      </c>
      <c r="B29" s="2" t="s">
        <v>628</v>
      </c>
      <c r="C29" s="2" t="s">
        <v>629</v>
      </c>
      <c r="D29" s="2" t="s">
        <v>613</v>
      </c>
      <c r="E29" s="2" t="s">
        <v>587</v>
      </c>
      <c r="F29" s="2">
        <v>0</v>
      </c>
      <c r="G29" s="2" t="s">
        <v>630</v>
      </c>
      <c r="H29" s="13">
        <v>29.65</v>
      </c>
      <c r="I29" s="2" t="s">
        <v>523</v>
      </c>
      <c r="J29" s="2">
        <v>1</v>
      </c>
      <c r="K29" s="2">
        <v>1</v>
      </c>
    </row>
    <row r="30" spans="1:11" x14ac:dyDescent="0.15">
      <c r="A30" s="2" t="s">
        <v>631</v>
      </c>
      <c r="B30" s="2" t="s">
        <v>632</v>
      </c>
      <c r="C30" s="2" t="s">
        <v>633</v>
      </c>
      <c r="D30" s="2" t="s">
        <v>596</v>
      </c>
      <c r="E30" s="2" t="s">
        <v>587</v>
      </c>
      <c r="F30" s="2">
        <v>0</v>
      </c>
      <c r="G30" s="2" t="s">
        <v>634</v>
      </c>
      <c r="H30" s="13">
        <v>6.6804399999999999</v>
      </c>
      <c r="I30" s="2" t="s">
        <v>523</v>
      </c>
      <c r="J30" s="2">
        <v>1</v>
      </c>
      <c r="K30" s="2">
        <v>1</v>
      </c>
    </row>
    <row r="31" spans="1:11" x14ac:dyDescent="0.15">
      <c r="A31" s="2" t="s">
        <v>635</v>
      </c>
      <c r="B31" s="2" t="s">
        <v>636</v>
      </c>
      <c r="C31" s="2" t="s">
        <v>637</v>
      </c>
      <c r="D31" s="2" t="s">
        <v>618</v>
      </c>
      <c r="E31" s="2" t="s">
        <v>587</v>
      </c>
      <c r="F31" s="2">
        <v>0</v>
      </c>
      <c r="G31" s="2" t="s">
        <v>638</v>
      </c>
      <c r="H31" s="13">
        <v>25.347200000000001</v>
      </c>
      <c r="I31" s="2" t="s">
        <v>523</v>
      </c>
      <c r="J31" s="2">
        <v>1</v>
      </c>
      <c r="K31" s="2">
        <v>1</v>
      </c>
    </row>
    <row r="32" spans="1:11" x14ac:dyDescent="0.15">
      <c r="A32" s="2" t="s">
        <v>639</v>
      </c>
      <c r="B32" s="2" t="s">
        <v>640</v>
      </c>
      <c r="C32" s="2" t="s">
        <v>637</v>
      </c>
      <c r="D32" s="2" t="s">
        <v>618</v>
      </c>
      <c r="E32" s="2" t="s">
        <v>587</v>
      </c>
      <c r="F32" s="2">
        <v>0</v>
      </c>
      <c r="G32" s="2" t="s">
        <v>641</v>
      </c>
      <c r="H32" s="13">
        <v>6.1300100000000004</v>
      </c>
      <c r="I32" s="2" t="s">
        <v>523</v>
      </c>
      <c r="J32" s="2">
        <v>1</v>
      </c>
      <c r="K32" s="2">
        <v>1</v>
      </c>
    </row>
    <row r="33" spans="1:11" x14ac:dyDescent="0.15">
      <c r="A33" s="2" t="s">
        <v>642</v>
      </c>
      <c r="B33" s="2" t="s">
        <v>643</v>
      </c>
      <c r="C33" s="2" t="s">
        <v>644</v>
      </c>
      <c r="D33" s="2" t="s">
        <v>596</v>
      </c>
      <c r="E33" s="2" t="s">
        <v>587</v>
      </c>
      <c r="F33" s="2">
        <v>0</v>
      </c>
      <c r="G33" s="2" t="s">
        <v>645</v>
      </c>
      <c r="H33" s="13">
        <v>27.797699999999999</v>
      </c>
      <c r="I33" s="2" t="s">
        <v>523</v>
      </c>
      <c r="J33" s="2">
        <v>1</v>
      </c>
      <c r="K33" s="2">
        <v>1</v>
      </c>
    </row>
    <row r="34" spans="1:11" x14ac:dyDescent="0.15">
      <c r="A34" s="2" t="s">
        <v>646</v>
      </c>
      <c r="B34" s="2" t="s">
        <v>647</v>
      </c>
      <c r="C34" s="2" t="s">
        <v>648</v>
      </c>
      <c r="D34" s="2" t="s">
        <v>596</v>
      </c>
      <c r="E34" s="2" t="s">
        <v>587</v>
      </c>
      <c r="F34" s="2">
        <v>0</v>
      </c>
      <c r="G34" s="2" t="s">
        <v>649</v>
      </c>
      <c r="H34" s="13">
        <v>27.37</v>
      </c>
      <c r="I34" s="2" t="s">
        <v>523</v>
      </c>
      <c r="J34" s="2">
        <v>1</v>
      </c>
      <c r="K34" s="2">
        <v>1</v>
      </c>
    </row>
    <row r="35" spans="1:11" x14ac:dyDescent="0.15">
      <c r="A35" s="2" t="s">
        <v>650</v>
      </c>
      <c r="B35" s="2" t="s">
        <v>651</v>
      </c>
      <c r="C35" s="2" t="s">
        <v>652</v>
      </c>
      <c r="D35" s="2" t="s">
        <v>618</v>
      </c>
      <c r="E35" s="2" t="s">
        <v>587</v>
      </c>
      <c r="F35" s="2">
        <v>0</v>
      </c>
      <c r="G35" s="2" t="s">
        <v>653</v>
      </c>
      <c r="H35" s="13">
        <v>27.936900000000001</v>
      </c>
      <c r="I35" s="2" t="s">
        <v>523</v>
      </c>
      <c r="J35" s="2">
        <v>1</v>
      </c>
      <c r="K35" s="2">
        <v>1</v>
      </c>
    </row>
    <row r="36" spans="1:11" x14ac:dyDescent="0.15">
      <c r="A36" s="2" t="s">
        <v>654</v>
      </c>
      <c r="B36" s="2" t="s">
        <v>655</v>
      </c>
      <c r="C36" s="2" t="s">
        <v>652</v>
      </c>
      <c r="D36" s="2" t="s">
        <v>618</v>
      </c>
      <c r="E36" s="2" t="s">
        <v>587</v>
      </c>
      <c r="F36" s="2">
        <v>0</v>
      </c>
      <c r="G36" s="2" t="s">
        <v>656</v>
      </c>
      <c r="H36" s="13">
        <v>25.8537</v>
      </c>
      <c r="I36" s="2" t="s">
        <v>523</v>
      </c>
      <c r="J36" s="2">
        <v>1</v>
      </c>
      <c r="K36" s="2">
        <v>1</v>
      </c>
    </row>
    <row r="37" spans="1:11" x14ac:dyDescent="0.15">
      <c r="A37" s="2" t="s">
        <v>657</v>
      </c>
      <c r="B37" s="2" t="s">
        <v>658</v>
      </c>
      <c r="C37" s="2" t="s">
        <v>652</v>
      </c>
      <c r="D37" s="2" t="s">
        <v>618</v>
      </c>
      <c r="E37" s="2" t="s">
        <v>587</v>
      </c>
      <c r="F37" s="2">
        <v>0</v>
      </c>
      <c r="G37" s="2" t="s">
        <v>659</v>
      </c>
      <c r="H37" s="13">
        <v>6.4870700000000001</v>
      </c>
      <c r="I37" s="2" t="s">
        <v>523</v>
      </c>
      <c r="J37" s="2">
        <v>1</v>
      </c>
      <c r="K37" s="2">
        <v>1</v>
      </c>
    </row>
    <row r="38" spans="1:11" x14ac:dyDescent="0.15">
      <c r="A38" s="2" t="s">
        <v>660</v>
      </c>
      <c r="B38" s="2" t="s">
        <v>661</v>
      </c>
      <c r="C38" s="2" t="s">
        <v>662</v>
      </c>
      <c r="D38" s="2" t="s">
        <v>586</v>
      </c>
      <c r="E38" s="2" t="s">
        <v>587</v>
      </c>
      <c r="F38" s="2">
        <v>0</v>
      </c>
      <c r="G38" s="2" t="s">
        <v>663</v>
      </c>
      <c r="H38" s="13">
        <v>17.225899999999999</v>
      </c>
      <c r="I38" s="2" t="s">
        <v>523</v>
      </c>
      <c r="J38" s="2">
        <v>1</v>
      </c>
      <c r="K38" s="2">
        <v>1</v>
      </c>
    </row>
    <row r="39" spans="1:11" x14ac:dyDescent="0.15">
      <c r="A39" s="2" t="s">
        <v>664</v>
      </c>
      <c r="B39" s="2" t="s">
        <v>665</v>
      </c>
      <c r="C39" s="2" t="s">
        <v>666</v>
      </c>
      <c r="D39" s="2" t="s">
        <v>586</v>
      </c>
      <c r="E39" s="2" t="s">
        <v>587</v>
      </c>
      <c r="F39" s="2">
        <v>0</v>
      </c>
      <c r="G39" s="2" t="s">
        <v>667</v>
      </c>
      <c r="H39" s="13">
        <v>15.1332</v>
      </c>
      <c r="I39" s="2" t="s">
        <v>523</v>
      </c>
      <c r="J39" s="2">
        <v>1</v>
      </c>
      <c r="K39" s="2">
        <v>1</v>
      </c>
    </row>
    <row r="40" spans="1:11" x14ac:dyDescent="0.15">
      <c r="A40" s="2" t="s">
        <v>668</v>
      </c>
      <c r="B40" s="2" t="s">
        <v>669</v>
      </c>
      <c r="C40" s="2" t="s">
        <v>666</v>
      </c>
      <c r="D40" s="2" t="s">
        <v>586</v>
      </c>
      <c r="E40" s="2" t="s">
        <v>587</v>
      </c>
      <c r="F40" s="2">
        <v>0</v>
      </c>
      <c r="G40" s="2" t="s">
        <v>670</v>
      </c>
      <c r="H40" s="13">
        <v>19.085599999999999</v>
      </c>
      <c r="I40" s="2" t="s">
        <v>523</v>
      </c>
      <c r="J40" s="2">
        <v>1</v>
      </c>
      <c r="K40" s="2">
        <v>1</v>
      </c>
    </row>
    <row r="41" spans="1:11" x14ac:dyDescent="0.15">
      <c r="A41" s="2" t="s">
        <v>671</v>
      </c>
      <c r="B41" s="2" t="s">
        <v>672</v>
      </c>
      <c r="C41" s="2" t="s">
        <v>673</v>
      </c>
      <c r="D41" s="2" t="s">
        <v>586</v>
      </c>
      <c r="E41" s="2" t="s">
        <v>587</v>
      </c>
      <c r="F41" s="2">
        <v>0</v>
      </c>
      <c r="G41" s="2" t="s">
        <v>674</v>
      </c>
      <c r="H41" s="13">
        <v>17.4116</v>
      </c>
      <c r="I41" s="2" t="s">
        <v>523</v>
      </c>
      <c r="J41" s="2">
        <v>1</v>
      </c>
      <c r="K41" s="2">
        <v>1</v>
      </c>
    </row>
    <row r="42" spans="1:11" x14ac:dyDescent="0.15">
      <c r="A42" s="2" t="s">
        <v>675</v>
      </c>
      <c r="B42" s="2" t="s">
        <v>676</v>
      </c>
      <c r="C42" s="2" t="s">
        <v>666</v>
      </c>
      <c r="D42" s="2" t="s">
        <v>586</v>
      </c>
      <c r="E42" s="2" t="s">
        <v>587</v>
      </c>
      <c r="F42" s="2">
        <v>0</v>
      </c>
      <c r="G42" s="2" t="s">
        <v>677</v>
      </c>
      <c r="H42" s="13">
        <v>31.859300000000001</v>
      </c>
      <c r="I42" s="2" t="s">
        <v>523</v>
      </c>
      <c r="J42" s="2">
        <v>1</v>
      </c>
      <c r="K42" s="2">
        <v>1</v>
      </c>
    </row>
    <row r="43" spans="1:11" x14ac:dyDescent="0.15">
      <c r="A43" s="2" t="s">
        <v>678</v>
      </c>
      <c r="B43" s="2" t="s">
        <v>679</v>
      </c>
      <c r="C43" s="2" t="s">
        <v>666</v>
      </c>
      <c r="D43" s="2" t="s">
        <v>586</v>
      </c>
      <c r="E43" s="2" t="s">
        <v>587</v>
      </c>
      <c r="F43" s="2">
        <v>0</v>
      </c>
      <c r="G43" s="2" t="s">
        <v>680</v>
      </c>
      <c r="H43" s="13">
        <v>21.2439</v>
      </c>
      <c r="I43" s="2" t="s">
        <v>523</v>
      </c>
      <c r="J43" s="2">
        <v>1</v>
      </c>
      <c r="K43" s="2">
        <v>1</v>
      </c>
    </row>
    <row r="44" spans="1:11" x14ac:dyDescent="0.15">
      <c r="A44" s="2" t="s">
        <v>681</v>
      </c>
      <c r="B44" s="2" t="s">
        <v>682</v>
      </c>
      <c r="C44" s="2" t="s">
        <v>600</v>
      </c>
      <c r="D44" s="2" t="s">
        <v>586</v>
      </c>
      <c r="E44" s="2" t="s">
        <v>587</v>
      </c>
      <c r="F44" s="2">
        <v>0</v>
      </c>
      <c r="G44" s="2" t="s">
        <v>683</v>
      </c>
      <c r="H44" s="13">
        <v>11.0496</v>
      </c>
      <c r="I44" s="2" t="s">
        <v>523</v>
      </c>
      <c r="J44" s="2">
        <v>1</v>
      </c>
      <c r="K44" s="2">
        <v>1</v>
      </c>
    </row>
    <row r="45" spans="1:11" x14ac:dyDescent="0.15">
      <c r="A45" s="2" t="s">
        <v>684</v>
      </c>
      <c r="B45" s="2" t="s">
        <v>685</v>
      </c>
      <c r="C45" s="2" t="s">
        <v>673</v>
      </c>
      <c r="D45" s="2" t="s">
        <v>586</v>
      </c>
      <c r="E45" s="2" t="s">
        <v>587</v>
      </c>
      <c r="F45" s="2">
        <v>0</v>
      </c>
      <c r="G45" s="2" t="s">
        <v>686</v>
      </c>
      <c r="H45" s="13">
        <v>9.22011</v>
      </c>
      <c r="I45" s="2" t="s">
        <v>523</v>
      </c>
      <c r="J45" s="2">
        <v>1</v>
      </c>
      <c r="K45" s="2">
        <v>1</v>
      </c>
    </row>
    <row r="46" spans="1:11" x14ac:dyDescent="0.15">
      <c r="A46" s="2" t="s">
        <v>687</v>
      </c>
      <c r="B46" s="2" t="s">
        <v>688</v>
      </c>
      <c r="C46" s="2" t="s">
        <v>689</v>
      </c>
      <c r="D46" s="2" t="s">
        <v>596</v>
      </c>
      <c r="E46" s="2" t="s">
        <v>587</v>
      </c>
      <c r="F46" s="2">
        <v>0</v>
      </c>
      <c r="G46" s="2" t="s">
        <v>690</v>
      </c>
      <c r="H46" s="13">
        <v>38.613300000000002</v>
      </c>
      <c r="I46" s="2" t="s">
        <v>523</v>
      </c>
      <c r="J46" s="2">
        <v>1</v>
      </c>
      <c r="K46" s="2">
        <v>1</v>
      </c>
    </row>
    <row r="47" spans="1:11" x14ac:dyDescent="0.15">
      <c r="A47" s="2" t="s">
        <v>691</v>
      </c>
      <c r="B47" s="2" t="s">
        <v>692</v>
      </c>
      <c r="C47" s="2" t="s">
        <v>600</v>
      </c>
      <c r="D47" s="2" t="s">
        <v>586</v>
      </c>
      <c r="E47" s="2" t="s">
        <v>587</v>
      </c>
      <c r="F47" s="2">
        <v>0</v>
      </c>
      <c r="G47" s="2" t="s">
        <v>693</v>
      </c>
      <c r="H47" s="13">
        <v>27.317</v>
      </c>
      <c r="I47" s="2" t="s">
        <v>523</v>
      </c>
      <c r="J47" s="2">
        <v>1</v>
      </c>
      <c r="K47" s="2">
        <v>1</v>
      </c>
    </row>
    <row r="48" spans="1:11" x14ac:dyDescent="0.15">
      <c r="A48" s="2" t="s">
        <v>694</v>
      </c>
      <c r="B48" s="2" t="s">
        <v>695</v>
      </c>
      <c r="C48" s="2" t="s">
        <v>600</v>
      </c>
      <c r="D48" s="2" t="s">
        <v>586</v>
      </c>
      <c r="E48" s="2" t="s">
        <v>587</v>
      </c>
      <c r="F48" s="2">
        <v>0</v>
      </c>
      <c r="G48" s="2" t="s">
        <v>696</v>
      </c>
      <c r="H48" s="13">
        <v>27.258199999999999</v>
      </c>
      <c r="I48" s="2" t="s">
        <v>523</v>
      </c>
      <c r="J48" s="2">
        <v>1</v>
      </c>
      <c r="K48" s="2">
        <v>1</v>
      </c>
    </row>
    <row r="49" spans="1:11" x14ac:dyDescent="0.15">
      <c r="A49" s="2" t="s">
        <v>697</v>
      </c>
      <c r="B49" s="2" t="s">
        <v>698</v>
      </c>
      <c r="C49" s="2" t="s">
        <v>699</v>
      </c>
      <c r="D49" s="2" t="s">
        <v>586</v>
      </c>
      <c r="E49" s="2" t="s">
        <v>587</v>
      </c>
      <c r="F49" s="2">
        <v>0</v>
      </c>
      <c r="G49" s="2" t="s">
        <v>700</v>
      </c>
      <c r="H49" s="13">
        <v>27.763100000000001</v>
      </c>
      <c r="I49" s="2" t="s">
        <v>523</v>
      </c>
      <c r="J49" s="2">
        <v>1</v>
      </c>
      <c r="K49" s="2">
        <v>1</v>
      </c>
    </row>
    <row r="50" spans="1:11" x14ac:dyDescent="0.15">
      <c r="A50" s="2" t="s">
        <v>701</v>
      </c>
      <c r="B50" s="2" t="s">
        <v>702</v>
      </c>
      <c r="C50" s="2" t="s">
        <v>699</v>
      </c>
      <c r="D50" s="2" t="s">
        <v>586</v>
      </c>
      <c r="E50" s="2" t="s">
        <v>587</v>
      </c>
      <c r="F50" s="2">
        <v>0</v>
      </c>
      <c r="G50" s="2" t="s">
        <v>703</v>
      </c>
      <c r="H50" s="13">
        <v>27.741199999999999</v>
      </c>
      <c r="I50" s="2" t="s">
        <v>523</v>
      </c>
      <c r="J50" s="2">
        <v>1</v>
      </c>
      <c r="K50" s="2">
        <v>1</v>
      </c>
    </row>
    <row r="51" spans="1:11" x14ac:dyDescent="0.15">
      <c r="A51" s="2" t="s">
        <v>704</v>
      </c>
      <c r="B51" s="2" t="s">
        <v>705</v>
      </c>
      <c r="C51" s="2" t="s">
        <v>706</v>
      </c>
      <c r="D51" s="2" t="s">
        <v>586</v>
      </c>
      <c r="E51" s="2" t="s">
        <v>587</v>
      </c>
      <c r="F51" s="2">
        <v>0</v>
      </c>
      <c r="G51" s="2" t="s">
        <v>707</v>
      </c>
      <c r="H51" s="13">
        <v>25.146999999999998</v>
      </c>
      <c r="I51" s="2" t="s">
        <v>523</v>
      </c>
      <c r="J51" s="2">
        <v>1</v>
      </c>
      <c r="K51" s="2">
        <v>1</v>
      </c>
    </row>
    <row r="52" spans="1:11" x14ac:dyDescent="0.15">
      <c r="A52" s="2" t="s">
        <v>708</v>
      </c>
      <c r="B52" s="2" t="s">
        <v>709</v>
      </c>
      <c r="C52" s="2" t="s">
        <v>706</v>
      </c>
      <c r="D52" s="2" t="s">
        <v>586</v>
      </c>
      <c r="E52" s="2" t="s">
        <v>587</v>
      </c>
      <c r="F52" s="2">
        <v>0</v>
      </c>
      <c r="G52" s="2" t="s">
        <v>710</v>
      </c>
      <c r="H52" s="13">
        <v>27.393699999999999</v>
      </c>
      <c r="I52" s="2" t="s">
        <v>523</v>
      </c>
      <c r="J52" s="2">
        <v>1</v>
      </c>
      <c r="K52" s="2">
        <v>1</v>
      </c>
    </row>
    <row r="53" spans="1:11" x14ac:dyDescent="0.15">
      <c r="A53" s="2" t="s">
        <v>711</v>
      </c>
      <c r="B53" s="2" t="s">
        <v>712</v>
      </c>
      <c r="C53" s="2" t="s">
        <v>666</v>
      </c>
      <c r="D53" s="2" t="s">
        <v>586</v>
      </c>
      <c r="E53" s="2" t="s">
        <v>587</v>
      </c>
      <c r="F53" s="2">
        <v>0</v>
      </c>
      <c r="G53" s="2" t="s">
        <v>713</v>
      </c>
      <c r="H53" s="13">
        <v>25.1953</v>
      </c>
      <c r="I53" s="2" t="s">
        <v>523</v>
      </c>
      <c r="J53" s="2">
        <v>1</v>
      </c>
      <c r="K53" s="2">
        <v>1</v>
      </c>
    </row>
    <row r="54" spans="1:11" x14ac:dyDescent="0.15">
      <c r="A54" s="2" t="s">
        <v>714</v>
      </c>
      <c r="B54" s="2" t="s">
        <v>715</v>
      </c>
      <c r="C54" s="2" t="s">
        <v>666</v>
      </c>
      <c r="D54" s="2" t="s">
        <v>586</v>
      </c>
      <c r="E54" s="2" t="s">
        <v>587</v>
      </c>
      <c r="F54" s="2">
        <v>0</v>
      </c>
      <c r="G54" s="2" t="s">
        <v>716</v>
      </c>
      <c r="H54" s="13">
        <v>27.836600000000001</v>
      </c>
      <c r="I54" s="2" t="s">
        <v>523</v>
      </c>
      <c r="J54" s="2">
        <v>1</v>
      </c>
      <c r="K54" s="2">
        <v>1</v>
      </c>
    </row>
    <row r="55" spans="1:11" x14ac:dyDescent="0.15">
      <c r="A55" s="2" t="s">
        <v>717</v>
      </c>
      <c r="B55" s="2" t="s">
        <v>718</v>
      </c>
      <c r="C55" s="2" t="s">
        <v>719</v>
      </c>
      <c r="D55" s="2" t="s">
        <v>720</v>
      </c>
      <c r="E55" s="2" t="s">
        <v>721</v>
      </c>
      <c r="F55" s="2">
        <v>0</v>
      </c>
      <c r="G55" s="2" t="s">
        <v>722</v>
      </c>
      <c r="H55" s="13">
        <v>28.5001</v>
      </c>
      <c r="I55" s="2" t="s">
        <v>523</v>
      </c>
      <c r="J55" s="2">
        <v>1</v>
      </c>
      <c r="K55" s="2">
        <v>0</v>
      </c>
    </row>
    <row r="56" spans="1:11" x14ac:dyDescent="0.15">
      <c r="A56" s="2" t="s">
        <v>723</v>
      </c>
      <c r="B56" s="2" t="s">
        <v>724</v>
      </c>
      <c r="C56" s="2" t="s">
        <v>719</v>
      </c>
      <c r="D56" s="2" t="s">
        <v>720</v>
      </c>
      <c r="E56" s="2" t="s">
        <v>721</v>
      </c>
      <c r="F56" s="2">
        <v>0</v>
      </c>
      <c r="G56" s="2" t="s">
        <v>725</v>
      </c>
      <c r="H56" s="13">
        <v>7.1248699999999996</v>
      </c>
      <c r="I56" s="2" t="s">
        <v>523</v>
      </c>
      <c r="J56" s="2">
        <v>1</v>
      </c>
      <c r="K56" s="2">
        <v>0</v>
      </c>
    </row>
    <row r="57" spans="1:11" x14ac:dyDescent="0.15">
      <c r="A57" s="2" t="s">
        <v>726</v>
      </c>
      <c r="B57" s="2" t="s">
        <v>726</v>
      </c>
      <c r="C57" s="2" t="s">
        <v>727</v>
      </c>
      <c r="D57" s="2" t="s">
        <v>618</v>
      </c>
      <c r="E57" s="2" t="s">
        <v>587</v>
      </c>
      <c r="F57" s="2">
        <v>0</v>
      </c>
      <c r="G57" s="2" t="s">
        <v>728</v>
      </c>
      <c r="H57" s="13">
        <v>7.2535400000000001</v>
      </c>
      <c r="I57" s="2" t="s">
        <v>523</v>
      </c>
      <c r="J57" s="2">
        <v>1</v>
      </c>
      <c r="K57" s="2">
        <v>1</v>
      </c>
    </row>
    <row r="58" spans="1:11" x14ac:dyDescent="0.15">
      <c r="A58" s="2" t="s">
        <v>729</v>
      </c>
      <c r="B58" s="2" t="s">
        <v>729</v>
      </c>
      <c r="C58" s="2" t="s">
        <v>730</v>
      </c>
      <c r="D58" s="2" t="s">
        <v>618</v>
      </c>
      <c r="E58" s="2" t="s">
        <v>587</v>
      </c>
      <c r="F58" s="2">
        <v>0</v>
      </c>
      <c r="G58" s="2" t="s">
        <v>731</v>
      </c>
      <c r="H58" s="13">
        <v>5.1624699999999999</v>
      </c>
      <c r="I58" s="2" t="s">
        <v>523</v>
      </c>
      <c r="J58" s="2">
        <v>1</v>
      </c>
      <c r="K58" s="2">
        <v>1</v>
      </c>
    </row>
    <row r="59" spans="1:11" x14ac:dyDescent="0.15">
      <c r="A59" s="2" t="s">
        <v>732</v>
      </c>
      <c r="B59" s="2" t="s">
        <v>732</v>
      </c>
      <c r="C59" s="2" t="s">
        <v>730</v>
      </c>
      <c r="D59" s="2" t="s">
        <v>618</v>
      </c>
      <c r="E59" s="2" t="s">
        <v>587</v>
      </c>
      <c r="F59" s="2">
        <v>0</v>
      </c>
      <c r="G59" s="2" t="s">
        <v>733</v>
      </c>
      <c r="H59" s="13">
        <v>7.2024999999999997</v>
      </c>
      <c r="I59" s="2" t="s">
        <v>523</v>
      </c>
      <c r="J59" s="2">
        <v>1</v>
      </c>
      <c r="K59" s="2">
        <v>1</v>
      </c>
    </row>
    <row r="60" spans="1:11" x14ac:dyDescent="0.15">
      <c r="A60" s="2" t="s">
        <v>734</v>
      </c>
      <c r="B60" s="2" t="s">
        <v>734</v>
      </c>
      <c r="C60" s="2" t="s">
        <v>735</v>
      </c>
      <c r="D60" s="2" t="s">
        <v>569</v>
      </c>
      <c r="E60" s="2" t="s">
        <v>569</v>
      </c>
      <c r="F60" s="2">
        <v>0</v>
      </c>
      <c r="G60" s="2" t="s">
        <v>736</v>
      </c>
      <c r="H60" s="13">
        <v>6.6652800000000001</v>
      </c>
      <c r="I60" s="2" t="s">
        <v>523</v>
      </c>
      <c r="J60" s="2">
        <v>1</v>
      </c>
      <c r="K60" s="2">
        <v>0</v>
      </c>
    </row>
    <row r="61" spans="1:11" x14ac:dyDescent="0.15">
      <c r="A61" s="2" t="s">
        <v>737</v>
      </c>
      <c r="B61" s="2" t="s">
        <v>738</v>
      </c>
      <c r="C61" s="2" t="s">
        <v>617</v>
      </c>
      <c r="D61" s="2" t="s">
        <v>618</v>
      </c>
      <c r="E61" s="2" t="s">
        <v>587</v>
      </c>
      <c r="F61" s="2">
        <v>0</v>
      </c>
      <c r="G61" s="2" t="s">
        <v>739</v>
      </c>
      <c r="H61" s="13">
        <v>27.113800000000001</v>
      </c>
      <c r="I61" s="2" t="s">
        <v>523</v>
      </c>
      <c r="J61" s="2">
        <v>1</v>
      </c>
      <c r="K61" s="2">
        <v>1</v>
      </c>
    </row>
    <row r="62" spans="1:11" x14ac:dyDescent="0.15">
      <c r="A62" s="2" t="s">
        <v>740</v>
      </c>
      <c r="B62" s="2" t="s">
        <v>741</v>
      </c>
      <c r="C62" s="2" t="s">
        <v>617</v>
      </c>
      <c r="D62" s="2" t="s">
        <v>618</v>
      </c>
      <c r="E62" s="2" t="s">
        <v>587</v>
      </c>
      <c r="F62" s="2">
        <v>0</v>
      </c>
      <c r="G62" s="2" t="s">
        <v>742</v>
      </c>
      <c r="H62" s="13">
        <v>22.166</v>
      </c>
      <c r="I62" s="2" t="s">
        <v>523</v>
      </c>
      <c r="J62" s="2">
        <v>1</v>
      </c>
      <c r="K62" s="2">
        <v>1</v>
      </c>
    </row>
    <row r="63" spans="1:11" x14ac:dyDescent="0.15">
      <c r="A63" s="2" t="s">
        <v>743</v>
      </c>
      <c r="B63" s="2" t="s">
        <v>744</v>
      </c>
      <c r="C63" s="2" t="s">
        <v>617</v>
      </c>
      <c r="D63" s="2" t="s">
        <v>618</v>
      </c>
      <c r="E63" s="2" t="s">
        <v>587</v>
      </c>
      <c r="F63" s="2">
        <v>0</v>
      </c>
      <c r="G63" s="2" t="s">
        <v>745</v>
      </c>
      <c r="H63" s="13">
        <v>26.027999999999999</v>
      </c>
      <c r="I63" s="2" t="s">
        <v>523</v>
      </c>
      <c r="J63" s="2">
        <v>1</v>
      </c>
      <c r="K63" s="2">
        <v>1</v>
      </c>
    </row>
    <row r="64" spans="1:11" x14ac:dyDescent="0.15">
      <c r="A64" s="2" t="s">
        <v>746</v>
      </c>
      <c r="B64" s="2" t="s">
        <v>747</v>
      </c>
      <c r="C64" s="2" t="s">
        <v>748</v>
      </c>
      <c r="D64" s="2" t="s">
        <v>618</v>
      </c>
      <c r="E64" s="2" t="s">
        <v>587</v>
      </c>
      <c r="F64" s="2">
        <v>0</v>
      </c>
      <c r="G64" s="2" t="s">
        <v>749</v>
      </c>
      <c r="H64" s="13">
        <v>16.430299999999999</v>
      </c>
      <c r="I64" s="2" t="s">
        <v>523</v>
      </c>
      <c r="J64" s="2">
        <v>1</v>
      </c>
      <c r="K64" s="2">
        <v>1</v>
      </c>
    </row>
    <row r="65" spans="1:11" x14ac:dyDescent="0.15">
      <c r="A65" s="2" t="s">
        <v>750</v>
      </c>
      <c r="B65" s="2" t="s">
        <v>751</v>
      </c>
      <c r="C65" s="2" t="s">
        <v>600</v>
      </c>
      <c r="D65" s="2" t="s">
        <v>586</v>
      </c>
      <c r="E65" s="2" t="s">
        <v>587</v>
      </c>
      <c r="F65" s="2">
        <v>0</v>
      </c>
      <c r="G65" s="2" t="s">
        <v>752</v>
      </c>
      <c r="H65" s="13">
        <v>45.446800000000003</v>
      </c>
      <c r="I65" s="2" t="s">
        <v>523</v>
      </c>
      <c r="J65" s="2">
        <v>1</v>
      </c>
      <c r="K65" s="2">
        <v>1</v>
      </c>
    </row>
    <row r="66" spans="1:11" x14ac:dyDescent="0.15">
      <c r="A66" s="2" t="s">
        <v>753</v>
      </c>
      <c r="B66" s="2" t="s">
        <v>754</v>
      </c>
      <c r="C66" s="2" t="s">
        <v>706</v>
      </c>
      <c r="D66" s="2" t="s">
        <v>586</v>
      </c>
      <c r="E66" s="2" t="s">
        <v>587</v>
      </c>
      <c r="F66" s="2">
        <v>0</v>
      </c>
      <c r="G66" s="2" t="s">
        <v>755</v>
      </c>
      <c r="H66" s="13">
        <v>42.514299999999999</v>
      </c>
      <c r="I66" s="2" t="s">
        <v>523</v>
      </c>
      <c r="J66" s="2">
        <v>1</v>
      </c>
      <c r="K66" s="2">
        <v>1</v>
      </c>
    </row>
    <row r="67" spans="1:11" x14ac:dyDescent="0.15">
      <c r="A67" s="2" t="s">
        <v>756</v>
      </c>
      <c r="B67" s="2" t="s">
        <v>757</v>
      </c>
      <c r="C67" s="2" t="s">
        <v>758</v>
      </c>
      <c r="D67" s="2" t="s">
        <v>596</v>
      </c>
      <c r="E67" s="2" t="s">
        <v>587</v>
      </c>
      <c r="F67" s="2">
        <v>0</v>
      </c>
      <c r="G67" s="2" t="s">
        <v>759</v>
      </c>
      <c r="H67" s="13">
        <v>39.210518999999998</v>
      </c>
      <c r="I67" s="2" t="s">
        <v>760</v>
      </c>
      <c r="J67" s="2">
        <v>1</v>
      </c>
      <c r="K67" s="2">
        <v>1</v>
      </c>
    </row>
    <row r="68" spans="1:11" x14ac:dyDescent="0.15">
      <c r="A68" s="2" t="s">
        <v>761</v>
      </c>
      <c r="B68" s="2" t="s">
        <v>762</v>
      </c>
      <c r="C68" s="2" t="s">
        <v>758</v>
      </c>
      <c r="D68" s="2" t="s">
        <v>596</v>
      </c>
      <c r="E68" s="2" t="s">
        <v>587</v>
      </c>
      <c r="F68" s="2">
        <v>0</v>
      </c>
      <c r="G68" s="2" t="s">
        <v>763</v>
      </c>
      <c r="H68" s="13">
        <v>33.047676000000003</v>
      </c>
      <c r="I68" s="2" t="s">
        <v>760</v>
      </c>
      <c r="J68" s="2">
        <v>1</v>
      </c>
      <c r="K68" s="2">
        <v>1</v>
      </c>
    </row>
    <row r="69" spans="1:11" x14ac:dyDescent="0.15">
      <c r="A69" s="2" t="s">
        <v>764</v>
      </c>
      <c r="B69" s="2" t="s">
        <v>765</v>
      </c>
      <c r="C69" s="2" t="s">
        <v>758</v>
      </c>
      <c r="D69" s="2" t="s">
        <v>596</v>
      </c>
      <c r="E69" s="2" t="s">
        <v>587</v>
      </c>
      <c r="F69" s="2">
        <v>0</v>
      </c>
      <c r="G69" s="2" t="s">
        <v>766</v>
      </c>
      <c r="H69" s="13">
        <v>29.226237000000001</v>
      </c>
      <c r="I69" s="2" t="s">
        <v>760</v>
      </c>
      <c r="J69" s="2">
        <v>1</v>
      </c>
      <c r="K69" s="2">
        <v>1</v>
      </c>
    </row>
    <row r="70" spans="1:11" x14ac:dyDescent="0.15">
      <c r="A70" s="2" t="s">
        <v>767</v>
      </c>
      <c r="B70" s="2" t="s">
        <v>768</v>
      </c>
      <c r="C70" s="2" t="s">
        <v>758</v>
      </c>
      <c r="D70" s="2" t="s">
        <v>596</v>
      </c>
      <c r="E70" s="2" t="s">
        <v>587</v>
      </c>
      <c r="F70" s="2">
        <v>0</v>
      </c>
      <c r="G70" s="2" t="s">
        <v>769</v>
      </c>
      <c r="H70" s="13">
        <v>45.812316000000003</v>
      </c>
      <c r="I70" s="2" t="s">
        <v>760</v>
      </c>
      <c r="J70" s="2">
        <v>1</v>
      </c>
      <c r="K70" s="2">
        <v>1</v>
      </c>
    </row>
    <row r="71" spans="1:11" x14ac:dyDescent="0.15">
      <c r="A71" s="2" t="s">
        <v>770</v>
      </c>
      <c r="B71" s="2" t="s">
        <v>771</v>
      </c>
      <c r="C71" s="2" t="s">
        <v>758</v>
      </c>
      <c r="D71" s="2" t="s">
        <v>596</v>
      </c>
      <c r="E71" s="2" t="s">
        <v>587</v>
      </c>
      <c r="F71" s="2">
        <v>0</v>
      </c>
      <c r="G71" s="2" t="s">
        <v>772</v>
      </c>
      <c r="H71" s="13">
        <v>12.887465000000001</v>
      </c>
      <c r="I71" s="2" t="s">
        <v>760</v>
      </c>
      <c r="J71" s="2">
        <v>1</v>
      </c>
      <c r="K71" s="2">
        <v>1</v>
      </c>
    </row>
    <row r="72" spans="1:11" x14ac:dyDescent="0.15">
      <c r="A72" s="2" t="s">
        <v>773</v>
      </c>
      <c r="B72" s="2" t="s">
        <v>774</v>
      </c>
      <c r="C72" s="2" t="s">
        <v>758</v>
      </c>
      <c r="D72" s="2" t="s">
        <v>596</v>
      </c>
      <c r="E72" s="2" t="s">
        <v>587</v>
      </c>
      <c r="F72" s="2">
        <v>0</v>
      </c>
      <c r="G72" s="2" t="s">
        <v>775</v>
      </c>
      <c r="H72" s="13">
        <v>13.173923</v>
      </c>
      <c r="I72" s="2" t="s">
        <v>760</v>
      </c>
      <c r="J72" s="2">
        <v>1</v>
      </c>
      <c r="K72" s="2">
        <v>1</v>
      </c>
    </row>
    <row r="73" spans="1:11" x14ac:dyDescent="0.15">
      <c r="A73" s="2" t="s">
        <v>776</v>
      </c>
      <c r="B73" s="2" t="s">
        <v>777</v>
      </c>
      <c r="C73" s="2" t="s">
        <v>758</v>
      </c>
      <c r="D73" s="2" t="s">
        <v>596</v>
      </c>
      <c r="E73" s="2" t="s">
        <v>587</v>
      </c>
      <c r="F73" s="2">
        <v>0</v>
      </c>
      <c r="G73" s="2" t="s">
        <v>778</v>
      </c>
      <c r="H73" s="13">
        <v>17.190833999999999</v>
      </c>
      <c r="I73" s="2" t="s">
        <v>760</v>
      </c>
      <c r="J73" s="2">
        <v>1</v>
      </c>
      <c r="K73" s="2">
        <v>1</v>
      </c>
    </row>
    <row r="74" spans="1:11" x14ac:dyDescent="0.15">
      <c r="A74" s="2" t="s">
        <v>779</v>
      </c>
      <c r="B74" s="2" t="s">
        <v>780</v>
      </c>
      <c r="C74" s="2" t="s">
        <v>758</v>
      </c>
      <c r="D74" s="2" t="s">
        <v>596</v>
      </c>
      <c r="E74" s="2" t="s">
        <v>587</v>
      </c>
      <c r="F74" s="2">
        <v>0</v>
      </c>
      <c r="G74" s="2" t="s">
        <v>781</v>
      </c>
      <c r="H74" s="13">
        <v>27.103019</v>
      </c>
      <c r="I74" s="2" t="s">
        <v>760</v>
      </c>
      <c r="J74" s="2">
        <v>1</v>
      </c>
      <c r="K74" s="2">
        <v>1</v>
      </c>
    </row>
    <row r="75" spans="1:11" x14ac:dyDescent="0.15">
      <c r="A75" s="2" t="s">
        <v>782</v>
      </c>
      <c r="B75" s="2" t="s">
        <v>783</v>
      </c>
      <c r="C75" s="2" t="s">
        <v>758</v>
      </c>
      <c r="D75" s="2" t="s">
        <v>596</v>
      </c>
      <c r="E75" s="2" t="s">
        <v>587</v>
      </c>
      <c r="F75" s="2">
        <v>0</v>
      </c>
      <c r="G75" s="2" t="s">
        <v>784</v>
      </c>
      <c r="H75" s="13">
        <v>42.446950999999999</v>
      </c>
      <c r="I75" s="2" t="s">
        <v>760</v>
      </c>
      <c r="J75" s="2">
        <v>1</v>
      </c>
      <c r="K75" s="2">
        <v>1</v>
      </c>
    </row>
    <row r="76" spans="1:11" x14ac:dyDescent="0.15">
      <c r="A76" s="2" t="s">
        <v>785</v>
      </c>
      <c r="B76" s="2" t="s">
        <v>786</v>
      </c>
      <c r="C76" s="2" t="s">
        <v>758</v>
      </c>
      <c r="D76" s="2" t="s">
        <v>596</v>
      </c>
      <c r="E76" s="2" t="s">
        <v>587</v>
      </c>
      <c r="F76" s="2">
        <v>0</v>
      </c>
      <c r="G76" s="2" t="s">
        <v>787</v>
      </c>
      <c r="H76" s="13">
        <v>37.398662999999999</v>
      </c>
      <c r="I76" s="2" t="s">
        <v>760</v>
      </c>
      <c r="J76" s="2">
        <v>1</v>
      </c>
      <c r="K76" s="2">
        <v>1</v>
      </c>
    </row>
    <row r="77" spans="1:11" x14ac:dyDescent="0.15">
      <c r="A77" s="2" t="s">
        <v>788</v>
      </c>
      <c r="B77" s="2" t="s">
        <v>789</v>
      </c>
      <c r="C77" s="2" t="s">
        <v>758</v>
      </c>
      <c r="D77" s="2" t="s">
        <v>596</v>
      </c>
      <c r="E77" s="2" t="s">
        <v>587</v>
      </c>
      <c r="F77" s="2">
        <v>0</v>
      </c>
      <c r="G77" s="2" t="s">
        <v>790</v>
      </c>
      <c r="H77" s="13">
        <v>33.636105999999998</v>
      </c>
      <c r="I77" s="2" t="s">
        <v>760</v>
      </c>
      <c r="J77" s="2">
        <v>1</v>
      </c>
      <c r="K77" s="2">
        <v>1</v>
      </c>
    </row>
    <row r="78" spans="1:11" x14ac:dyDescent="0.15">
      <c r="A78" s="2" t="s">
        <v>791</v>
      </c>
      <c r="B78" s="2" t="s">
        <v>792</v>
      </c>
      <c r="C78" s="2" t="s">
        <v>758</v>
      </c>
      <c r="D78" s="2" t="s">
        <v>596</v>
      </c>
      <c r="E78" s="2" t="s">
        <v>587</v>
      </c>
      <c r="F78" s="2">
        <v>0</v>
      </c>
      <c r="G78" s="2" t="s">
        <v>793</v>
      </c>
      <c r="H78" s="13">
        <v>40.751570999999998</v>
      </c>
      <c r="I78" s="2" t="s">
        <v>760</v>
      </c>
      <c r="J78" s="2">
        <v>1</v>
      </c>
      <c r="K78" s="2">
        <v>1</v>
      </c>
    </row>
    <row r="79" spans="1:11" x14ac:dyDescent="0.15">
      <c r="A79" s="2" t="s">
        <v>794</v>
      </c>
      <c r="B79" s="2" t="s">
        <v>795</v>
      </c>
      <c r="C79" s="2" t="s">
        <v>795</v>
      </c>
      <c r="D79" s="2" t="s">
        <v>613</v>
      </c>
      <c r="E79" s="2" t="s">
        <v>587</v>
      </c>
      <c r="F79" s="2">
        <v>0</v>
      </c>
      <c r="G79" s="2" t="s">
        <v>796</v>
      </c>
      <c r="H79" s="13">
        <v>9.8699999999999992</v>
      </c>
      <c r="I79" s="2" t="s">
        <v>529</v>
      </c>
      <c r="J79" s="2">
        <v>1</v>
      </c>
      <c r="K79" s="2">
        <v>1</v>
      </c>
    </row>
    <row r="80" spans="1:11" x14ac:dyDescent="0.15">
      <c r="A80" s="2" t="s">
        <v>797</v>
      </c>
      <c r="B80" s="2" t="s">
        <v>798</v>
      </c>
      <c r="C80" s="2" t="s">
        <v>798</v>
      </c>
      <c r="D80" s="2" t="s">
        <v>613</v>
      </c>
      <c r="E80" s="2" t="s">
        <v>587</v>
      </c>
      <c r="F80" s="2">
        <v>0</v>
      </c>
      <c r="G80" s="2" t="s">
        <v>799</v>
      </c>
      <c r="H80" s="13">
        <v>11.43</v>
      </c>
      <c r="I80" s="2" t="s">
        <v>529</v>
      </c>
      <c r="J80" s="2">
        <v>1</v>
      </c>
      <c r="K80" s="2">
        <v>1</v>
      </c>
    </row>
    <row r="81" spans="1:11" x14ac:dyDescent="0.15">
      <c r="A81" s="2" t="s">
        <v>800</v>
      </c>
      <c r="B81" s="2" t="s">
        <v>801</v>
      </c>
      <c r="C81" s="2" t="s">
        <v>801</v>
      </c>
      <c r="D81" s="2" t="s">
        <v>618</v>
      </c>
      <c r="E81" s="2" t="s">
        <v>587</v>
      </c>
      <c r="F81" s="2">
        <v>0</v>
      </c>
      <c r="G81" s="2" t="s">
        <v>802</v>
      </c>
      <c r="H81" s="13">
        <v>11.21</v>
      </c>
      <c r="I81" s="2" t="s">
        <v>582</v>
      </c>
      <c r="J81" s="2">
        <v>1</v>
      </c>
      <c r="K81" s="2">
        <v>1</v>
      </c>
    </row>
    <row r="82" spans="1:11" x14ac:dyDescent="0.15">
      <c r="A82" s="2" t="s">
        <v>803</v>
      </c>
      <c r="B82" s="2" t="s">
        <v>804</v>
      </c>
      <c r="C82" s="2" t="s">
        <v>804</v>
      </c>
      <c r="D82" s="2" t="s">
        <v>618</v>
      </c>
      <c r="E82" s="2" t="s">
        <v>587</v>
      </c>
      <c r="F82" s="2">
        <v>0</v>
      </c>
      <c r="G82" s="2" t="s">
        <v>805</v>
      </c>
      <c r="H82" s="13">
        <v>15.36</v>
      </c>
      <c r="I82" s="2" t="s">
        <v>582</v>
      </c>
      <c r="J82" s="2">
        <v>1</v>
      </c>
      <c r="K82" s="2">
        <v>1</v>
      </c>
    </row>
    <row r="83" spans="1:11" x14ac:dyDescent="0.15">
      <c r="A83" s="2" t="s">
        <v>806</v>
      </c>
      <c r="B83" s="2" t="s">
        <v>807</v>
      </c>
      <c r="C83" s="2" t="s">
        <v>807</v>
      </c>
      <c r="D83" s="2" t="s">
        <v>618</v>
      </c>
      <c r="E83" s="2" t="s">
        <v>587</v>
      </c>
      <c r="F83" s="2">
        <v>0</v>
      </c>
      <c r="G83" s="2" t="s">
        <v>808</v>
      </c>
      <c r="H83" s="13">
        <v>11.77</v>
      </c>
      <c r="I83" s="2" t="s">
        <v>582</v>
      </c>
      <c r="J83" s="2">
        <v>1</v>
      </c>
      <c r="K83" s="2">
        <v>1</v>
      </c>
    </row>
    <row r="84" spans="1:11" x14ac:dyDescent="0.15">
      <c r="A84" s="2" t="s">
        <v>809</v>
      </c>
      <c r="B84" s="2" t="s">
        <v>810</v>
      </c>
      <c r="C84" s="2" t="s">
        <v>810</v>
      </c>
      <c r="D84" s="2" t="s">
        <v>618</v>
      </c>
      <c r="E84" s="2" t="s">
        <v>587</v>
      </c>
      <c r="F84" s="2">
        <v>0</v>
      </c>
      <c r="G84" s="2" t="s">
        <v>811</v>
      </c>
      <c r="H84" s="13">
        <v>14.13</v>
      </c>
      <c r="I84" s="2" t="s">
        <v>582</v>
      </c>
      <c r="J84" s="2">
        <v>1</v>
      </c>
      <c r="K84" s="2">
        <v>1</v>
      </c>
    </row>
    <row r="85" spans="1:11" x14ac:dyDescent="0.15">
      <c r="A85" s="2" t="s">
        <v>812</v>
      </c>
      <c r="B85" s="2" t="s">
        <v>813</v>
      </c>
      <c r="C85" s="2" t="s">
        <v>813</v>
      </c>
      <c r="D85" s="2" t="s">
        <v>618</v>
      </c>
      <c r="E85" s="2" t="s">
        <v>587</v>
      </c>
      <c r="F85" s="2">
        <v>0</v>
      </c>
      <c r="G85" s="2" t="s">
        <v>814</v>
      </c>
      <c r="H85" s="13">
        <v>12.72</v>
      </c>
      <c r="I85" s="2" t="s">
        <v>582</v>
      </c>
      <c r="J85" s="2">
        <v>1</v>
      </c>
      <c r="K85" s="2">
        <v>1</v>
      </c>
    </row>
    <row r="86" spans="1:11" x14ac:dyDescent="0.15">
      <c r="A86" s="2" t="s">
        <v>815</v>
      </c>
      <c r="B86" s="2" t="s">
        <v>816</v>
      </c>
      <c r="C86" s="2" t="s">
        <v>816</v>
      </c>
      <c r="D86" s="2" t="s">
        <v>618</v>
      </c>
      <c r="E86" s="2" t="s">
        <v>587</v>
      </c>
      <c r="F86" s="2">
        <v>0</v>
      </c>
      <c r="G86" s="2" t="s">
        <v>817</v>
      </c>
      <c r="H86" s="13">
        <v>13.56</v>
      </c>
      <c r="I86" s="2" t="s">
        <v>582</v>
      </c>
      <c r="J86" s="2">
        <v>1</v>
      </c>
      <c r="K86" s="2">
        <v>1</v>
      </c>
    </row>
    <row r="87" spans="1:11" x14ac:dyDescent="0.15">
      <c r="A87" s="2" t="s">
        <v>818</v>
      </c>
      <c r="B87" s="2" t="s">
        <v>819</v>
      </c>
      <c r="C87" s="2" t="s">
        <v>819</v>
      </c>
      <c r="D87" s="2" t="s">
        <v>618</v>
      </c>
      <c r="E87" s="2" t="s">
        <v>587</v>
      </c>
      <c r="F87" s="2">
        <v>0</v>
      </c>
      <c r="G87" s="2" t="s">
        <v>820</v>
      </c>
      <c r="H87" s="13">
        <v>11.82</v>
      </c>
      <c r="I87" s="2" t="s">
        <v>582</v>
      </c>
      <c r="J87" s="2">
        <v>1</v>
      </c>
      <c r="K87" s="2">
        <v>1</v>
      </c>
    </row>
    <row r="88" spans="1:11" x14ac:dyDescent="0.15">
      <c r="A88" s="2" t="s">
        <v>821</v>
      </c>
      <c r="B88" s="2" t="s">
        <v>822</v>
      </c>
      <c r="C88" s="2" t="s">
        <v>822</v>
      </c>
      <c r="D88" s="2" t="s">
        <v>618</v>
      </c>
      <c r="E88" s="2" t="s">
        <v>587</v>
      </c>
      <c r="F88" s="2">
        <v>0</v>
      </c>
      <c r="G88" s="2" t="s">
        <v>823</v>
      </c>
      <c r="H88" s="13">
        <v>8.19</v>
      </c>
      <c r="I88" s="2" t="s">
        <v>582</v>
      </c>
      <c r="J88" s="2">
        <v>1</v>
      </c>
      <c r="K88" s="2">
        <v>1</v>
      </c>
    </row>
    <row r="89" spans="1:11" x14ac:dyDescent="0.15">
      <c r="A89" s="2" t="s">
        <v>824</v>
      </c>
      <c r="B89" s="2" t="s">
        <v>825</v>
      </c>
      <c r="C89" s="2" t="s">
        <v>826</v>
      </c>
      <c r="D89" s="2" t="s">
        <v>827</v>
      </c>
      <c r="E89" s="2" t="s">
        <v>828</v>
      </c>
      <c r="F89" s="2">
        <v>0</v>
      </c>
      <c r="G89" s="2" t="s">
        <v>829</v>
      </c>
      <c r="H89" s="13">
        <v>38.845999999999997</v>
      </c>
      <c r="I89" s="2" t="s">
        <v>523</v>
      </c>
      <c r="J89" s="2">
        <v>1</v>
      </c>
      <c r="K89" s="2">
        <v>0</v>
      </c>
    </row>
    <row r="90" spans="1:11" x14ac:dyDescent="0.15">
      <c r="A90" s="2" t="s">
        <v>830</v>
      </c>
      <c r="B90" s="2" t="s">
        <v>830</v>
      </c>
      <c r="C90" s="2" t="s">
        <v>826</v>
      </c>
      <c r="D90" s="2" t="s">
        <v>827</v>
      </c>
      <c r="E90" s="2" t="s">
        <v>828</v>
      </c>
      <c r="F90" s="2">
        <v>0</v>
      </c>
      <c r="G90" s="2" t="s">
        <v>831</v>
      </c>
      <c r="H90" s="13">
        <v>6.4178499999999996</v>
      </c>
      <c r="I90" s="2" t="s">
        <v>523</v>
      </c>
      <c r="J90" s="2">
        <v>1</v>
      </c>
      <c r="K90" s="2">
        <v>0</v>
      </c>
    </row>
    <row r="91" spans="1:11" x14ac:dyDescent="0.15">
      <c r="A91" s="2" t="s">
        <v>832</v>
      </c>
      <c r="B91" s="2" t="s">
        <v>832</v>
      </c>
      <c r="C91" s="2" t="s">
        <v>826</v>
      </c>
      <c r="D91" s="2" t="s">
        <v>827</v>
      </c>
      <c r="E91" s="2" t="s">
        <v>828</v>
      </c>
      <c r="F91" s="2">
        <v>0</v>
      </c>
      <c r="G91" s="2" t="s">
        <v>833</v>
      </c>
      <c r="H91" s="13">
        <v>13.961499999999999</v>
      </c>
      <c r="I91" s="2" t="s">
        <v>523</v>
      </c>
      <c r="J91" s="2">
        <v>1</v>
      </c>
      <c r="K91" s="2">
        <v>0</v>
      </c>
    </row>
    <row r="92" spans="1:11" x14ac:dyDescent="0.15">
      <c r="A92" s="2" t="s">
        <v>834</v>
      </c>
      <c r="B92" s="2" t="s">
        <v>834</v>
      </c>
      <c r="C92" s="2" t="s">
        <v>826</v>
      </c>
      <c r="D92" s="2" t="s">
        <v>827</v>
      </c>
      <c r="E92" s="2" t="s">
        <v>828</v>
      </c>
      <c r="F92" s="2">
        <v>0</v>
      </c>
      <c r="G92" s="2" t="s">
        <v>835</v>
      </c>
      <c r="H92" s="13">
        <v>26.919599999999999</v>
      </c>
      <c r="I92" s="2" t="s">
        <v>523</v>
      </c>
      <c r="J92" s="2">
        <v>1</v>
      </c>
      <c r="K92" s="2">
        <v>0</v>
      </c>
    </row>
    <row r="93" spans="1:11" x14ac:dyDescent="0.15">
      <c r="A93" s="2" t="s">
        <v>836</v>
      </c>
      <c r="B93" s="2" t="s">
        <v>836</v>
      </c>
      <c r="C93" s="2" t="s">
        <v>837</v>
      </c>
      <c r="D93" s="2" t="s">
        <v>827</v>
      </c>
      <c r="E93" s="2" t="s">
        <v>828</v>
      </c>
      <c r="F93" s="2">
        <v>0</v>
      </c>
      <c r="G93" s="2" t="s">
        <v>838</v>
      </c>
      <c r="H93" s="13">
        <v>17.182099999999998</v>
      </c>
      <c r="I93" s="2" t="s">
        <v>523</v>
      </c>
      <c r="J93" s="2">
        <v>1</v>
      </c>
      <c r="K93" s="2">
        <v>0</v>
      </c>
    </row>
    <row r="94" spans="1:11" x14ac:dyDescent="0.15">
      <c r="A94" s="2" t="s">
        <v>839</v>
      </c>
      <c r="B94" s="2" t="s">
        <v>839</v>
      </c>
      <c r="C94" s="2" t="s">
        <v>837</v>
      </c>
      <c r="D94" s="2" t="s">
        <v>827</v>
      </c>
      <c r="E94" s="2" t="s">
        <v>828</v>
      </c>
      <c r="F94" s="2">
        <v>0</v>
      </c>
      <c r="G94" s="2" t="s">
        <v>840</v>
      </c>
      <c r="H94" s="13">
        <v>17.335599999999999</v>
      </c>
      <c r="I94" s="2" t="s">
        <v>523</v>
      </c>
      <c r="J94" s="2">
        <v>1</v>
      </c>
      <c r="K94" s="2">
        <v>0</v>
      </c>
    </row>
    <row r="95" spans="1:11" x14ac:dyDescent="0.15">
      <c r="A95" s="2" t="s">
        <v>841</v>
      </c>
      <c r="B95" s="2" t="s">
        <v>841</v>
      </c>
      <c r="C95" s="2" t="s">
        <v>837</v>
      </c>
      <c r="D95" s="2" t="s">
        <v>827</v>
      </c>
      <c r="E95" s="2" t="s">
        <v>828</v>
      </c>
      <c r="F95" s="2">
        <v>0</v>
      </c>
      <c r="G95" s="2" t="s">
        <v>842</v>
      </c>
      <c r="H95" s="13">
        <v>15.690899999999999</v>
      </c>
      <c r="I95" s="2" t="s">
        <v>523</v>
      </c>
      <c r="J95" s="2">
        <v>1</v>
      </c>
      <c r="K95" s="2">
        <v>0</v>
      </c>
    </row>
    <row r="96" spans="1:11" x14ac:dyDescent="0.15">
      <c r="A96" s="2" t="s">
        <v>843</v>
      </c>
      <c r="B96" s="2" t="s">
        <v>843</v>
      </c>
      <c r="C96" s="2" t="s">
        <v>837</v>
      </c>
      <c r="D96" s="2" t="s">
        <v>827</v>
      </c>
      <c r="E96" s="2" t="s">
        <v>828</v>
      </c>
      <c r="F96" s="2">
        <v>0</v>
      </c>
      <c r="G96" s="2" t="s">
        <v>844</v>
      </c>
      <c r="H96" s="13">
        <v>17.826499999999999</v>
      </c>
      <c r="I96" s="2" t="s">
        <v>523</v>
      </c>
      <c r="J96" s="2">
        <v>1</v>
      </c>
      <c r="K96" s="2">
        <v>0</v>
      </c>
    </row>
    <row r="97" spans="1:11" x14ac:dyDescent="0.15">
      <c r="A97" s="2" t="s">
        <v>845</v>
      </c>
      <c r="B97" s="2" t="s">
        <v>845</v>
      </c>
      <c r="C97" s="2" t="s">
        <v>846</v>
      </c>
      <c r="D97" s="2" t="s">
        <v>827</v>
      </c>
      <c r="E97" s="2" t="s">
        <v>828</v>
      </c>
      <c r="F97" s="2">
        <v>0</v>
      </c>
      <c r="G97" s="2" t="s">
        <v>847</v>
      </c>
      <c r="H97" s="13">
        <v>8.6550600000000006</v>
      </c>
      <c r="I97" s="2" t="s">
        <v>523</v>
      </c>
      <c r="J97" s="2">
        <v>1</v>
      </c>
      <c r="K97" s="2">
        <v>0</v>
      </c>
    </row>
    <row r="98" spans="1:11" x14ac:dyDescent="0.15">
      <c r="A98" s="2" t="s">
        <v>848</v>
      </c>
      <c r="B98" s="2" t="s">
        <v>848</v>
      </c>
      <c r="C98" s="2" t="s">
        <v>849</v>
      </c>
      <c r="D98" s="2" t="s">
        <v>827</v>
      </c>
      <c r="E98" s="2" t="s">
        <v>828</v>
      </c>
      <c r="F98" s="2">
        <v>0</v>
      </c>
      <c r="G98" s="2" t="s">
        <v>850</v>
      </c>
      <c r="H98" s="13">
        <v>8.1965800000000009</v>
      </c>
      <c r="I98" s="2" t="s">
        <v>523</v>
      </c>
      <c r="J98" s="2">
        <v>1</v>
      </c>
      <c r="K98" s="2">
        <v>0</v>
      </c>
    </row>
    <row r="99" spans="1:11" x14ac:dyDescent="0.15">
      <c r="A99" s="2" t="s">
        <v>851</v>
      </c>
      <c r="B99" s="2" t="s">
        <v>851</v>
      </c>
      <c r="C99" s="2" t="s">
        <v>849</v>
      </c>
      <c r="D99" s="2" t="s">
        <v>827</v>
      </c>
      <c r="E99" s="2" t="s">
        <v>828</v>
      </c>
      <c r="F99" s="2">
        <v>0</v>
      </c>
      <c r="G99" s="2" t="s">
        <v>852</v>
      </c>
      <c r="H99" s="13">
        <v>14.0975</v>
      </c>
      <c r="I99" s="2" t="s">
        <v>523</v>
      </c>
      <c r="J99" s="2">
        <v>1</v>
      </c>
      <c r="K99" s="2">
        <v>0</v>
      </c>
    </row>
    <row r="100" spans="1:11" x14ac:dyDescent="0.15">
      <c r="A100" s="2" t="s">
        <v>853</v>
      </c>
      <c r="B100" s="2" t="s">
        <v>853</v>
      </c>
      <c r="C100" s="2" t="s">
        <v>849</v>
      </c>
      <c r="D100" s="2" t="s">
        <v>827</v>
      </c>
      <c r="E100" s="2" t="s">
        <v>828</v>
      </c>
      <c r="F100" s="2">
        <v>0</v>
      </c>
      <c r="G100" s="2" t="s">
        <v>854</v>
      </c>
      <c r="H100" s="13">
        <v>7.2272400000000001</v>
      </c>
      <c r="I100" s="2" t="s">
        <v>523</v>
      </c>
      <c r="J100" s="2">
        <v>1</v>
      </c>
      <c r="K100" s="2">
        <v>0</v>
      </c>
    </row>
    <row r="101" spans="1:11" x14ac:dyDescent="0.15">
      <c r="A101" s="2" t="s">
        <v>855</v>
      </c>
      <c r="B101" s="2" t="s">
        <v>855</v>
      </c>
      <c r="C101" s="2" t="s">
        <v>856</v>
      </c>
      <c r="D101" s="2" t="s">
        <v>857</v>
      </c>
      <c r="E101" s="2" t="s">
        <v>828</v>
      </c>
      <c r="F101" s="2">
        <v>0</v>
      </c>
      <c r="G101" s="2" t="s">
        <v>88</v>
      </c>
      <c r="H101" s="13">
        <v>66.479200000000006</v>
      </c>
      <c r="I101" s="2" t="s">
        <v>523</v>
      </c>
      <c r="J101" s="2">
        <v>1</v>
      </c>
      <c r="K101" s="2">
        <v>0</v>
      </c>
    </row>
    <row r="102" spans="1:11" x14ac:dyDescent="0.15">
      <c r="A102" s="2" t="s">
        <v>858</v>
      </c>
      <c r="B102" s="2" t="s">
        <v>858</v>
      </c>
      <c r="C102" s="2" t="s">
        <v>856</v>
      </c>
      <c r="D102" s="2" t="s">
        <v>857</v>
      </c>
      <c r="E102" s="2" t="s">
        <v>828</v>
      </c>
      <c r="F102" s="2">
        <v>0</v>
      </c>
      <c r="G102" s="2" t="s">
        <v>88</v>
      </c>
      <c r="H102" s="13">
        <v>22.3201</v>
      </c>
      <c r="I102" s="2" t="s">
        <v>523</v>
      </c>
      <c r="J102" s="2">
        <v>1</v>
      </c>
      <c r="K102" s="2">
        <v>0</v>
      </c>
    </row>
    <row r="103" spans="1:11" x14ac:dyDescent="0.15">
      <c r="A103" s="2" t="s">
        <v>859</v>
      </c>
      <c r="B103" s="2" t="s">
        <v>859</v>
      </c>
      <c r="C103" s="2" t="s">
        <v>856</v>
      </c>
      <c r="D103" s="2" t="s">
        <v>857</v>
      </c>
      <c r="E103" s="2" t="s">
        <v>828</v>
      </c>
      <c r="F103" s="2">
        <v>0</v>
      </c>
      <c r="G103" s="2" t="s">
        <v>860</v>
      </c>
      <c r="H103" s="13">
        <v>15.926600000000001</v>
      </c>
      <c r="I103" s="2" t="s">
        <v>523</v>
      </c>
      <c r="J103" s="2">
        <v>1</v>
      </c>
      <c r="K103" s="2">
        <v>0</v>
      </c>
    </row>
    <row r="104" spans="1:11" x14ac:dyDescent="0.15">
      <c r="A104" s="2" t="s">
        <v>861</v>
      </c>
      <c r="B104" s="2" t="s">
        <v>861</v>
      </c>
      <c r="C104" s="2" t="s">
        <v>862</v>
      </c>
      <c r="D104" s="2" t="s">
        <v>857</v>
      </c>
      <c r="E104" s="2" t="s">
        <v>828</v>
      </c>
      <c r="F104" s="2">
        <v>0</v>
      </c>
      <c r="G104" s="2" t="s">
        <v>863</v>
      </c>
      <c r="H104" s="13">
        <v>21.424099999999999</v>
      </c>
      <c r="I104" s="2" t="s">
        <v>523</v>
      </c>
      <c r="J104" s="2">
        <v>1</v>
      </c>
      <c r="K104" s="2">
        <v>0</v>
      </c>
    </row>
    <row r="105" spans="1:11" x14ac:dyDescent="0.15">
      <c r="A105" s="2" t="s">
        <v>864</v>
      </c>
      <c r="B105" s="2" t="s">
        <v>864</v>
      </c>
      <c r="C105" s="2" t="s">
        <v>862</v>
      </c>
      <c r="D105" s="2" t="s">
        <v>857</v>
      </c>
      <c r="E105" s="2" t="s">
        <v>828</v>
      </c>
      <c r="F105" s="2">
        <v>0</v>
      </c>
      <c r="G105" s="2" t="s">
        <v>865</v>
      </c>
      <c r="H105" s="13">
        <v>19.378499999999999</v>
      </c>
      <c r="I105" s="2" t="s">
        <v>523</v>
      </c>
      <c r="J105" s="2">
        <v>1</v>
      </c>
      <c r="K105" s="2">
        <v>0</v>
      </c>
    </row>
    <row r="106" spans="1:11" x14ac:dyDescent="0.15">
      <c r="A106" s="2" t="s">
        <v>866</v>
      </c>
      <c r="B106" s="2" t="s">
        <v>866</v>
      </c>
      <c r="C106" s="2" t="s">
        <v>862</v>
      </c>
      <c r="D106" s="2" t="s">
        <v>857</v>
      </c>
      <c r="E106" s="2" t="s">
        <v>828</v>
      </c>
      <c r="F106" s="2">
        <v>0</v>
      </c>
      <c r="G106" s="2" t="s">
        <v>867</v>
      </c>
      <c r="H106" s="13">
        <v>20.631599999999999</v>
      </c>
      <c r="I106" s="2" t="s">
        <v>523</v>
      </c>
      <c r="J106" s="2">
        <v>1</v>
      </c>
      <c r="K106" s="2">
        <v>0</v>
      </c>
    </row>
    <row r="107" spans="1:11" x14ac:dyDescent="0.15">
      <c r="A107" s="2" t="s">
        <v>868</v>
      </c>
      <c r="B107" s="2" t="s">
        <v>868</v>
      </c>
      <c r="C107" s="2" t="s">
        <v>869</v>
      </c>
      <c r="D107" s="2" t="s">
        <v>857</v>
      </c>
      <c r="E107" s="2" t="s">
        <v>828</v>
      </c>
      <c r="F107" s="2">
        <v>0</v>
      </c>
      <c r="G107" s="2" t="s">
        <v>870</v>
      </c>
      <c r="H107" s="13">
        <v>28.370799999999999</v>
      </c>
      <c r="I107" s="2" t="s">
        <v>523</v>
      </c>
      <c r="J107" s="2">
        <v>1</v>
      </c>
      <c r="K107" s="2">
        <v>0</v>
      </c>
    </row>
    <row r="108" spans="1:11" x14ac:dyDescent="0.15">
      <c r="A108" s="2" t="s">
        <v>871</v>
      </c>
      <c r="B108" s="2" t="s">
        <v>871</v>
      </c>
      <c r="C108" s="2" t="s">
        <v>869</v>
      </c>
      <c r="D108" s="2" t="s">
        <v>857</v>
      </c>
      <c r="E108" s="2" t="s">
        <v>828</v>
      </c>
      <c r="F108" s="2">
        <v>0</v>
      </c>
      <c r="G108" s="2" t="s">
        <v>872</v>
      </c>
      <c r="H108" s="13">
        <v>7.6433299999999997</v>
      </c>
      <c r="I108" s="2" t="s">
        <v>523</v>
      </c>
      <c r="J108" s="2">
        <v>1</v>
      </c>
      <c r="K108" s="2">
        <v>0</v>
      </c>
    </row>
    <row r="109" spans="1:11" x14ac:dyDescent="0.15">
      <c r="A109" s="2" t="s">
        <v>873</v>
      </c>
      <c r="B109" s="2" t="s">
        <v>873</v>
      </c>
      <c r="C109" s="2" t="s">
        <v>869</v>
      </c>
      <c r="D109" s="2" t="s">
        <v>857</v>
      </c>
      <c r="E109" s="2" t="s">
        <v>828</v>
      </c>
      <c r="F109" s="2">
        <v>0</v>
      </c>
      <c r="G109" s="2" t="s">
        <v>874</v>
      </c>
      <c r="H109" s="13">
        <v>17.566099999999999</v>
      </c>
      <c r="I109" s="2" t="s">
        <v>523</v>
      </c>
      <c r="J109" s="2">
        <v>1</v>
      </c>
      <c r="K109" s="2">
        <v>0</v>
      </c>
    </row>
    <row r="110" spans="1:11" x14ac:dyDescent="0.15">
      <c r="A110" s="2" t="s">
        <v>875</v>
      </c>
      <c r="B110" s="2" t="s">
        <v>875</v>
      </c>
      <c r="C110" s="2" t="s">
        <v>876</v>
      </c>
      <c r="D110" s="2" t="s">
        <v>857</v>
      </c>
      <c r="E110" s="2" t="s">
        <v>828</v>
      </c>
      <c r="F110" s="2">
        <v>0</v>
      </c>
      <c r="G110" s="2" t="s">
        <v>877</v>
      </c>
      <c r="H110" s="13">
        <v>7.7841100000000001</v>
      </c>
      <c r="I110" s="2" t="s">
        <v>523</v>
      </c>
      <c r="J110" s="2">
        <v>1</v>
      </c>
      <c r="K110" s="2">
        <v>0</v>
      </c>
    </row>
    <row r="111" spans="1:11" x14ac:dyDescent="0.15">
      <c r="A111" s="2" t="s">
        <v>878</v>
      </c>
      <c r="B111" s="2" t="s">
        <v>878</v>
      </c>
      <c r="C111" s="2" t="s">
        <v>876</v>
      </c>
      <c r="D111" s="2" t="s">
        <v>857</v>
      </c>
      <c r="E111" s="2" t="s">
        <v>828</v>
      </c>
      <c r="F111" s="2">
        <v>0</v>
      </c>
      <c r="G111" s="2" t="s">
        <v>879</v>
      </c>
      <c r="H111" s="13">
        <v>9.3397100000000002</v>
      </c>
      <c r="I111" s="2" t="s">
        <v>523</v>
      </c>
      <c r="J111" s="2">
        <v>1</v>
      </c>
      <c r="K111" s="2">
        <v>0</v>
      </c>
    </row>
    <row r="112" spans="1:11" x14ac:dyDescent="0.15">
      <c r="A112" s="2" t="s">
        <v>880</v>
      </c>
      <c r="B112" s="2" t="s">
        <v>880</v>
      </c>
      <c r="C112" s="2" t="s">
        <v>876</v>
      </c>
      <c r="D112" s="2" t="s">
        <v>857</v>
      </c>
      <c r="E112" s="2" t="s">
        <v>828</v>
      </c>
      <c r="F112" s="2">
        <v>0</v>
      </c>
      <c r="G112" s="2" t="s">
        <v>881</v>
      </c>
      <c r="H112" s="13">
        <v>9.6773399999999992</v>
      </c>
      <c r="I112" s="2" t="s">
        <v>523</v>
      </c>
      <c r="J112" s="2">
        <v>1</v>
      </c>
      <c r="K112" s="2">
        <v>0</v>
      </c>
    </row>
    <row r="113" spans="1:11" x14ac:dyDescent="0.15">
      <c r="A113" s="2" t="s">
        <v>882</v>
      </c>
      <c r="B113" s="2" t="s">
        <v>882</v>
      </c>
      <c r="C113" s="2" t="s">
        <v>883</v>
      </c>
      <c r="D113" s="2" t="s">
        <v>857</v>
      </c>
      <c r="E113" s="2" t="s">
        <v>828</v>
      </c>
      <c r="F113" s="2">
        <v>0</v>
      </c>
      <c r="G113" s="2" t="s">
        <v>884</v>
      </c>
      <c r="H113" s="13">
        <v>12.4428</v>
      </c>
      <c r="I113" s="2" t="s">
        <v>523</v>
      </c>
      <c r="J113" s="2">
        <v>1</v>
      </c>
      <c r="K113" s="2">
        <v>0</v>
      </c>
    </row>
    <row r="114" spans="1:11" x14ac:dyDescent="0.15">
      <c r="A114" s="2" t="s">
        <v>885</v>
      </c>
      <c r="B114" s="2" t="s">
        <v>885</v>
      </c>
      <c r="C114" s="2" t="s">
        <v>883</v>
      </c>
      <c r="D114" s="2" t="s">
        <v>857</v>
      </c>
      <c r="E114" s="2" t="s">
        <v>828</v>
      </c>
      <c r="F114" s="2">
        <v>0</v>
      </c>
      <c r="G114" s="2" t="s">
        <v>886</v>
      </c>
      <c r="H114" s="13">
        <v>6.7432800000000004</v>
      </c>
      <c r="I114" s="2" t="s">
        <v>523</v>
      </c>
      <c r="J114" s="2">
        <v>1</v>
      </c>
      <c r="K114" s="2">
        <v>0</v>
      </c>
    </row>
    <row r="115" spans="1:11" x14ac:dyDescent="0.15">
      <c r="A115" s="2" t="s">
        <v>887</v>
      </c>
      <c r="B115" s="2" t="s">
        <v>887</v>
      </c>
      <c r="C115" s="2" t="s">
        <v>888</v>
      </c>
      <c r="D115" s="2" t="s">
        <v>857</v>
      </c>
      <c r="E115" s="2" t="s">
        <v>828</v>
      </c>
      <c r="F115" s="2">
        <v>0</v>
      </c>
      <c r="G115" s="2" t="s">
        <v>889</v>
      </c>
      <c r="H115" s="13">
        <v>8.3982500000000009</v>
      </c>
      <c r="I115" s="2" t="s">
        <v>523</v>
      </c>
      <c r="J115" s="2">
        <v>1</v>
      </c>
      <c r="K115" s="2">
        <v>0</v>
      </c>
    </row>
    <row r="116" spans="1:11" x14ac:dyDescent="0.15">
      <c r="A116" s="2" t="s">
        <v>890</v>
      </c>
      <c r="B116" s="2" t="s">
        <v>890</v>
      </c>
      <c r="C116" s="2" t="s">
        <v>888</v>
      </c>
      <c r="D116" s="2" t="s">
        <v>857</v>
      </c>
      <c r="E116" s="2" t="s">
        <v>828</v>
      </c>
      <c r="F116" s="2">
        <v>0</v>
      </c>
      <c r="G116" s="2" t="s">
        <v>891</v>
      </c>
      <c r="H116" s="13">
        <v>7.4497400000000003</v>
      </c>
      <c r="I116" s="2" t="s">
        <v>523</v>
      </c>
      <c r="J116" s="2">
        <v>1</v>
      </c>
      <c r="K116" s="2">
        <v>0</v>
      </c>
    </row>
    <row r="117" spans="1:11" x14ac:dyDescent="0.15">
      <c r="A117" s="2" t="s">
        <v>892</v>
      </c>
      <c r="B117" s="2" t="s">
        <v>892</v>
      </c>
      <c r="C117" s="2" t="s">
        <v>893</v>
      </c>
      <c r="D117" s="2" t="s">
        <v>857</v>
      </c>
      <c r="E117" s="2" t="s">
        <v>828</v>
      </c>
      <c r="F117" s="2">
        <v>0</v>
      </c>
      <c r="G117" s="2" t="s">
        <v>894</v>
      </c>
      <c r="H117" s="13">
        <v>13.6318</v>
      </c>
      <c r="I117" s="2" t="s">
        <v>523</v>
      </c>
      <c r="J117" s="2">
        <v>1</v>
      </c>
      <c r="K117" s="2">
        <v>0</v>
      </c>
    </row>
    <row r="118" spans="1:11" x14ac:dyDescent="0.15">
      <c r="A118" s="2" t="s">
        <v>895</v>
      </c>
      <c r="B118" s="2" t="s">
        <v>895</v>
      </c>
      <c r="C118" s="2" t="s">
        <v>893</v>
      </c>
      <c r="D118" s="2" t="s">
        <v>857</v>
      </c>
      <c r="E118" s="2" t="s">
        <v>828</v>
      </c>
      <c r="F118" s="2">
        <v>0</v>
      </c>
      <c r="G118" s="2" t="s">
        <v>896</v>
      </c>
      <c r="H118" s="13">
        <v>10.038500000000001</v>
      </c>
      <c r="I118" s="2" t="s">
        <v>523</v>
      </c>
      <c r="J118" s="2">
        <v>1</v>
      </c>
      <c r="K118" s="2">
        <v>0</v>
      </c>
    </row>
    <row r="119" spans="1:11" x14ac:dyDescent="0.15">
      <c r="A119" s="2" t="s">
        <v>897</v>
      </c>
      <c r="B119" s="2" t="s">
        <v>897</v>
      </c>
      <c r="C119" s="2" t="s">
        <v>893</v>
      </c>
      <c r="D119" s="2" t="s">
        <v>857</v>
      </c>
      <c r="E119" s="2" t="s">
        <v>828</v>
      </c>
      <c r="F119" s="2">
        <v>0</v>
      </c>
      <c r="G119" s="2" t="s">
        <v>898</v>
      </c>
      <c r="H119" s="13">
        <v>14.006500000000001</v>
      </c>
      <c r="I119" s="2" t="s">
        <v>523</v>
      </c>
      <c r="J119" s="2">
        <v>1</v>
      </c>
      <c r="K119" s="2">
        <v>0</v>
      </c>
    </row>
    <row r="120" spans="1:11" x14ac:dyDescent="0.15">
      <c r="A120" s="2" t="s">
        <v>899</v>
      </c>
      <c r="B120" s="2" t="s">
        <v>899</v>
      </c>
      <c r="C120" s="2" t="s">
        <v>893</v>
      </c>
      <c r="D120" s="2" t="s">
        <v>857</v>
      </c>
      <c r="E120" s="2" t="s">
        <v>828</v>
      </c>
      <c r="F120" s="2">
        <v>0</v>
      </c>
      <c r="G120" s="2" t="s">
        <v>900</v>
      </c>
      <c r="H120" s="13">
        <v>8.1630800000000008</v>
      </c>
      <c r="I120" s="2" t="s">
        <v>523</v>
      </c>
      <c r="J120" s="2">
        <v>1</v>
      </c>
      <c r="K120" s="2">
        <v>0</v>
      </c>
    </row>
    <row r="121" spans="1:11" x14ac:dyDescent="0.15">
      <c r="A121" s="2" t="s">
        <v>901</v>
      </c>
      <c r="B121" s="2" t="s">
        <v>902</v>
      </c>
      <c r="C121" s="2" t="s">
        <v>903</v>
      </c>
      <c r="D121" s="2" t="s">
        <v>904</v>
      </c>
      <c r="E121" s="2" t="s">
        <v>828</v>
      </c>
      <c r="F121" s="2">
        <v>0</v>
      </c>
      <c r="G121" s="2" t="s">
        <v>88</v>
      </c>
      <c r="H121" s="13">
        <v>26.494599999999998</v>
      </c>
      <c r="I121" s="2" t="s">
        <v>523</v>
      </c>
      <c r="J121" s="2">
        <v>1</v>
      </c>
      <c r="K121" s="2">
        <v>0</v>
      </c>
    </row>
    <row r="122" spans="1:11" x14ac:dyDescent="0.15">
      <c r="A122" s="2" t="s">
        <v>905</v>
      </c>
      <c r="B122" s="2" t="s">
        <v>906</v>
      </c>
      <c r="C122" s="2" t="s">
        <v>903</v>
      </c>
      <c r="D122" s="2" t="s">
        <v>904</v>
      </c>
      <c r="E122" s="2" t="s">
        <v>828</v>
      </c>
      <c r="F122" s="2">
        <v>0</v>
      </c>
      <c r="G122" s="2" t="s">
        <v>88</v>
      </c>
      <c r="H122" s="13">
        <v>26.545400000000001</v>
      </c>
      <c r="I122" s="2" t="s">
        <v>523</v>
      </c>
      <c r="J122" s="2">
        <v>1</v>
      </c>
      <c r="K122" s="2">
        <v>0</v>
      </c>
    </row>
    <row r="123" spans="1:11" x14ac:dyDescent="0.15">
      <c r="A123" s="2" t="s">
        <v>907</v>
      </c>
      <c r="B123" s="2" t="s">
        <v>908</v>
      </c>
      <c r="C123" s="2" t="s">
        <v>903</v>
      </c>
      <c r="D123" s="2" t="s">
        <v>904</v>
      </c>
      <c r="E123" s="2" t="s">
        <v>828</v>
      </c>
      <c r="F123" s="2">
        <v>0</v>
      </c>
      <c r="G123" s="2" t="s">
        <v>88</v>
      </c>
      <c r="H123" s="13">
        <v>26.5229</v>
      </c>
      <c r="I123" s="2" t="s">
        <v>523</v>
      </c>
      <c r="J123" s="2">
        <v>1</v>
      </c>
      <c r="K123" s="2">
        <v>0</v>
      </c>
    </row>
    <row r="124" spans="1:11" x14ac:dyDescent="0.15">
      <c r="A124" s="2" t="s">
        <v>909</v>
      </c>
      <c r="B124" s="2" t="s">
        <v>909</v>
      </c>
      <c r="C124" s="2" t="s">
        <v>903</v>
      </c>
      <c r="D124" s="2" t="s">
        <v>904</v>
      </c>
      <c r="E124" s="2" t="s">
        <v>828</v>
      </c>
      <c r="F124" s="2">
        <v>0</v>
      </c>
      <c r="G124" s="2" t="s">
        <v>910</v>
      </c>
      <c r="H124" s="13">
        <v>32.975700000000003</v>
      </c>
      <c r="I124" s="2" t="s">
        <v>523</v>
      </c>
      <c r="J124" s="2">
        <v>1</v>
      </c>
      <c r="K124" s="2">
        <v>0</v>
      </c>
    </row>
    <row r="125" spans="1:11" x14ac:dyDescent="0.15">
      <c r="A125" s="2" t="s">
        <v>911</v>
      </c>
      <c r="B125" s="2" t="s">
        <v>911</v>
      </c>
      <c r="C125" s="2" t="s">
        <v>912</v>
      </c>
      <c r="D125" s="2" t="s">
        <v>904</v>
      </c>
      <c r="E125" s="2" t="s">
        <v>828</v>
      </c>
      <c r="F125" s="2">
        <v>0</v>
      </c>
      <c r="G125" s="2" t="s">
        <v>913</v>
      </c>
      <c r="H125" s="13">
        <v>32.235100000000003</v>
      </c>
      <c r="I125" s="2" t="s">
        <v>523</v>
      </c>
      <c r="J125" s="2">
        <v>1</v>
      </c>
      <c r="K125" s="2">
        <v>0</v>
      </c>
    </row>
    <row r="126" spans="1:11" x14ac:dyDescent="0.15">
      <c r="A126" s="2" t="s">
        <v>914</v>
      </c>
      <c r="B126" s="2" t="s">
        <v>914</v>
      </c>
      <c r="C126" s="2" t="s">
        <v>915</v>
      </c>
      <c r="D126" s="2" t="s">
        <v>904</v>
      </c>
      <c r="E126" s="2" t="s">
        <v>828</v>
      </c>
      <c r="F126" s="2">
        <v>0</v>
      </c>
      <c r="G126" s="2" t="s">
        <v>88</v>
      </c>
      <c r="H126" s="13">
        <v>45.2258</v>
      </c>
      <c r="I126" s="2" t="s">
        <v>523</v>
      </c>
      <c r="J126" s="2">
        <v>1</v>
      </c>
      <c r="K126" s="2">
        <v>0</v>
      </c>
    </row>
    <row r="127" spans="1:11" x14ac:dyDescent="0.15">
      <c r="A127" s="2" t="s">
        <v>916</v>
      </c>
      <c r="B127" s="2" t="s">
        <v>916</v>
      </c>
      <c r="C127" s="2" t="s">
        <v>915</v>
      </c>
      <c r="D127" s="2" t="s">
        <v>904</v>
      </c>
      <c r="E127" s="2" t="s">
        <v>828</v>
      </c>
      <c r="F127" s="2">
        <v>0</v>
      </c>
      <c r="G127" s="2" t="s">
        <v>917</v>
      </c>
      <c r="H127" s="13">
        <v>37.088200000000001</v>
      </c>
      <c r="I127" s="2" t="s">
        <v>523</v>
      </c>
      <c r="J127" s="2">
        <v>1</v>
      </c>
      <c r="K127" s="2">
        <v>0</v>
      </c>
    </row>
    <row r="128" spans="1:11" x14ac:dyDescent="0.15">
      <c r="A128" s="2" t="s">
        <v>918</v>
      </c>
      <c r="B128" s="2" t="s">
        <v>918</v>
      </c>
      <c r="C128" s="2" t="s">
        <v>915</v>
      </c>
      <c r="D128" s="2" t="s">
        <v>904</v>
      </c>
      <c r="E128" s="2" t="s">
        <v>828</v>
      </c>
      <c r="F128" s="2">
        <v>0</v>
      </c>
      <c r="G128" s="2" t="s">
        <v>919</v>
      </c>
      <c r="H128" s="13">
        <v>37.0259</v>
      </c>
      <c r="I128" s="2" t="s">
        <v>523</v>
      </c>
      <c r="J128" s="2">
        <v>1</v>
      </c>
      <c r="K128" s="2">
        <v>0</v>
      </c>
    </row>
    <row r="129" spans="1:11" x14ac:dyDescent="0.15">
      <c r="A129" s="2" t="s">
        <v>920</v>
      </c>
      <c r="B129" s="2" t="s">
        <v>921</v>
      </c>
      <c r="C129" s="2" t="s">
        <v>915</v>
      </c>
      <c r="D129" s="2" t="s">
        <v>904</v>
      </c>
      <c r="E129" s="2" t="s">
        <v>828</v>
      </c>
      <c r="F129" s="2">
        <v>0</v>
      </c>
      <c r="G129" s="2" t="s">
        <v>922</v>
      </c>
      <c r="H129" s="13">
        <v>36.436599999999999</v>
      </c>
      <c r="I129" s="2" t="s">
        <v>523</v>
      </c>
      <c r="J129" s="2">
        <v>1</v>
      </c>
      <c r="K129" s="2">
        <v>0</v>
      </c>
    </row>
    <row r="130" spans="1:11" x14ac:dyDescent="0.15">
      <c r="A130" s="2" t="s">
        <v>923</v>
      </c>
      <c r="B130" s="2" t="s">
        <v>923</v>
      </c>
      <c r="C130" s="2" t="s">
        <v>924</v>
      </c>
      <c r="D130" s="2" t="s">
        <v>904</v>
      </c>
      <c r="E130" s="2" t="s">
        <v>828</v>
      </c>
      <c r="F130" s="2">
        <v>0</v>
      </c>
      <c r="G130" s="2" t="s">
        <v>88</v>
      </c>
      <c r="H130" s="13">
        <v>49.699800000000003</v>
      </c>
      <c r="I130" s="2" t="s">
        <v>523</v>
      </c>
      <c r="J130" s="2">
        <v>1</v>
      </c>
      <c r="K130" s="2">
        <v>0</v>
      </c>
    </row>
    <row r="131" spans="1:11" x14ac:dyDescent="0.15">
      <c r="A131" s="2" t="s">
        <v>925</v>
      </c>
      <c r="B131" s="2" t="s">
        <v>925</v>
      </c>
      <c r="C131" s="2" t="s">
        <v>924</v>
      </c>
      <c r="D131" s="2" t="s">
        <v>904</v>
      </c>
      <c r="E131" s="2" t="s">
        <v>828</v>
      </c>
      <c r="F131" s="2">
        <v>0</v>
      </c>
      <c r="G131" s="2" t="s">
        <v>88</v>
      </c>
      <c r="H131" s="13">
        <v>48.3324</v>
      </c>
      <c r="I131" s="2" t="s">
        <v>523</v>
      </c>
      <c r="J131" s="2">
        <v>1</v>
      </c>
      <c r="K131" s="2">
        <v>0</v>
      </c>
    </row>
    <row r="132" spans="1:11" x14ac:dyDescent="0.15">
      <c r="A132" s="2" t="s">
        <v>926</v>
      </c>
      <c r="B132" s="2" t="s">
        <v>926</v>
      </c>
      <c r="C132" s="2" t="s">
        <v>924</v>
      </c>
      <c r="D132" s="2" t="s">
        <v>904</v>
      </c>
      <c r="E132" s="2" t="s">
        <v>828</v>
      </c>
      <c r="F132" s="2">
        <v>0</v>
      </c>
      <c r="G132" s="2" t="s">
        <v>88</v>
      </c>
      <c r="H132" s="13">
        <v>61.807299999999998</v>
      </c>
      <c r="I132" s="2" t="s">
        <v>523</v>
      </c>
      <c r="J132" s="2">
        <v>1</v>
      </c>
      <c r="K132" s="2">
        <v>0</v>
      </c>
    </row>
    <row r="133" spans="1:11" x14ac:dyDescent="0.15">
      <c r="A133" s="2" t="s">
        <v>927</v>
      </c>
      <c r="B133" s="2" t="s">
        <v>927</v>
      </c>
      <c r="C133" s="2" t="s">
        <v>924</v>
      </c>
      <c r="D133" s="2" t="s">
        <v>904</v>
      </c>
      <c r="E133" s="2" t="s">
        <v>828</v>
      </c>
      <c r="F133" s="2">
        <v>0</v>
      </c>
      <c r="G133" s="2" t="s">
        <v>88</v>
      </c>
      <c r="H133" s="13">
        <v>93.826499999999996</v>
      </c>
      <c r="I133" s="2" t="s">
        <v>523</v>
      </c>
      <c r="J133" s="2">
        <v>1</v>
      </c>
      <c r="K133" s="2">
        <v>0</v>
      </c>
    </row>
    <row r="134" spans="1:11" x14ac:dyDescent="0.15">
      <c r="A134" s="2" t="s">
        <v>928</v>
      </c>
      <c r="B134" s="2" t="s">
        <v>929</v>
      </c>
      <c r="C134" s="2" t="s">
        <v>930</v>
      </c>
      <c r="D134" s="2" t="s">
        <v>904</v>
      </c>
      <c r="E134" s="2" t="s">
        <v>828</v>
      </c>
      <c r="F134" s="2">
        <v>0</v>
      </c>
      <c r="G134" s="2" t="s">
        <v>931</v>
      </c>
      <c r="H134" s="13">
        <v>38.451700000000002</v>
      </c>
      <c r="I134" s="2" t="s">
        <v>523</v>
      </c>
      <c r="J134" s="2">
        <v>1</v>
      </c>
      <c r="K134" s="2">
        <v>0</v>
      </c>
    </row>
    <row r="135" spans="1:11" x14ac:dyDescent="0.15">
      <c r="A135" s="2" t="s">
        <v>932</v>
      </c>
      <c r="B135" s="2" t="s">
        <v>932</v>
      </c>
      <c r="C135" s="2" t="s">
        <v>933</v>
      </c>
      <c r="D135" s="2" t="s">
        <v>904</v>
      </c>
      <c r="E135" s="2" t="s">
        <v>828</v>
      </c>
      <c r="F135" s="2">
        <v>0</v>
      </c>
      <c r="G135" s="2" t="s">
        <v>88</v>
      </c>
      <c r="H135" s="13">
        <v>52.2791</v>
      </c>
      <c r="I135" s="2" t="s">
        <v>523</v>
      </c>
      <c r="J135" s="2">
        <v>1</v>
      </c>
      <c r="K135" s="2">
        <v>0</v>
      </c>
    </row>
    <row r="136" spans="1:11" x14ac:dyDescent="0.15">
      <c r="A136" s="2" t="s">
        <v>934</v>
      </c>
      <c r="B136" s="2" t="s">
        <v>934</v>
      </c>
      <c r="C136" s="2" t="s">
        <v>933</v>
      </c>
      <c r="D136" s="2" t="s">
        <v>904</v>
      </c>
      <c r="E136" s="2" t="s">
        <v>828</v>
      </c>
      <c r="F136" s="2">
        <v>0</v>
      </c>
      <c r="G136" s="2" t="s">
        <v>88</v>
      </c>
      <c r="H136" s="13">
        <v>44.909199999999998</v>
      </c>
      <c r="I136" s="2" t="s">
        <v>523</v>
      </c>
      <c r="J136" s="2">
        <v>1</v>
      </c>
      <c r="K136" s="2">
        <v>0</v>
      </c>
    </row>
    <row r="137" spans="1:11" x14ac:dyDescent="0.15">
      <c r="A137" s="2" t="s">
        <v>935</v>
      </c>
      <c r="B137" s="2" t="s">
        <v>935</v>
      </c>
      <c r="C137" s="2" t="s">
        <v>933</v>
      </c>
      <c r="D137" s="2" t="s">
        <v>904</v>
      </c>
      <c r="E137" s="2" t="s">
        <v>828</v>
      </c>
      <c r="F137" s="2">
        <v>0</v>
      </c>
      <c r="G137" s="2" t="s">
        <v>936</v>
      </c>
      <c r="H137" s="13">
        <v>36.1374</v>
      </c>
      <c r="I137" s="2" t="s">
        <v>523</v>
      </c>
      <c r="J137" s="2">
        <v>1</v>
      </c>
      <c r="K137" s="2">
        <v>0</v>
      </c>
    </row>
    <row r="138" spans="1:11" x14ac:dyDescent="0.15">
      <c r="A138" s="2" t="s">
        <v>937</v>
      </c>
      <c r="B138" s="2" t="s">
        <v>937</v>
      </c>
      <c r="C138" s="2" t="s">
        <v>933</v>
      </c>
      <c r="D138" s="2" t="s">
        <v>904</v>
      </c>
      <c r="E138" s="2" t="s">
        <v>828</v>
      </c>
      <c r="F138" s="2">
        <v>0</v>
      </c>
      <c r="G138" s="2" t="s">
        <v>88</v>
      </c>
      <c r="H138" s="13">
        <v>24.256</v>
      </c>
      <c r="I138" s="2" t="s">
        <v>523</v>
      </c>
      <c r="J138" s="2">
        <v>1</v>
      </c>
      <c r="K138" s="2">
        <v>0</v>
      </c>
    </row>
    <row r="139" spans="1:11" x14ac:dyDescent="0.15">
      <c r="A139" s="2" t="s">
        <v>938</v>
      </c>
      <c r="B139" s="2" t="s">
        <v>939</v>
      </c>
      <c r="C139" s="2" t="s">
        <v>940</v>
      </c>
      <c r="D139" s="2" t="s">
        <v>904</v>
      </c>
      <c r="E139" s="2" t="s">
        <v>828</v>
      </c>
      <c r="F139" s="2">
        <v>0</v>
      </c>
      <c r="G139" s="2" t="s">
        <v>941</v>
      </c>
      <c r="H139" s="13">
        <v>15.818199999999999</v>
      </c>
      <c r="I139" s="2" t="s">
        <v>523</v>
      </c>
      <c r="J139" s="2">
        <v>1</v>
      </c>
      <c r="K139" s="2">
        <v>0</v>
      </c>
    </row>
    <row r="140" spans="1:11" x14ac:dyDescent="0.15">
      <c r="A140" s="2" t="s">
        <v>942</v>
      </c>
      <c r="B140" s="2" t="s">
        <v>943</v>
      </c>
      <c r="C140" s="2" t="s">
        <v>940</v>
      </c>
      <c r="D140" s="2" t="s">
        <v>904</v>
      </c>
      <c r="E140" s="2" t="s">
        <v>828</v>
      </c>
      <c r="F140" s="2">
        <v>0</v>
      </c>
      <c r="G140" s="2" t="s">
        <v>944</v>
      </c>
      <c r="H140" s="13">
        <v>16.552700000000002</v>
      </c>
      <c r="I140" s="2" t="s">
        <v>523</v>
      </c>
      <c r="J140" s="2">
        <v>1</v>
      </c>
      <c r="K140" s="2">
        <v>0</v>
      </c>
    </row>
    <row r="141" spans="1:11" x14ac:dyDescent="0.15">
      <c r="A141" s="2" t="s">
        <v>945</v>
      </c>
      <c r="B141" s="2" t="s">
        <v>946</v>
      </c>
      <c r="C141" s="2" t="s">
        <v>940</v>
      </c>
      <c r="D141" s="2" t="s">
        <v>904</v>
      </c>
      <c r="E141" s="2" t="s">
        <v>828</v>
      </c>
      <c r="F141" s="2">
        <v>0</v>
      </c>
      <c r="G141" s="2" t="s">
        <v>947</v>
      </c>
      <c r="H141" s="13">
        <v>15.656499999999999</v>
      </c>
      <c r="I141" s="2" t="s">
        <v>523</v>
      </c>
      <c r="J141" s="2">
        <v>1</v>
      </c>
      <c r="K141" s="2">
        <v>0</v>
      </c>
    </row>
    <row r="142" spans="1:11" x14ac:dyDescent="0.15">
      <c r="A142" s="2" t="s">
        <v>948</v>
      </c>
      <c r="B142" s="2" t="s">
        <v>949</v>
      </c>
      <c r="C142" s="2" t="s">
        <v>940</v>
      </c>
      <c r="D142" s="2" t="s">
        <v>904</v>
      </c>
      <c r="E142" s="2" t="s">
        <v>828</v>
      </c>
      <c r="F142" s="2">
        <v>0</v>
      </c>
      <c r="G142" s="2" t="s">
        <v>950</v>
      </c>
      <c r="H142" s="13">
        <v>14.44</v>
      </c>
      <c r="I142" s="2" t="s">
        <v>523</v>
      </c>
      <c r="J142" s="2">
        <v>1</v>
      </c>
      <c r="K142" s="2">
        <v>0</v>
      </c>
    </row>
    <row r="143" spans="1:11" x14ac:dyDescent="0.15">
      <c r="A143" s="2" t="s">
        <v>951</v>
      </c>
      <c r="B143" s="2" t="s">
        <v>951</v>
      </c>
      <c r="C143" s="2" t="s">
        <v>952</v>
      </c>
      <c r="D143" s="2" t="s">
        <v>904</v>
      </c>
      <c r="E143" s="2" t="s">
        <v>828</v>
      </c>
      <c r="F143" s="2">
        <v>0</v>
      </c>
      <c r="G143" s="2" t="s">
        <v>953</v>
      </c>
      <c r="H143" s="13">
        <v>19.752400000000002</v>
      </c>
      <c r="I143" s="2" t="s">
        <v>523</v>
      </c>
      <c r="J143" s="2">
        <v>1</v>
      </c>
      <c r="K143" s="2">
        <v>0</v>
      </c>
    </row>
    <row r="144" spans="1:11" x14ac:dyDescent="0.15">
      <c r="A144" s="2" t="s">
        <v>954</v>
      </c>
      <c r="B144" s="2" t="s">
        <v>954</v>
      </c>
      <c r="C144" s="2" t="s">
        <v>952</v>
      </c>
      <c r="D144" s="2" t="s">
        <v>904</v>
      </c>
      <c r="E144" s="2" t="s">
        <v>828</v>
      </c>
      <c r="F144" s="2">
        <v>0</v>
      </c>
      <c r="G144" s="2" t="s">
        <v>955</v>
      </c>
      <c r="H144" s="13">
        <v>11.6195</v>
      </c>
      <c r="I144" s="2" t="s">
        <v>523</v>
      </c>
      <c r="J144" s="2">
        <v>1</v>
      </c>
      <c r="K144" s="2">
        <v>0</v>
      </c>
    </row>
    <row r="145" spans="1:11" x14ac:dyDescent="0.15">
      <c r="A145" s="2" t="s">
        <v>956</v>
      </c>
      <c r="B145" s="2" t="s">
        <v>956</v>
      </c>
      <c r="C145" s="2" t="s">
        <v>952</v>
      </c>
      <c r="D145" s="2" t="s">
        <v>904</v>
      </c>
      <c r="E145" s="2" t="s">
        <v>828</v>
      </c>
      <c r="F145" s="2">
        <v>0</v>
      </c>
      <c r="G145" s="2" t="s">
        <v>957</v>
      </c>
      <c r="H145" s="13">
        <v>18.651700000000002</v>
      </c>
      <c r="I145" s="2" t="s">
        <v>523</v>
      </c>
      <c r="J145" s="2">
        <v>1</v>
      </c>
      <c r="K145" s="2">
        <v>0</v>
      </c>
    </row>
    <row r="146" spans="1:11" x14ac:dyDescent="0.15">
      <c r="A146" s="2" t="s">
        <v>958</v>
      </c>
      <c r="B146" s="2" t="s">
        <v>958</v>
      </c>
      <c r="C146" s="2" t="s">
        <v>952</v>
      </c>
      <c r="D146" s="2" t="s">
        <v>904</v>
      </c>
      <c r="E146" s="2" t="s">
        <v>828</v>
      </c>
      <c r="F146" s="2">
        <v>0</v>
      </c>
      <c r="G146" s="2" t="s">
        <v>959</v>
      </c>
      <c r="H146" s="13">
        <v>18.540500000000002</v>
      </c>
      <c r="I146" s="2" t="s">
        <v>523</v>
      </c>
      <c r="J146" s="2">
        <v>1</v>
      </c>
      <c r="K146" s="2">
        <v>0</v>
      </c>
    </row>
    <row r="147" spans="1:11" x14ac:dyDescent="0.15">
      <c r="A147" s="2" t="s">
        <v>960</v>
      </c>
      <c r="B147" s="2" t="s">
        <v>960</v>
      </c>
      <c r="C147" s="2" t="s">
        <v>961</v>
      </c>
      <c r="D147" s="2" t="s">
        <v>904</v>
      </c>
      <c r="E147" s="2" t="s">
        <v>828</v>
      </c>
      <c r="F147" s="2">
        <v>0</v>
      </c>
      <c r="G147" s="2" t="s">
        <v>962</v>
      </c>
      <c r="H147" s="13">
        <v>37.383400000000002</v>
      </c>
      <c r="I147" s="2" t="s">
        <v>523</v>
      </c>
      <c r="J147" s="2">
        <v>1</v>
      </c>
      <c r="K147" s="2">
        <v>0</v>
      </c>
    </row>
    <row r="148" spans="1:11" x14ac:dyDescent="0.15">
      <c r="A148" s="2" t="s">
        <v>963</v>
      </c>
      <c r="B148" s="2" t="s">
        <v>963</v>
      </c>
      <c r="C148" s="2" t="s">
        <v>964</v>
      </c>
      <c r="D148" s="2" t="s">
        <v>904</v>
      </c>
      <c r="E148" s="2" t="s">
        <v>828</v>
      </c>
      <c r="F148" s="2">
        <v>0</v>
      </c>
      <c r="G148" s="2" t="s">
        <v>965</v>
      </c>
      <c r="H148" s="13">
        <v>15.5718</v>
      </c>
      <c r="I148" s="2" t="s">
        <v>523</v>
      </c>
      <c r="J148" s="2">
        <v>1</v>
      </c>
      <c r="K148" s="2">
        <v>0</v>
      </c>
    </row>
    <row r="149" spans="1:11" x14ac:dyDescent="0.15">
      <c r="A149" s="2" t="s">
        <v>966</v>
      </c>
      <c r="B149" s="2" t="s">
        <v>966</v>
      </c>
      <c r="C149" s="2" t="s">
        <v>964</v>
      </c>
      <c r="D149" s="2" t="s">
        <v>904</v>
      </c>
      <c r="E149" s="2" t="s">
        <v>828</v>
      </c>
      <c r="F149" s="2">
        <v>0</v>
      </c>
      <c r="G149" s="2" t="s">
        <v>967</v>
      </c>
      <c r="H149" s="13">
        <v>34.661099999999998</v>
      </c>
      <c r="I149" s="2" t="s">
        <v>523</v>
      </c>
      <c r="J149" s="2">
        <v>1</v>
      </c>
      <c r="K149" s="2">
        <v>0</v>
      </c>
    </row>
    <row r="150" spans="1:11" x14ac:dyDescent="0.15">
      <c r="A150" s="2" t="s">
        <v>968</v>
      </c>
      <c r="B150" s="2" t="s">
        <v>968</v>
      </c>
      <c r="C150" s="2" t="s">
        <v>964</v>
      </c>
      <c r="D150" s="2" t="s">
        <v>904</v>
      </c>
      <c r="E150" s="2" t="s">
        <v>828</v>
      </c>
      <c r="F150" s="2">
        <v>0</v>
      </c>
      <c r="G150" s="2" t="s">
        <v>969</v>
      </c>
      <c r="H150" s="13">
        <v>23.947600000000001</v>
      </c>
      <c r="I150" s="2" t="s">
        <v>523</v>
      </c>
      <c r="J150" s="2">
        <v>1</v>
      </c>
      <c r="K150" s="2">
        <v>0</v>
      </c>
    </row>
    <row r="151" spans="1:11" x14ac:dyDescent="0.15">
      <c r="A151" s="2" t="s">
        <v>970</v>
      </c>
      <c r="B151" s="2" t="s">
        <v>971</v>
      </c>
      <c r="C151" s="2" t="s">
        <v>964</v>
      </c>
      <c r="D151" s="2" t="s">
        <v>904</v>
      </c>
      <c r="E151" s="2" t="s">
        <v>828</v>
      </c>
      <c r="F151" s="2">
        <v>0</v>
      </c>
      <c r="G151" s="2" t="s">
        <v>972</v>
      </c>
      <c r="H151" s="13">
        <v>24.9529</v>
      </c>
      <c r="I151" s="2" t="s">
        <v>523</v>
      </c>
      <c r="J151" s="2">
        <v>1</v>
      </c>
      <c r="K151" s="2">
        <v>0</v>
      </c>
    </row>
    <row r="152" spans="1:11" x14ac:dyDescent="0.15">
      <c r="A152" s="2" t="s">
        <v>973</v>
      </c>
      <c r="B152" s="2" t="s">
        <v>974</v>
      </c>
      <c r="C152" s="2" t="s">
        <v>975</v>
      </c>
      <c r="D152" s="2" t="s">
        <v>904</v>
      </c>
      <c r="E152" s="2" t="s">
        <v>828</v>
      </c>
      <c r="F152" s="2">
        <v>0</v>
      </c>
      <c r="G152" s="2" t="s">
        <v>976</v>
      </c>
      <c r="H152" s="13">
        <v>28.277200000000001</v>
      </c>
      <c r="I152" s="2" t="s">
        <v>523</v>
      </c>
      <c r="J152" s="2">
        <v>1</v>
      </c>
      <c r="K152" s="2">
        <v>0</v>
      </c>
    </row>
    <row r="153" spans="1:11" x14ac:dyDescent="0.15">
      <c r="A153" s="2" t="s">
        <v>977</v>
      </c>
      <c r="B153" s="2" t="s">
        <v>977</v>
      </c>
      <c r="C153" s="2" t="s">
        <v>978</v>
      </c>
      <c r="D153" s="2" t="s">
        <v>904</v>
      </c>
      <c r="E153" s="2" t="s">
        <v>828</v>
      </c>
      <c r="F153" s="2">
        <v>0</v>
      </c>
      <c r="G153" s="2" t="s">
        <v>979</v>
      </c>
      <c r="H153" s="13">
        <v>26.584399999999999</v>
      </c>
      <c r="I153" s="2" t="s">
        <v>523</v>
      </c>
      <c r="J153" s="2">
        <v>1</v>
      </c>
      <c r="K153" s="2">
        <v>0</v>
      </c>
    </row>
    <row r="154" spans="1:11" x14ac:dyDescent="0.15">
      <c r="A154" s="2" t="s">
        <v>980</v>
      </c>
      <c r="B154" s="2" t="s">
        <v>980</v>
      </c>
      <c r="C154" s="2" t="s">
        <v>981</v>
      </c>
      <c r="D154" s="2" t="s">
        <v>904</v>
      </c>
      <c r="E154" s="2" t="s">
        <v>828</v>
      </c>
      <c r="F154" s="2">
        <v>0</v>
      </c>
      <c r="G154" s="2" t="s">
        <v>982</v>
      </c>
      <c r="H154" s="13">
        <v>34.944899999999997</v>
      </c>
      <c r="I154" s="2" t="s">
        <v>523</v>
      </c>
      <c r="J154" s="2">
        <v>1</v>
      </c>
      <c r="K154" s="2">
        <v>0</v>
      </c>
    </row>
    <row r="155" spans="1:11" x14ac:dyDescent="0.15">
      <c r="A155" s="2" t="s">
        <v>983</v>
      </c>
      <c r="B155" s="2" t="s">
        <v>983</v>
      </c>
      <c r="C155" s="2" t="s">
        <v>984</v>
      </c>
      <c r="D155" s="2" t="s">
        <v>904</v>
      </c>
      <c r="E155" s="2" t="s">
        <v>828</v>
      </c>
      <c r="F155" s="2">
        <v>0</v>
      </c>
      <c r="G155" s="2" t="s">
        <v>88</v>
      </c>
      <c r="H155" s="13">
        <v>50.9758</v>
      </c>
      <c r="I155" s="2" t="s">
        <v>523</v>
      </c>
      <c r="J155" s="2">
        <v>1</v>
      </c>
      <c r="K155" s="2">
        <v>0</v>
      </c>
    </row>
    <row r="156" spans="1:11" x14ac:dyDescent="0.15">
      <c r="A156" s="2" t="s">
        <v>985</v>
      </c>
      <c r="B156" s="2" t="s">
        <v>986</v>
      </c>
      <c r="C156" s="2" t="s">
        <v>987</v>
      </c>
      <c r="D156" s="2" t="s">
        <v>904</v>
      </c>
      <c r="E156" s="2" t="s">
        <v>828</v>
      </c>
      <c r="F156" s="2">
        <v>0</v>
      </c>
      <c r="G156" s="2" t="s">
        <v>988</v>
      </c>
      <c r="H156" s="13">
        <v>25.3688</v>
      </c>
      <c r="I156" s="2" t="s">
        <v>523</v>
      </c>
      <c r="J156" s="2">
        <v>1</v>
      </c>
      <c r="K156" s="2">
        <v>0</v>
      </c>
    </row>
    <row r="157" spans="1:11" x14ac:dyDescent="0.15">
      <c r="A157" s="2" t="s">
        <v>989</v>
      </c>
      <c r="B157" s="2" t="s">
        <v>989</v>
      </c>
      <c r="C157" s="2" t="s">
        <v>987</v>
      </c>
      <c r="D157" s="2" t="s">
        <v>904</v>
      </c>
      <c r="E157" s="2" t="s">
        <v>828</v>
      </c>
      <c r="F157" s="2">
        <v>0</v>
      </c>
      <c r="G157" s="2" t="s">
        <v>990</v>
      </c>
      <c r="H157" s="13">
        <v>28.3248</v>
      </c>
      <c r="I157" s="2" t="s">
        <v>523</v>
      </c>
      <c r="J157" s="2">
        <v>1</v>
      </c>
      <c r="K157" s="2">
        <v>0</v>
      </c>
    </row>
    <row r="158" spans="1:11" x14ac:dyDescent="0.15">
      <c r="A158" s="2" t="s">
        <v>991</v>
      </c>
      <c r="B158" s="2" t="s">
        <v>991</v>
      </c>
      <c r="C158" s="2" t="s">
        <v>987</v>
      </c>
      <c r="D158" s="2" t="s">
        <v>904</v>
      </c>
      <c r="E158" s="2" t="s">
        <v>828</v>
      </c>
      <c r="F158" s="2">
        <v>0</v>
      </c>
      <c r="G158" s="2" t="s">
        <v>992</v>
      </c>
      <c r="H158" s="13">
        <v>19.588799999999999</v>
      </c>
      <c r="I158" s="2" t="s">
        <v>523</v>
      </c>
      <c r="J158" s="2">
        <v>1</v>
      </c>
      <c r="K158" s="2">
        <v>0</v>
      </c>
    </row>
    <row r="159" spans="1:11" x14ac:dyDescent="0.15">
      <c r="A159" s="2" t="s">
        <v>993</v>
      </c>
      <c r="B159" s="2" t="s">
        <v>993</v>
      </c>
      <c r="C159" s="2" t="s">
        <v>987</v>
      </c>
      <c r="D159" s="2" t="s">
        <v>904</v>
      </c>
      <c r="E159" s="2" t="s">
        <v>828</v>
      </c>
      <c r="F159" s="2">
        <v>0</v>
      </c>
      <c r="G159" s="2" t="s">
        <v>994</v>
      </c>
      <c r="H159" s="13">
        <v>20.499400000000001</v>
      </c>
      <c r="I159" s="2" t="s">
        <v>523</v>
      </c>
      <c r="J159" s="2">
        <v>1</v>
      </c>
      <c r="K159" s="2">
        <v>0</v>
      </c>
    </row>
    <row r="160" spans="1:11" x14ac:dyDescent="0.15">
      <c r="A160" s="2" t="s">
        <v>995</v>
      </c>
      <c r="B160" s="2" t="s">
        <v>996</v>
      </c>
      <c r="C160" s="2" t="s">
        <v>997</v>
      </c>
      <c r="D160" s="2" t="s">
        <v>904</v>
      </c>
      <c r="E160" s="2" t="s">
        <v>828</v>
      </c>
      <c r="F160" s="2">
        <v>0</v>
      </c>
      <c r="G160" s="2" t="s">
        <v>998</v>
      </c>
      <c r="H160" s="13">
        <v>29.0017</v>
      </c>
      <c r="I160" s="2" t="s">
        <v>523</v>
      </c>
      <c r="J160" s="2">
        <v>1</v>
      </c>
      <c r="K160" s="2">
        <v>0</v>
      </c>
    </row>
    <row r="161" spans="1:11" x14ac:dyDescent="0.15">
      <c r="A161" s="2" t="s">
        <v>999</v>
      </c>
      <c r="B161" s="2" t="s">
        <v>1000</v>
      </c>
      <c r="C161" s="2" t="s">
        <v>1001</v>
      </c>
      <c r="D161" s="2" t="s">
        <v>904</v>
      </c>
      <c r="E161" s="2" t="s">
        <v>828</v>
      </c>
      <c r="F161" s="2">
        <v>0</v>
      </c>
      <c r="G161" s="2" t="s">
        <v>1002</v>
      </c>
      <c r="H161" s="13">
        <v>36.6783</v>
      </c>
      <c r="I161" s="2" t="s">
        <v>523</v>
      </c>
      <c r="J161" s="2">
        <v>1</v>
      </c>
      <c r="K161" s="2">
        <v>0</v>
      </c>
    </row>
    <row r="162" spans="1:11" x14ac:dyDescent="0.15">
      <c r="A162" s="2" t="s">
        <v>1003</v>
      </c>
      <c r="B162" s="2" t="s">
        <v>1004</v>
      </c>
      <c r="C162" s="2" t="s">
        <v>1005</v>
      </c>
      <c r="D162" s="2" t="s">
        <v>904</v>
      </c>
      <c r="E162" s="2" t="s">
        <v>828</v>
      </c>
      <c r="F162" s="2">
        <v>0</v>
      </c>
      <c r="G162" s="2" t="s">
        <v>1006</v>
      </c>
      <c r="H162" s="13">
        <v>38.453400000000002</v>
      </c>
      <c r="I162" s="2" t="s">
        <v>523</v>
      </c>
      <c r="J162" s="2">
        <v>1</v>
      </c>
      <c r="K162" s="2">
        <v>0</v>
      </c>
    </row>
    <row r="163" spans="1:11" x14ac:dyDescent="0.15">
      <c r="A163" s="2" t="s">
        <v>1007</v>
      </c>
      <c r="B163" s="2" t="s">
        <v>1007</v>
      </c>
      <c r="C163" s="2" t="s">
        <v>1005</v>
      </c>
      <c r="D163" s="2" t="s">
        <v>904</v>
      </c>
      <c r="E163" s="2" t="s">
        <v>828</v>
      </c>
      <c r="F163" s="2">
        <v>0</v>
      </c>
      <c r="G163" s="2" t="s">
        <v>88</v>
      </c>
      <c r="H163" s="13">
        <v>51.851799999999997</v>
      </c>
      <c r="I163" s="2" t="s">
        <v>523</v>
      </c>
      <c r="J163" s="2">
        <v>1</v>
      </c>
      <c r="K163" s="2">
        <v>0</v>
      </c>
    </row>
    <row r="164" spans="1:11" x14ac:dyDescent="0.15">
      <c r="A164" s="2" t="s">
        <v>1008</v>
      </c>
      <c r="B164" s="2" t="s">
        <v>1008</v>
      </c>
      <c r="C164" s="2" t="s">
        <v>1005</v>
      </c>
      <c r="D164" s="2" t="s">
        <v>904</v>
      </c>
      <c r="E164" s="2" t="s">
        <v>828</v>
      </c>
      <c r="F164" s="2">
        <v>0</v>
      </c>
      <c r="G164" s="2" t="s">
        <v>1009</v>
      </c>
      <c r="H164" s="13">
        <v>49.357500000000002</v>
      </c>
      <c r="I164" s="2" t="s">
        <v>523</v>
      </c>
      <c r="J164" s="2">
        <v>1</v>
      </c>
      <c r="K164" s="2">
        <v>0</v>
      </c>
    </row>
    <row r="165" spans="1:11" x14ac:dyDescent="0.15">
      <c r="A165" s="2" t="s">
        <v>1010</v>
      </c>
      <c r="B165" s="2" t="s">
        <v>1010</v>
      </c>
      <c r="C165" s="2" t="s">
        <v>1005</v>
      </c>
      <c r="D165" s="2" t="s">
        <v>904</v>
      </c>
      <c r="E165" s="2" t="s">
        <v>828</v>
      </c>
      <c r="F165" s="2">
        <v>0</v>
      </c>
      <c r="G165" s="2" t="s">
        <v>88</v>
      </c>
      <c r="H165" s="13">
        <v>19.935199999999998</v>
      </c>
      <c r="I165" s="2" t="s">
        <v>523</v>
      </c>
      <c r="J165" s="2">
        <v>1</v>
      </c>
      <c r="K165" s="2">
        <v>0</v>
      </c>
    </row>
    <row r="166" spans="1:11" x14ac:dyDescent="0.15">
      <c r="A166" s="2" t="s">
        <v>1011</v>
      </c>
      <c r="B166" s="2" t="s">
        <v>1011</v>
      </c>
      <c r="C166" s="2" t="s">
        <v>1012</v>
      </c>
      <c r="D166" s="2" t="s">
        <v>904</v>
      </c>
      <c r="E166" s="2" t="s">
        <v>828</v>
      </c>
      <c r="F166" s="2">
        <v>0</v>
      </c>
      <c r="G166" s="2" t="s">
        <v>1013</v>
      </c>
      <c r="H166" s="13">
        <v>19.352599999999999</v>
      </c>
      <c r="I166" s="2" t="s">
        <v>523</v>
      </c>
      <c r="J166" s="2">
        <v>1</v>
      </c>
      <c r="K166" s="2">
        <v>0</v>
      </c>
    </row>
    <row r="167" spans="1:11" x14ac:dyDescent="0.15">
      <c r="A167" s="2" t="s">
        <v>1014</v>
      </c>
      <c r="B167" s="2" t="s">
        <v>1014</v>
      </c>
      <c r="C167" s="2" t="s">
        <v>1012</v>
      </c>
      <c r="D167" s="2" t="s">
        <v>904</v>
      </c>
      <c r="E167" s="2" t="s">
        <v>828</v>
      </c>
      <c r="F167" s="2">
        <v>0</v>
      </c>
      <c r="G167" s="2" t="s">
        <v>1015</v>
      </c>
      <c r="H167" s="13">
        <v>21.424900000000001</v>
      </c>
      <c r="I167" s="2" t="s">
        <v>523</v>
      </c>
      <c r="J167" s="2">
        <v>1</v>
      </c>
      <c r="K167" s="2">
        <v>0</v>
      </c>
    </row>
    <row r="168" spans="1:11" x14ac:dyDescent="0.15">
      <c r="A168" s="2" t="s">
        <v>1016</v>
      </c>
      <c r="B168" s="2" t="s">
        <v>1016</v>
      </c>
      <c r="C168" s="2" t="s">
        <v>1012</v>
      </c>
      <c r="D168" s="2" t="s">
        <v>904</v>
      </c>
      <c r="E168" s="2" t="s">
        <v>828</v>
      </c>
      <c r="F168" s="2">
        <v>0</v>
      </c>
      <c r="G168" s="2" t="s">
        <v>1017</v>
      </c>
      <c r="H168" s="13">
        <v>17.593699999999998</v>
      </c>
      <c r="I168" s="2" t="s">
        <v>523</v>
      </c>
      <c r="J168" s="2">
        <v>1</v>
      </c>
      <c r="K168" s="2">
        <v>0</v>
      </c>
    </row>
    <row r="169" spans="1:11" x14ac:dyDescent="0.15">
      <c r="A169" s="2" t="s">
        <v>1018</v>
      </c>
      <c r="B169" s="2" t="s">
        <v>1018</v>
      </c>
      <c r="C169" s="2" t="s">
        <v>1012</v>
      </c>
      <c r="D169" s="2" t="s">
        <v>904</v>
      </c>
      <c r="E169" s="2" t="s">
        <v>828</v>
      </c>
      <c r="F169" s="2">
        <v>0</v>
      </c>
      <c r="G169" s="2" t="s">
        <v>1019</v>
      </c>
      <c r="H169" s="13">
        <v>18.050999999999998</v>
      </c>
      <c r="I169" s="2" t="s">
        <v>523</v>
      </c>
      <c r="J169" s="2">
        <v>1</v>
      </c>
      <c r="K169" s="2">
        <v>0</v>
      </c>
    </row>
    <row r="170" spans="1:11" x14ac:dyDescent="0.15">
      <c r="A170" s="2" t="s">
        <v>1020</v>
      </c>
      <c r="B170" s="2" t="s">
        <v>1020</v>
      </c>
      <c r="C170" s="2" t="s">
        <v>1021</v>
      </c>
      <c r="D170" s="2" t="s">
        <v>904</v>
      </c>
      <c r="E170" s="2" t="s">
        <v>828</v>
      </c>
      <c r="F170" s="2">
        <v>0</v>
      </c>
      <c r="G170" s="2" t="s">
        <v>1022</v>
      </c>
      <c r="H170" s="13">
        <v>17.023399999999999</v>
      </c>
      <c r="I170" s="2" t="s">
        <v>523</v>
      </c>
      <c r="J170" s="2">
        <v>1</v>
      </c>
      <c r="K170" s="2">
        <v>0</v>
      </c>
    </row>
    <row r="171" spans="1:11" x14ac:dyDescent="0.15">
      <c r="A171" s="2" t="s">
        <v>1023</v>
      </c>
      <c r="B171" s="2" t="s">
        <v>1023</v>
      </c>
      <c r="C171" s="2" t="s">
        <v>1021</v>
      </c>
      <c r="D171" s="2" t="s">
        <v>904</v>
      </c>
      <c r="E171" s="2" t="s">
        <v>828</v>
      </c>
      <c r="F171" s="2">
        <v>0</v>
      </c>
      <c r="G171" s="2" t="s">
        <v>1024</v>
      </c>
      <c r="H171" s="13">
        <v>16.650300000000001</v>
      </c>
      <c r="I171" s="2" t="s">
        <v>523</v>
      </c>
      <c r="J171" s="2">
        <v>1</v>
      </c>
      <c r="K171" s="2">
        <v>0</v>
      </c>
    </row>
    <row r="172" spans="1:11" x14ac:dyDescent="0.15">
      <c r="A172" s="2" t="s">
        <v>1025</v>
      </c>
      <c r="B172" s="2" t="s">
        <v>1026</v>
      </c>
      <c r="C172" s="2" t="s">
        <v>1021</v>
      </c>
      <c r="D172" s="2" t="s">
        <v>904</v>
      </c>
      <c r="E172" s="2" t="s">
        <v>828</v>
      </c>
      <c r="F172" s="2">
        <v>0</v>
      </c>
      <c r="G172" s="2" t="s">
        <v>1027</v>
      </c>
      <c r="H172" s="13">
        <v>30.833500000000001</v>
      </c>
      <c r="I172" s="2" t="s">
        <v>523</v>
      </c>
      <c r="J172" s="2">
        <v>1</v>
      </c>
      <c r="K172" s="2">
        <v>0</v>
      </c>
    </row>
    <row r="173" spans="1:11" x14ac:dyDescent="0.15">
      <c r="A173" s="2" t="s">
        <v>1028</v>
      </c>
      <c r="B173" s="2" t="s">
        <v>1029</v>
      </c>
      <c r="C173" s="2" t="s">
        <v>1021</v>
      </c>
      <c r="D173" s="2" t="s">
        <v>904</v>
      </c>
      <c r="E173" s="2" t="s">
        <v>828</v>
      </c>
      <c r="F173" s="2">
        <v>0</v>
      </c>
      <c r="G173" s="2" t="s">
        <v>1030</v>
      </c>
      <c r="H173" s="13">
        <v>33.512300000000003</v>
      </c>
      <c r="I173" s="2" t="s">
        <v>523</v>
      </c>
      <c r="J173" s="2">
        <v>1</v>
      </c>
      <c r="K173" s="2">
        <v>0</v>
      </c>
    </row>
    <row r="174" spans="1:11" x14ac:dyDescent="0.15">
      <c r="A174" s="2" t="s">
        <v>1031</v>
      </c>
      <c r="B174" s="2" t="s">
        <v>1031</v>
      </c>
      <c r="C174" s="2" t="s">
        <v>1032</v>
      </c>
      <c r="D174" s="2" t="s">
        <v>904</v>
      </c>
      <c r="E174" s="2" t="s">
        <v>828</v>
      </c>
      <c r="F174" s="2">
        <v>0</v>
      </c>
      <c r="G174" s="2" t="s">
        <v>88</v>
      </c>
      <c r="H174" s="13">
        <v>45.505600000000001</v>
      </c>
      <c r="I174" s="2" t="s">
        <v>523</v>
      </c>
      <c r="J174" s="2">
        <v>1</v>
      </c>
      <c r="K174" s="2">
        <v>0</v>
      </c>
    </row>
    <row r="175" spans="1:11" x14ac:dyDescent="0.15">
      <c r="A175" s="2" t="s">
        <v>1033</v>
      </c>
      <c r="B175" s="2" t="s">
        <v>1033</v>
      </c>
      <c r="C175" s="2" t="s">
        <v>1032</v>
      </c>
      <c r="D175" s="2" t="s">
        <v>904</v>
      </c>
      <c r="E175" s="2" t="s">
        <v>828</v>
      </c>
      <c r="F175" s="2">
        <v>0</v>
      </c>
      <c r="G175" s="2" t="s">
        <v>88</v>
      </c>
      <c r="H175" s="13">
        <v>20.019100000000002</v>
      </c>
      <c r="I175" s="2" t="s">
        <v>523</v>
      </c>
      <c r="J175" s="2">
        <v>1</v>
      </c>
      <c r="K175" s="2">
        <v>0</v>
      </c>
    </row>
    <row r="176" spans="1:11" x14ac:dyDescent="0.15">
      <c r="A176" s="2" t="s">
        <v>1034</v>
      </c>
      <c r="B176" s="2" t="s">
        <v>1034</v>
      </c>
      <c r="C176" s="2" t="s">
        <v>1032</v>
      </c>
      <c r="D176" s="2" t="s">
        <v>904</v>
      </c>
      <c r="E176" s="2" t="s">
        <v>828</v>
      </c>
      <c r="F176" s="2">
        <v>0</v>
      </c>
      <c r="G176" s="2" t="s">
        <v>88</v>
      </c>
      <c r="H176" s="13">
        <v>16.1601</v>
      </c>
      <c r="I176" s="2" t="s">
        <v>523</v>
      </c>
      <c r="J176" s="2">
        <v>1</v>
      </c>
      <c r="K176" s="2">
        <v>0</v>
      </c>
    </row>
    <row r="177" spans="1:11" x14ac:dyDescent="0.15">
      <c r="A177" s="2" t="s">
        <v>1035</v>
      </c>
      <c r="B177" s="2" t="s">
        <v>1035</v>
      </c>
      <c r="C177" s="2" t="s">
        <v>1032</v>
      </c>
      <c r="D177" s="2" t="s">
        <v>904</v>
      </c>
      <c r="E177" s="2" t="s">
        <v>828</v>
      </c>
      <c r="F177" s="2">
        <v>0</v>
      </c>
      <c r="G177" s="2" t="s">
        <v>88</v>
      </c>
      <c r="H177" s="13">
        <v>23.139900000000001</v>
      </c>
      <c r="I177" s="2" t="s">
        <v>523</v>
      </c>
      <c r="J177" s="2">
        <v>1</v>
      </c>
      <c r="K177" s="2">
        <v>0</v>
      </c>
    </row>
    <row r="178" spans="1:11" x14ac:dyDescent="0.15">
      <c r="A178" s="2" t="s">
        <v>1036</v>
      </c>
      <c r="B178" s="2" t="s">
        <v>1036</v>
      </c>
      <c r="C178" s="2" t="s">
        <v>1037</v>
      </c>
      <c r="D178" s="2" t="s">
        <v>904</v>
      </c>
      <c r="E178" s="2" t="s">
        <v>828</v>
      </c>
      <c r="F178" s="2">
        <v>0</v>
      </c>
      <c r="G178" s="2" t="s">
        <v>88</v>
      </c>
      <c r="H178" s="13">
        <v>37.490299999999998</v>
      </c>
      <c r="I178" s="2" t="s">
        <v>523</v>
      </c>
      <c r="J178" s="2">
        <v>1</v>
      </c>
      <c r="K178" s="2">
        <v>0</v>
      </c>
    </row>
    <row r="179" spans="1:11" x14ac:dyDescent="0.15">
      <c r="A179" s="2" t="s">
        <v>1038</v>
      </c>
      <c r="B179" s="2" t="s">
        <v>1038</v>
      </c>
      <c r="C179" s="2" t="s">
        <v>1037</v>
      </c>
      <c r="D179" s="2" t="s">
        <v>904</v>
      </c>
      <c r="E179" s="2" t="s">
        <v>828</v>
      </c>
      <c r="F179" s="2">
        <v>0</v>
      </c>
      <c r="G179" s="2" t="s">
        <v>88</v>
      </c>
      <c r="H179" s="13">
        <v>19.683599999999998</v>
      </c>
      <c r="I179" s="2" t="s">
        <v>523</v>
      </c>
      <c r="J179" s="2">
        <v>1</v>
      </c>
      <c r="K179" s="2">
        <v>0</v>
      </c>
    </row>
    <row r="180" spans="1:11" x14ac:dyDescent="0.15">
      <c r="A180" s="2" t="s">
        <v>1039</v>
      </c>
      <c r="B180" s="2" t="s">
        <v>1039</v>
      </c>
      <c r="C180" s="2" t="s">
        <v>1037</v>
      </c>
      <c r="D180" s="2" t="s">
        <v>904</v>
      </c>
      <c r="E180" s="2" t="s">
        <v>828</v>
      </c>
      <c r="F180" s="2">
        <v>0</v>
      </c>
      <c r="G180" s="2" t="s">
        <v>88</v>
      </c>
      <c r="H180" s="13">
        <v>16.962</v>
      </c>
      <c r="I180" s="2" t="s">
        <v>523</v>
      </c>
      <c r="J180" s="2">
        <v>1</v>
      </c>
      <c r="K180" s="2">
        <v>0</v>
      </c>
    </row>
    <row r="181" spans="1:11" x14ac:dyDescent="0.15">
      <c r="A181" s="2" t="s">
        <v>1040</v>
      </c>
      <c r="B181" s="2" t="s">
        <v>1040</v>
      </c>
      <c r="C181" s="2" t="s">
        <v>1037</v>
      </c>
      <c r="D181" s="2" t="s">
        <v>904</v>
      </c>
      <c r="E181" s="2" t="s">
        <v>828</v>
      </c>
      <c r="F181" s="2">
        <v>0</v>
      </c>
      <c r="G181" s="2" t="s">
        <v>88</v>
      </c>
      <c r="H181" s="13">
        <v>48.200400000000002</v>
      </c>
      <c r="I181" s="2" t="s">
        <v>523</v>
      </c>
      <c r="J181" s="2">
        <v>1</v>
      </c>
      <c r="K181" s="2">
        <v>0</v>
      </c>
    </row>
    <row r="182" spans="1:11" x14ac:dyDescent="0.15">
      <c r="A182" s="2" t="s">
        <v>1041</v>
      </c>
      <c r="B182" s="2" t="s">
        <v>1041</v>
      </c>
      <c r="C182" s="2" t="s">
        <v>1042</v>
      </c>
      <c r="D182" s="2" t="s">
        <v>904</v>
      </c>
      <c r="E182" s="2" t="s">
        <v>828</v>
      </c>
      <c r="F182" s="2">
        <v>0</v>
      </c>
      <c r="G182" s="2" t="s">
        <v>1043</v>
      </c>
      <c r="H182" s="13">
        <v>27.3033</v>
      </c>
      <c r="I182" s="2" t="s">
        <v>523</v>
      </c>
      <c r="J182" s="2">
        <v>1</v>
      </c>
      <c r="K182" s="2">
        <v>0</v>
      </c>
    </row>
    <row r="183" spans="1:11" x14ac:dyDescent="0.15">
      <c r="A183" s="2" t="s">
        <v>1044</v>
      </c>
      <c r="B183" s="2" t="s">
        <v>1044</v>
      </c>
      <c r="C183" s="2" t="s">
        <v>1045</v>
      </c>
      <c r="D183" s="2" t="s">
        <v>904</v>
      </c>
      <c r="E183" s="2" t="s">
        <v>828</v>
      </c>
      <c r="F183" s="2">
        <v>0</v>
      </c>
      <c r="G183" s="2" t="s">
        <v>88</v>
      </c>
      <c r="H183" s="13">
        <v>39.006799999999998</v>
      </c>
      <c r="I183" s="2" t="s">
        <v>523</v>
      </c>
      <c r="J183" s="2">
        <v>1</v>
      </c>
      <c r="K183" s="2">
        <v>0</v>
      </c>
    </row>
    <row r="184" spans="1:11" x14ac:dyDescent="0.15">
      <c r="A184" s="2" t="s">
        <v>1046</v>
      </c>
      <c r="B184" s="2" t="s">
        <v>1047</v>
      </c>
      <c r="C184" s="2" t="s">
        <v>1048</v>
      </c>
      <c r="D184" s="2" t="s">
        <v>904</v>
      </c>
      <c r="E184" s="2" t="s">
        <v>828</v>
      </c>
      <c r="F184" s="2">
        <v>0</v>
      </c>
      <c r="G184" s="2" t="s">
        <v>1049</v>
      </c>
      <c r="H184" s="13">
        <v>31.028400000000001</v>
      </c>
      <c r="I184" s="2" t="s">
        <v>523</v>
      </c>
      <c r="J184" s="2">
        <v>1</v>
      </c>
      <c r="K184" s="2">
        <v>0</v>
      </c>
    </row>
    <row r="185" spans="1:11" x14ac:dyDescent="0.15">
      <c r="A185" s="2" t="s">
        <v>1050</v>
      </c>
      <c r="B185" s="2" t="s">
        <v>1051</v>
      </c>
      <c r="C185" s="2" t="s">
        <v>1048</v>
      </c>
      <c r="D185" s="2" t="s">
        <v>904</v>
      </c>
      <c r="E185" s="2" t="s">
        <v>828</v>
      </c>
      <c r="F185" s="2">
        <v>0</v>
      </c>
      <c r="G185" s="2" t="s">
        <v>1052</v>
      </c>
      <c r="H185" s="13">
        <v>27.262499999999999</v>
      </c>
      <c r="I185" s="2" t="s">
        <v>523</v>
      </c>
      <c r="J185" s="2">
        <v>1</v>
      </c>
      <c r="K185" s="2">
        <v>0</v>
      </c>
    </row>
    <row r="186" spans="1:11" x14ac:dyDescent="0.15">
      <c r="A186" s="2" t="s">
        <v>1053</v>
      </c>
      <c r="B186" s="2" t="s">
        <v>1053</v>
      </c>
      <c r="C186" s="2" t="s">
        <v>1048</v>
      </c>
      <c r="D186" s="2" t="s">
        <v>904</v>
      </c>
      <c r="E186" s="2" t="s">
        <v>828</v>
      </c>
      <c r="F186" s="2">
        <v>0</v>
      </c>
      <c r="G186" s="2" t="s">
        <v>88</v>
      </c>
      <c r="H186" s="13">
        <v>28.662600000000001</v>
      </c>
      <c r="I186" s="2" t="s">
        <v>523</v>
      </c>
      <c r="J186" s="2">
        <v>1</v>
      </c>
      <c r="K186" s="2">
        <v>0</v>
      </c>
    </row>
    <row r="187" spans="1:11" x14ac:dyDescent="0.15">
      <c r="A187" s="2" t="s">
        <v>1054</v>
      </c>
      <c r="B187" s="2" t="s">
        <v>1054</v>
      </c>
      <c r="C187" s="2" t="s">
        <v>1048</v>
      </c>
      <c r="D187" s="2" t="s">
        <v>904</v>
      </c>
      <c r="E187" s="2" t="s">
        <v>828</v>
      </c>
      <c r="F187" s="2">
        <v>0</v>
      </c>
      <c r="G187" s="2" t="s">
        <v>1055</v>
      </c>
      <c r="H187" s="13">
        <v>30.3248</v>
      </c>
      <c r="I187" s="2" t="s">
        <v>523</v>
      </c>
      <c r="J187" s="2">
        <v>1</v>
      </c>
      <c r="K187" s="2">
        <v>0</v>
      </c>
    </row>
    <row r="188" spans="1:11" x14ac:dyDescent="0.15">
      <c r="A188" s="2" t="s">
        <v>1056</v>
      </c>
      <c r="B188" s="2" t="s">
        <v>1057</v>
      </c>
      <c r="C188" s="2" t="s">
        <v>1058</v>
      </c>
      <c r="D188" s="2" t="s">
        <v>904</v>
      </c>
      <c r="E188" s="2" t="s">
        <v>828</v>
      </c>
      <c r="F188" s="2">
        <v>0</v>
      </c>
      <c r="G188" s="2" t="s">
        <v>1059</v>
      </c>
      <c r="H188" s="13">
        <v>43.273200000000003</v>
      </c>
      <c r="I188" s="2" t="s">
        <v>523</v>
      </c>
      <c r="J188" s="2">
        <v>1</v>
      </c>
      <c r="K188" s="2">
        <v>0</v>
      </c>
    </row>
    <row r="189" spans="1:11" x14ac:dyDescent="0.15">
      <c r="A189" s="2" t="s">
        <v>1060</v>
      </c>
      <c r="B189" s="2" t="s">
        <v>1060</v>
      </c>
      <c r="C189" s="2" t="s">
        <v>1058</v>
      </c>
      <c r="D189" s="2" t="s">
        <v>904</v>
      </c>
      <c r="E189" s="2" t="s">
        <v>828</v>
      </c>
      <c r="F189" s="2">
        <v>0</v>
      </c>
      <c r="G189" s="2" t="s">
        <v>1061</v>
      </c>
      <c r="H189" s="13">
        <v>23.9053</v>
      </c>
      <c r="I189" s="2" t="s">
        <v>523</v>
      </c>
      <c r="J189" s="2">
        <v>1</v>
      </c>
      <c r="K189" s="2">
        <v>0</v>
      </c>
    </row>
    <row r="190" spans="1:11" x14ac:dyDescent="0.15">
      <c r="A190" s="2" t="s">
        <v>1062</v>
      </c>
      <c r="B190" s="2" t="s">
        <v>1062</v>
      </c>
      <c r="C190" s="2" t="s">
        <v>1058</v>
      </c>
      <c r="D190" s="2" t="s">
        <v>904</v>
      </c>
      <c r="E190" s="2" t="s">
        <v>828</v>
      </c>
      <c r="F190" s="2">
        <v>0</v>
      </c>
      <c r="G190" s="2" t="s">
        <v>1063</v>
      </c>
      <c r="H190" s="13">
        <v>33.034399999999998</v>
      </c>
      <c r="I190" s="2" t="s">
        <v>523</v>
      </c>
      <c r="J190" s="2">
        <v>1</v>
      </c>
      <c r="K190" s="2">
        <v>0</v>
      </c>
    </row>
    <row r="191" spans="1:11" x14ac:dyDescent="0.15">
      <c r="A191" s="2" t="s">
        <v>1064</v>
      </c>
      <c r="B191" s="2" t="s">
        <v>1064</v>
      </c>
      <c r="C191" s="2" t="s">
        <v>1058</v>
      </c>
      <c r="D191" s="2" t="s">
        <v>904</v>
      </c>
      <c r="E191" s="2" t="s">
        <v>828</v>
      </c>
      <c r="F191" s="2">
        <v>0</v>
      </c>
      <c r="G191" s="2" t="s">
        <v>1065</v>
      </c>
      <c r="H191" s="13">
        <v>30.487200000000001</v>
      </c>
      <c r="I191" s="2" t="s">
        <v>523</v>
      </c>
      <c r="J191" s="2">
        <v>1</v>
      </c>
      <c r="K191" s="2">
        <v>0</v>
      </c>
    </row>
    <row r="192" spans="1:11" x14ac:dyDescent="0.15">
      <c r="A192" s="2" t="s">
        <v>1066</v>
      </c>
      <c r="B192" s="2" t="s">
        <v>1066</v>
      </c>
      <c r="C192" s="2" t="s">
        <v>1067</v>
      </c>
      <c r="D192" s="2" t="s">
        <v>904</v>
      </c>
      <c r="E192" s="2" t="s">
        <v>828</v>
      </c>
      <c r="F192" s="2">
        <v>0</v>
      </c>
      <c r="G192" s="2" t="s">
        <v>88</v>
      </c>
      <c r="H192" s="13">
        <v>50.850499999999997</v>
      </c>
      <c r="I192" s="2" t="s">
        <v>523</v>
      </c>
      <c r="J192" s="2">
        <v>1</v>
      </c>
      <c r="K192" s="2">
        <v>0</v>
      </c>
    </row>
    <row r="193" spans="1:11" x14ac:dyDescent="0.15">
      <c r="A193" s="2" t="s">
        <v>1068</v>
      </c>
      <c r="B193" s="2" t="s">
        <v>1068</v>
      </c>
      <c r="C193" s="2" t="s">
        <v>1069</v>
      </c>
      <c r="D193" s="2" t="s">
        <v>904</v>
      </c>
      <c r="E193" s="2" t="s">
        <v>828</v>
      </c>
      <c r="F193" s="2">
        <v>0</v>
      </c>
      <c r="G193" s="2" t="s">
        <v>88</v>
      </c>
      <c r="H193" s="13">
        <v>54.2211</v>
      </c>
      <c r="I193" s="2" t="s">
        <v>523</v>
      </c>
      <c r="J193" s="2">
        <v>1</v>
      </c>
      <c r="K193" s="2">
        <v>0</v>
      </c>
    </row>
    <row r="194" spans="1:11" x14ac:dyDescent="0.15">
      <c r="A194" s="2" t="s">
        <v>1070</v>
      </c>
      <c r="B194" s="2" t="s">
        <v>1071</v>
      </c>
      <c r="C194" s="2" t="s">
        <v>1072</v>
      </c>
      <c r="D194" s="2" t="s">
        <v>904</v>
      </c>
      <c r="E194" s="2" t="s">
        <v>828</v>
      </c>
      <c r="F194" s="2">
        <v>0</v>
      </c>
      <c r="G194" s="2" t="s">
        <v>1073</v>
      </c>
      <c r="H194" s="13">
        <v>40.953600000000002</v>
      </c>
      <c r="I194" s="2" t="s">
        <v>523</v>
      </c>
      <c r="J194" s="2">
        <v>1</v>
      </c>
      <c r="K194" s="2">
        <v>0</v>
      </c>
    </row>
    <row r="195" spans="1:11" x14ac:dyDescent="0.15">
      <c r="A195" s="2" t="s">
        <v>1074</v>
      </c>
      <c r="B195" s="2" t="s">
        <v>1074</v>
      </c>
      <c r="C195" s="2" t="s">
        <v>1072</v>
      </c>
      <c r="D195" s="2" t="s">
        <v>904</v>
      </c>
      <c r="E195" s="2" t="s">
        <v>828</v>
      </c>
      <c r="F195" s="2">
        <v>0</v>
      </c>
      <c r="G195" s="2" t="s">
        <v>88</v>
      </c>
      <c r="H195" s="13">
        <v>63.340400000000002</v>
      </c>
      <c r="I195" s="2" t="s">
        <v>523</v>
      </c>
      <c r="J195" s="2">
        <v>1</v>
      </c>
      <c r="K195" s="2">
        <v>0</v>
      </c>
    </row>
    <row r="196" spans="1:11" x14ac:dyDescent="0.15">
      <c r="A196" s="2" t="s">
        <v>1075</v>
      </c>
      <c r="B196" s="2" t="s">
        <v>1075</v>
      </c>
      <c r="C196" s="2" t="s">
        <v>1072</v>
      </c>
      <c r="D196" s="2" t="s">
        <v>904</v>
      </c>
      <c r="E196" s="2" t="s">
        <v>828</v>
      </c>
      <c r="F196" s="2">
        <v>0</v>
      </c>
      <c r="G196" s="2" t="s">
        <v>88</v>
      </c>
      <c r="H196" s="13">
        <v>21.881699999999999</v>
      </c>
      <c r="I196" s="2" t="s">
        <v>523</v>
      </c>
      <c r="J196" s="2">
        <v>1</v>
      </c>
      <c r="K196" s="2">
        <v>0</v>
      </c>
    </row>
    <row r="197" spans="1:11" x14ac:dyDescent="0.15">
      <c r="A197" s="2" t="s">
        <v>1076</v>
      </c>
      <c r="B197" s="2" t="s">
        <v>1076</v>
      </c>
      <c r="C197" s="2" t="s">
        <v>1077</v>
      </c>
      <c r="D197" s="2" t="s">
        <v>904</v>
      </c>
      <c r="E197" s="2" t="s">
        <v>828</v>
      </c>
      <c r="F197" s="2">
        <v>0</v>
      </c>
      <c r="G197" s="2" t="s">
        <v>1078</v>
      </c>
      <c r="H197" s="13">
        <v>29.9085</v>
      </c>
      <c r="I197" s="2" t="s">
        <v>523</v>
      </c>
      <c r="J197" s="2">
        <v>1</v>
      </c>
      <c r="K197" s="2">
        <v>0</v>
      </c>
    </row>
    <row r="198" spans="1:11" x14ac:dyDescent="0.15">
      <c r="A198" s="2" t="s">
        <v>1079</v>
      </c>
      <c r="B198" s="2" t="s">
        <v>1079</v>
      </c>
      <c r="C198" s="2" t="s">
        <v>1080</v>
      </c>
      <c r="D198" s="2" t="s">
        <v>904</v>
      </c>
      <c r="E198" s="2" t="s">
        <v>828</v>
      </c>
      <c r="F198" s="2">
        <v>0</v>
      </c>
      <c r="G198" s="2" t="s">
        <v>88</v>
      </c>
      <c r="H198" s="13">
        <v>10.1812</v>
      </c>
      <c r="I198" s="2" t="s">
        <v>523</v>
      </c>
      <c r="J198" s="2">
        <v>1</v>
      </c>
      <c r="K198" s="2">
        <v>0</v>
      </c>
    </row>
    <row r="199" spans="1:11" x14ac:dyDescent="0.15">
      <c r="A199" s="2" t="s">
        <v>1081</v>
      </c>
      <c r="B199" s="2" t="s">
        <v>1081</v>
      </c>
      <c r="C199" s="2" t="s">
        <v>1082</v>
      </c>
      <c r="D199" s="2" t="s">
        <v>904</v>
      </c>
      <c r="E199" s="2" t="s">
        <v>828</v>
      </c>
      <c r="F199" s="2">
        <v>0</v>
      </c>
      <c r="G199" s="2" t="s">
        <v>88</v>
      </c>
      <c r="H199" s="13">
        <v>52.382100000000001</v>
      </c>
      <c r="I199" s="2" t="s">
        <v>523</v>
      </c>
      <c r="J199" s="2">
        <v>1</v>
      </c>
      <c r="K199" s="2">
        <v>0</v>
      </c>
    </row>
    <row r="200" spans="1:11" x14ac:dyDescent="0.15">
      <c r="A200" s="2" t="s">
        <v>1083</v>
      </c>
      <c r="B200" s="2" t="s">
        <v>1084</v>
      </c>
      <c r="C200" s="2" t="s">
        <v>1085</v>
      </c>
      <c r="D200" s="2" t="s">
        <v>904</v>
      </c>
      <c r="E200" s="2" t="s">
        <v>828</v>
      </c>
      <c r="F200" s="2">
        <v>0</v>
      </c>
      <c r="G200" s="2" t="s">
        <v>1086</v>
      </c>
      <c r="H200" s="13">
        <v>13.8461</v>
      </c>
      <c r="I200" s="2" t="s">
        <v>523</v>
      </c>
      <c r="J200" s="2">
        <v>1</v>
      </c>
      <c r="K200" s="2">
        <v>0</v>
      </c>
    </row>
    <row r="201" spans="1:11" x14ac:dyDescent="0.15">
      <c r="A201" s="2" t="s">
        <v>1087</v>
      </c>
      <c r="B201" s="2" t="s">
        <v>1087</v>
      </c>
      <c r="C201" s="2" t="s">
        <v>1088</v>
      </c>
      <c r="D201" s="2" t="s">
        <v>904</v>
      </c>
      <c r="E201" s="2" t="s">
        <v>828</v>
      </c>
      <c r="F201" s="2">
        <v>0</v>
      </c>
      <c r="G201" s="2" t="s">
        <v>1089</v>
      </c>
      <c r="H201" s="13">
        <v>29.765699999999999</v>
      </c>
      <c r="I201" s="2" t="s">
        <v>523</v>
      </c>
      <c r="J201" s="2">
        <v>1</v>
      </c>
      <c r="K201" s="2">
        <v>0</v>
      </c>
    </row>
    <row r="202" spans="1:11" x14ac:dyDescent="0.15">
      <c r="A202" s="2" t="s">
        <v>1090</v>
      </c>
      <c r="B202" s="2" t="s">
        <v>1090</v>
      </c>
      <c r="C202" s="2" t="s">
        <v>1091</v>
      </c>
      <c r="D202" s="2" t="s">
        <v>904</v>
      </c>
      <c r="E202" s="2" t="s">
        <v>828</v>
      </c>
      <c r="F202" s="2">
        <v>0</v>
      </c>
      <c r="G202" s="2" t="s">
        <v>1092</v>
      </c>
      <c r="H202" s="13">
        <v>10.3331</v>
      </c>
      <c r="I202" s="2" t="s">
        <v>523</v>
      </c>
      <c r="J202" s="2">
        <v>1</v>
      </c>
      <c r="K202" s="2">
        <v>0</v>
      </c>
    </row>
    <row r="203" spans="1:11" x14ac:dyDescent="0.15">
      <c r="A203" s="2" t="s">
        <v>1093</v>
      </c>
      <c r="B203" s="2" t="s">
        <v>1094</v>
      </c>
      <c r="C203" s="2" t="s">
        <v>1095</v>
      </c>
      <c r="D203" s="2" t="s">
        <v>904</v>
      </c>
      <c r="E203" s="2" t="s">
        <v>828</v>
      </c>
      <c r="F203" s="2">
        <v>0</v>
      </c>
      <c r="G203" s="2" t="s">
        <v>1096</v>
      </c>
      <c r="H203" s="13">
        <v>29.310500000000001</v>
      </c>
      <c r="I203" s="2" t="s">
        <v>523</v>
      </c>
      <c r="J203" s="2">
        <v>1</v>
      </c>
      <c r="K203" s="2">
        <v>0</v>
      </c>
    </row>
    <row r="204" spans="1:11" x14ac:dyDescent="0.15">
      <c r="A204" s="2" t="s">
        <v>1097</v>
      </c>
      <c r="B204" s="2" t="s">
        <v>1098</v>
      </c>
      <c r="C204" s="2" t="s">
        <v>1095</v>
      </c>
      <c r="D204" s="2" t="s">
        <v>904</v>
      </c>
      <c r="E204" s="2" t="s">
        <v>828</v>
      </c>
      <c r="F204" s="2">
        <v>0</v>
      </c>
      <c r="G204" s="2" t="s">
        <v>1099</v>
      </c>
      <c r="H204" s="13">
        <v>31.140499999999999</v>
      </c>
      <c r="I204" s="2" t="s">
        <v>523</v>
      </c>
      <c r="J204" s="2">
        <v>1</v>
      </c>
      <c r="K204" s="2">
        <v>0</v>
      </c>
    </row>
    <row r="205" spans="1:11" x14ac:dyDescent="0.15">
      <c r="A205" s="2" t="s">
        <v>1100</v>
      </c>
      <c r="B205" s="2" t="s">
        <v>1101</v>
      </c>
      <c r="C205" s="2" t="s">
        <v>1102</v>
      </c>
      <c r="D205" s="2" t="s">
        <v>904</v>
      </c>
      <c r="E205" s="2" t="s">
        <v>828</v>
      </c>
      <c r="F205" s="2">
        <v>0</v>
      </c>
      <c r="G205" s="2" t="s">
        <v>1103</v>
      </c>
      <c r="H205" s="13">
        <v>38.635199999999998</v>
      </c>
      <c r="I205" s="2" t="s">
        <v>523</v>
      </c>
      <c r="J205" s="2">
        <v>1</v>
      </c>
      <c r="K205" s="2">
        <v>0</v>
      </c>
    </row>
    <row r="206" spans="1:11" x14ac:dyDescent="0.15">
      <c r="A206" s="2" t="s">
        <v>1104</v>
      </c>
      <c r="B206" s="2" t="s">
        <v>1104</v>
      </c>
      <c r="C206" s="2" t="s">
        <v>1105</v>
      </c>
      <c r="D206" s="2" t="s">
        <v>904</v>
      </c>
      <c r="E206" s="2" t="s">
        <v>828</v>
      </c>
      <c r="F206" s="2">
        <v>0</v>
      </c>
      <c r="G206" s="2" t="s">
        <v>88</v>
      </c>
      <c r="H206" s="13">
        <v>53.891599999999997</v>
      </c>
      <c r="I206" s="2" t="s">
        <v>523</v>
      </c>
      <c r="J206" s="2">
        <v>1</v>
      </c>
      <c r="K206" s="2">
        <v>0</v>
      </c>
    </row>
    <row r="207" spans="1:11" x14ac:dyDescent="0.15">
      <c r="A207" s="2" t="s">
        <v>1106</v>
      </c>
      <c r="B207" s="2" t="s">
        <v>1106</v>
      </c>
      <c r="C207" s="2" t="s">
        <v>1105</v>
      </c>
      <c r="D207" s="2" t="s">
        <v>904</v>
      </c>
      <c r="E207" s="2" t="s">
        <v>828</v>
      </c>
      <c r="F207" s="2">
        <v>0</v>
      </c>
      <c r="G207" s="2" t="s">
        <v>1107</v>
      </c>
      <c r="H207" s="13">
        <v>18.412800000000001</v>
      </c>
      <c r="I207" s="2" t="s">
        <v>523</v>
      </c>
      <c r="J207" s="2">
        <v>1</v>
      </c>
      <c r="K207" s="2">
        <v>0</v>
      </c>
    </row>
    <row r="208" spans="1:11" x14ac:dyDescent="0.15">
      <c r="A208" s="2" t="s">
        <v>1108</v>
      </c>
      <c r="B208" s="2" t="s">
        <v>1108</v>
      </c>
      <c r="C208" s="2" t="s">
        <v>1105</v>
      </c>
      <c r="D208" s="2" t="s">
        <v>904</v>
      </c>
      <c r="E208" s="2" t="s">
        <v>828</v>
      </c>
      <c r="F208" s="2">
        <v>0</v>
      </c>
      <c r="G208" s="2" t="s">
        <v>1109</v>
      </c>
      <c r="H208" s="13">
        <v>32.036099999999998</v>
      </c>
      <c r="I208" s="2" t="s">
        <v>523</v>
      </c>
      <c r="J208" s="2">
        <v>1</v>
      </c>
      <c r="K208" s="2">
        <v>0</v>
      </c>
    </row>
    <row r="209" spans="1:11" x14ac:dyDescent="0.15">
      <c r="A209" s="2" t="s">
        <v>1110</v>
      </c>
      <c r="B209" s="2" t="s">
        <v>1110</v>
      </c>
      <c r="C209" s="2" t="s">
        <v>1111</v>
      </c>
      <c r="D209" s="2" t="s">
        <v>904</v>
      </c>
      <c r="E209" s="2" t="s">
        <v>828</v>
      </c>
      <c r="F209" s="2">
        <v>0</v>
      </c>
      <c r="G209" s="2" t="s">
        <v>1112</v>
      </c>
      <c r="H209" s="13">
        <v>35.347200000000001</v>
      </c>
      <c r="I209" s="2" t="s">
        <v>523</v>
      </c>
      <c r="J209" s="2">
        <v>1</v>
      </c>
      <c r="K209" s="2">
        <v>0</v>
      </c>
    </row>
    <row r="210" spans="1:11" x14ac:dyDescent="0.15">
      <c r="A210" s="2" t="s">
        <v>1113</v>
      </c>
      <c r="B210" s="2" t="s">
        <v>1113</v>
      </c>
      <c r="C210" s="2" t="s">
        <v>1111</v>
      </c>
      <c r="D210" s="2" t="s">
        <v>904</v>
      </c>
      <c r="E210" s="2" t="s">
        <v>828</v>
      </c>
      <c r="F210" s="2">
        <v>0</v>
      </c>
      <c r="G210" s="2" t="s">
        <v>1114</v>
      </c>
      <c r="H210" s="13">
        <v>21.905100000000001</v>
      </c>
      <c r="I210" s="2" t="s">
        <v>523</v>
      </c>
      <c r="J210" s="2">
        <v>1</v>
      </c>
      <c r="K210" s="2">
        <v>0</v>
      </c>
    </row>
    <row r="211" spans="1:11" x14ac:dyDescent="0.15">
      <c r="A211" s="2" t="s">
        <v>1115</v>
      </c>
      <c r="B211" s="2" t="s">
        <v>1115</v>
      </c>
      <c r="C211" s="2" t="s">
        <v>1116</v>
      </c>
      <c r="D211" s="2" t="s">
        <v>904</v>
      </c>
      <c r="E211" s="2" t="s">
        <v>828</v>
      </c>
      <c r="F211" s="2">
        <v>0</v>
      </c>
      <c r="G211" s="2" t="s">
        <v>1117</v>
      </c>
      <c r="H211" s="13">
        <v>16.978899999999999</v>
      </c>
      <c r="I211" s="2" t="s">
        <v>523</v>
      </c>
      <c r="J211" s="2">
        <v>1</v>
      </c>
      <c r="K211" s="2">
        <v>0</v>
      </c>
    </row>
    <row r="212" spans="1:11" x14ac:dyDescent="0.15">
      <c r="A212" s="2" t="s">
        <v>1118</v>
      </c>
      <c r="B212" s="2" t="s">
        <v>1118</v>
      </c>
      <c r="C212" s="2" t="s">
        <v>1119</v>
      </c>
      <c r="D212" s="2" t="s">
        <v>904</v>
      </c>
      <c r="E212" s="2" t="s">
        <v>828</v>
      </c>
      <c r="F212" s="2">
        <v>0</v>
      </c>
      <c r="G212" s="2" t="s">
        <v>88</v>
      </c>
      <c r="H212" s="13">
        <v>18.314900000000002</v>
      </c>
      <c r="I212" s="2" t="s">
        <v>523</v>
      </c>
      <c r="J212" s="2">
        <v>1</v>
      </c>
      <c r="K212" s="2">
        <v>0</v>
      </c>
    </row>
    <row r="213" spans="1:11" x14ac:dyDescent="0.15">
      <c r="A213" s="2" t="s">
        <v>1120</v>
      </c>
      <c r="B213" s="2" t="s">
        <v>1120</v>
      </c>
      <c r="C213" s="2" t="s">
        <v>1121</v>
      </c>
      <c r="D213" s="2" t="s">
        <v>904</v>
      </c>
      <c r="E213" s="2" t="s">
        <v>828</v>
      </c>
      <c r="F213" s="2">
        <v>0</v>
      </c>
      <c r="G213" s="2" t="s">
        <v>88</v>
      </c>
      <c r="H213" s="13">
        <v>41.917400000000001</v>
      </c>
      <c r="I213" s="2" t="s">
        <v>523</v>
      </c>
      <c r="J213" s="2">
        <v>1</v>
      </c>
      <c r="K213" s="2">
        <v>0</v>
      </c>
    </row>
    <row r="214" spans="1:11" x14ac:dyDescent="0.15">
      <c r="A214" s="2" t="s">
        <v>1122</v>
      </c>
      <c r="B214" s="2" t="s">
        <v>1122</v>
      </c>
      <c r="C214" s="2" t="s">
        <v>1121</v>
      </c>
      <c r="D214" s="2" t="s">
        <v>904</v>
      </c>
      <c r="E214" s="2" t="s">
        <v>828</v>
      </c>
      <c r="F214" s="2">
        <v>0</v>
      </c>
      <c r="G214" s="2" t="s">
        <v>88</v>
      </c>
      <c r="H214" s="13">
        <v>38.319499999999998</v>
      </c>
      <c r="I214" s="2" t="s">
        <v>523</v>
      </c>
      <c r="J214" s="2">
        <v>1</v>
      </c>
      <c r="K214" s="2">
        <v>0</v>
      </c>
    </row>
    <row r="215" spans="1:11" x14ac:dyDescent="0.15">
      <c r="A215" s="2" t="s">
        <v>1123</v>
      </c>
      <c r="B215" s="2" t="s">
        <v>1123</v>
      </c>
      <c r="C215" s="2" t="s">
        <v>1121</v>
      </c>
      <c r="D215" s="2" t="s">
        <v>904</v>
      </c>
      <c r="E215" s="2" t="s">
        <v>828</v>
      </c>
      <c r="F215" s="2">
        <v>0</v>
      </c>
      <c r="G215" s="2" t="s">
        <v>88</v>
      </c>
      <c r="H215" s="13">
        <v>48.0214</v>
      </c>
      <c r="I215" s="2" t="s">
        <v>523</v>
      </c>
      <c r="J215" s="2">
        <v>1</v>
      </c>
      <c r="K215" s="2">
        <v>0</v>
      </c>
    </row>
    <row r="216" spans="1:11" x14ac:dyDescent="0.15">
      <c r="A216" s="2" t="s">
        <v>1124</v>
      </c>
      <c r="B216" s="2" t="s">
        <v>1124</v>
      </c>
      <c r="C216" s="2" t="s">
        <v>1121</v>
      </c>
      <c r="D216" s="2" t="s">
        <v>904</v>
      </c>
      <c r="E216" s="2" t="s">
        <v>828</v>
      </c>
      <c r="F216" s="2">
        <v>0</v>
      </c>
      <c r="G216" s="2" t="s">
        <v>88</v>
      </c>
      <c r="H216" s="13">
        <v>49.810299999999998</v>
      </c>
      <c r="I216" s="2" t="s">
        <v>523</v>
      </c>
      <c r="J216" s="2">
        <v>1</v>
      </c>
      <c r="K216" s="2">
        <v>0</v>
      </c>
    </row>
    <row r="217" spans="1:11" x14ac:dyDescent="0.15">
      <c r="A217" s="2" t="s">
        <v>1125</v>
      </c>
      <c r="B217" s="2" t="s">
        <v>1126</v>
      </c>
      <c r="C217" s="2" t="s">
        <v>1127</v>
      </c>
      <c r="D217" s="2" t="s">
        <v>904</v>
      </c>
      <c r="E217" s="2" t="s">
        <v>828</v>
      </c>
      <c r="F217" s="2">
        <v>0</v>
      </c>
      <c r="G217" s="2" t="s">
        <v>1128</v>
      </c>
      <c r="H217" s="13">
        <v>22.325900000000001</v>
      </c>
      <c r="I217" s="2" t="s">
        <v>523</v>
      </c>
      <c r="J217" s="2">
        <v>1</v>
      </c>
      <c r="K217" s="2">
        <v>0</v>
      </c>
    </row>
    <row r="218" spans="1:11" x14ac:dyDescent="0.15">
      <c r="A218" s="2" t="s">
        <v>1129</v>
      </c>
      <c r="B218" s="2" t="s">
        <v>1130</v>
      </c>
      <c r="C218" s="2" t="s">
        <v>1131</v>
      </c>
      <c r="D218" s="2" t="s">
        <v>904</v>
      </c>
      <c r="E218" s="2" t="s">
        <v>828</v>
      </c>
      <c r="F218" s="2">
        <v>0</v>
      </c>
      <c r="G218" s="2" t="s">
        <v>1132</v>
      </c>
      <c r="H218" s="13">
        <v>44.898000000000003</v>
      </c>
      <c r="I218" s="2" t="s">
        <v>523</v>
      </c>
      <c r="J218" s="2">
        <v>1</v>
      </c>
      <c r="K218" s="2">
        <v>0</v>
      </c>
    </row>
    <row r="219" spans="1:11" x14ac:dyDescent="0.15">
      <c r="A219" s="2" t="s">
        <v>1133</v>
      </c>
      <c r="B219" s="2" t="s">
        <v>1134</v>
      </c>
      <c r="C219" s="2" t="s">
        <v>1131</v>
      </c>
      <c r="D219" s="2" t="s">
        <v>904</v>
      </c>
      <c r="E219" s="2" t="s">
        <v>828</v>
      </c>
      <c r="F219" s="2">
        <v>0</v>
      </c>
      <c r="G219" s="2" t="s">
        <v>1135</v>
      </c>
      <c r="H219" s="13">
        <v>36.173000000000002</v>
      </c>
      <c r="I219" s="2" t="s">
        <v>523</v>
      </c>
      <c r="J219" s="2">
        <v>1</v>
      </c>
      <c r="K219" s="2">
        <v>0</v>
      </c>
    </row>
    <row r="220" spans="1:11" x14ac:dyDescent="0.15">
      <c r="A220" s="2" t="s">
        <v>1136</v>
      </c>
      <c r="B220" s="2" t="s">
        <v>1137</v>
      </c>
      <c r="C220" s="2" t="s">
        <v>1131</v>
      </c>
      <c r="D220" s="2" t="s">
        <v>904</v>
      </c>
      <c r="E220" s="2" t="s">
        <v>828</v>
      </c>
      <c r="F220" s="2">
        <v>0</v>
      </c>
      <c r="G220" s="2" t="s">
        <v>1138</v>
      </c>
      <c r="H220" s="13">
        <v>25.613700000000001</v>
      </c>
      <c r="I220" s="2" t="s">
        <v>523</v>
      </c>
      <c r="J220" s="2">
        <v>1</v>
      </c>
      <c r="K220" s="2">
        <v>0</v>
      </c>
    </row>
    <row r="221" spans="1:11" x14ac:dyDescent="0.15">
      <c r="A221" s="2" t="s">
        <v>1139</v>
      </c>
      <c r="B221" s="2" t="s">
        <v>1140</v>
      </c>
      <c r="C221" s="2" t="s">
        <v>1131</v>
      </c>
      <c r="D221" s="2" t="s">
        <v>904</v>
      </c>
      <c r="E221" s="2" t="s">
        <v>828</v>
      </c>
      <c r="F221" s="2">
        <v>0</v>
      </c>
      <c r="G221" s="2" t="s">
        <v>1141</v>
      </c>
      <c r="H221" s="13">
        <v>18.890499999999999</v>
      </c>
      <c r="I221" s="2" t="s">
        <v>523</v>
      </c>
      <c r="J221" s="2">
        <v>1</v>
      </c>
      <c r="K221" s="2">
        <v>0</v>
      </c>
    </row>
    <row r="222" spans="1:11" x14ac:dyDescent="0.15">
      <c r="A222" s="2" t="s">
        <v>1142</v>
      </c>
      <c r="B222" s="2" t="s">
        <v>1143</v>
      </c>
      <c r="C222" s="2" t="s">
        <v>1144</v>
      </c>
      <c r="D222" s="2" t="s">
        <v>904</v>
      </c>
      <c r="E222" s="2" t="s">
        <v>828</v>
      </c>
      <c r="F222" s="2">
        <v>0</v>
      </c>
      <c r="G222" s="2" t="s">
        <v>1145</v>
      </c>
      <c r="H222" s="13">
        <v>15.5739</v>
      </c>
      <c r="I222" s="2" t="s">
        <v>523</v>
      </c>
      <c r="J222" s="2">
        <v>1</v>
      </c>
      <c r="K222" s="2">
        <v>0</v>
      </c>
    </row>
    <row r="223" spans="1:11" x14ac:dyDescent="0.15">
      <c r="A223" s="2" t="s">
        <v>1146</v>
      </c>
      <c r="B223" s="2" t="s">
        <v>1146</v>
      </c>
      <c r="C223" s="2" t="s">
        <v>1144</v>
      </c>
      <c r="D223" s="2" t="s">
        <v>904</v>
      </c>
      <c r="E223" s="2" t="s">
        <v>828</v>
      </c>
      <c r="F223" s="2">
        <v>0</v>
      </c>
      <c r="G223" s="2" t="s">
        <v>88</v>
      </c>
      <c r="H223" s="13">
        <v>34.520400000000002</v>
      </c>
      <c r="I223" s="2" t="s">
        <v>523</v>
      </c>
      <c r="J223" s="2">
        <v>1</v>
      </c>
      <c r="K223" s="2">
        <v>0</v>
      </c>
    </row>
    <row r="224" spans="1:11" x14ac:dyDescent="0.15">
      <c r="A224" s="2" t="s">
        <v>1147</v>
      </c>
      <c r="B224" s="2" t="s">
        <v>1148</v>
      </c>
      <c r="C224" s="2" t="s">
        <v>1149</v>
      </c>
      <c r="D224" s="2" t="s">
        <v>904</v>
      </c>
      <c r="E224" s="2" t="s">
        <v>828</v>
      </c>
      <c r="F224" s="2">
        <v>0</v>
      </c>
      <c r="G224" s="2" t="s">
        <v>1150</v>
      </c>
      <c r="H224" s="13">
        <v>40.379300000000001</v>
      </c>
      <c r="I224" s="2" t="s">
        <v>523</v>
      </c>
      <c r="J224" s="2">
        <v>1</v>
      </c>
      <c r="K224" s="2">
        <v>0</v>
      </c>
    </row>
    <row r="225" spans="1:11" x14ac:dyDescent="0.15">
      <c r="A225" s="2" t="s">
        <v>1151</v>
      </c>
      <c r="B225" s="2" t="s">
        <v>1151</v>
      </c>
      <c r="C225" s="2" t="s">
        <v>1149</v>
      </c>
      <c r="D225" s="2" t="s">
        <v>904</v>
      </c>
      <c r="E225" s="2" t="s">
        <v>828</v>
      </c>
      <c r="F225" s="2">
        <v>0</v>
      </c>
      <c r="G225" s="2" t="s">
        <v>88</v>
      </c>
      <c r="H225" s="13">
        <v>32.293100000000003</v>
      </c>
      <c r="I225" s="2" t="s">
        <v>523</v>
      </c>
      <c r="J225" s="2">
        <v>1</v>
      </c>
      <c r="K225" s="2">
        <v>0</v>
      </c>
    </row>
    <row r="226" spans="1:11" x14ac:dyDescent="0.15">
      <c r="A226" s="2" t="s">
        <v>1152</v>
      </c>
      <c r="B226" s="2" t="s">
        <v>1152</v>
      </c>
      <c r="C226" s="2" t="s">
        <v>1149</v>
      </c>
      <c r="D226" s="2" t="s">
        <v>904</v>
      </c>
      <c r="E226" s="2" t="s">
        <v>828</v>
      </c>
      <c r="F226" s="2">
        <v>0</v>
      </c>
      <c r="G226" s="2" t="s">
        <v>1153</v>
      </c>
      <c r="H226" s="13">
        <v>27.078299999999999</v>
      </c>
      <c r="I226" s="2" t="s">
        <v>523</v>
      </c>
      <c r="J226" s="2">
        <v>1</v>
      </c>
      <c r="K226" s="2">
        <v>0</v>
      </c>
    </row>
    <row r="227" spans="1:11" x14ac:dyDescent="0.15">
      <c r="A227" s="2" t="s">
        <v>1154</v>
      </c>
      <c r="B227" s="2" t="s">
        <v>1154</v>
      </c>
      <c r="C227" s="2" t="s">
        <v>1149</v>
      </c>
      <c r="D227" s="2" t="s">
        <v>904</v>
      </c>
      <c r="E227" s="2" t="s">
        <v>828</v>
      </c>
      <c r="F227" s="2">
        <v>0</v>
      </c>
      <c r="G227" s="2" t="s">
        <v>1155</v>
      </c>
      <c r="H227" s="13">
        <v>8.5670199999999994</v>
      </c>
      <c r="I227" s="2" t="s">
        <v>523</v>
      </c>
      <c r="J227" s="2">
        <v>1</v>
      </c>
      <c r="K227" s="2">
        <v>0</v>
      </c>
    </row>
    <row r="228" spans="1:11" x14ac:dyDescent="0.15">
      <c r="A228" s="2" t="s">
        <v>1156</v>
      </c>
      <c r="B228" s="2" t="s">
        <v>1157</v>
      </c>
      <c r="C228" s="2" t="s">
        <v>1158</v>
      </c>
      <c r="D228" s="2" t="s">
        <v>904</v>
      </c>
      <c r="E228" s="2" t="s">
        <v>828</v>
      </c>
      <c r="F228" s="2">
        <v>0</v>
      </c>
      <c r="G228" s="2" t="s">
        <v>1159</v>
      </c>
      <c r="H228" s="13">
        <v>27.5029</v>
      </c>
      <c r="I228" s="2" t="s">
        <v>523</v>
      </c>
      <c r="J228" s="2">
        <v>1</v>
      </c>
      <c r="K228" s="2">
        <v>0</v>
      </c>
    </row>
    <row r="229" spans="1:11" x14ac:dyDescent="0.15">
      <c r="A229" s="2" t="s">
        <v>1160</v>
      </c>
      <c r="B229" s="2" t="s">
        <v>1160</v>
      </c>
      <c r="C229" s="2" t="s">
        <v>1158</v>
      </c>
      <c r="D229" s="2" t="s">
        <v>904</v>
      </c>
      <c r="E229" s="2" t="s">
        <v>828</v>
      </c>
      <c r="F229" s="2">
        <v>0</v>
      </c>
      <c r="G229" s="2" t="s">
        <v>1161</v>
      </c>
      <c r="H229" s="13">
        <v>23.3002</v>
      </c>
      <c r="I229" s="2" t="s">
        <v>523</v>
      </c>
      <c r="J229" s="2">
        <v>1</v>
      </c>
      <c r="K229" s="2">
        <v>0</v>
      </c>
    </row>
    <row r="230" spans="1:11" x14ac:dyDescent="0.15">
      <c r="A230" s="2" t="s">
        <v>1162</v>
      </c>
      <c r="B230" s="2" t="s">
        <v>1162</v>
      </c>
      <c r="C230" s="2" t="s">
        <v>1158</v>
      </c>
      <c r="D230" s="2" t="s">
        <v>904</v>
      </c>
      <c r="E230" s="2" t="s">
        <v>828</v>
      </c>
      <c r="F230" s="2">
        <v>0</v>
      </c>
      <c r="G230" s="2" t="s">
        <v>1163</v>
      </c>
      <c r="H230" s="13">
        <v>14.319599999999999</v>
      </c>
      <c r="I230" s="2" t="s">
        <v>523</v>
      </c>
      <c r="J230" s="2">
        <v>1</v>
      </c>
      <c r="K230" s="2">
        <v>0</v>
      </c>
    </row>
    <row r="231" spans="1:11" x14ac:dyDescent="0.15">
      <c r="A231" s="2" t="s">
        <v>1164</v>
      </c>
      <c r="B231" s="2" t="s">
        <v>1164</v>
      </c>
      <c r="C231" s="2" t="s">
        <v>1158</v>
      </c>
      <c r="D231" s="2" t="s">
        <v>904</v>
      </c>
      <c r="E231" s="2" t="s">
        <v>828</v>
      </c>
      <c r="F231" s="2">
        <v>0</v>
      </c>
      <c r="G231" s="2" t="s">
        <v>88</v>
      </c>
      <c r="H231" s="13">
        <v>36.04</v>
      </c>
      <c r="I231" s="2" t="s">
        <v>523</v>
      </c>
      <c r="J231" s="2">
        <v>1</v>
      </c>
      <c r="K231" s="2">
        <v>0</v>
      </c>
    </row>
    <row r="232" spans="1:11" x14ac:dyDescent="0.15">
      <c r="A232" s="2" t="s">
        <v>1165</v>
      </c>
      <c r="B232" s="2" t="s">
        <v>1166</v>
      </c>
      <c r="C232" s="2" t="s">
        <v>1167</v>
      </c>
      <c r="D232" s="2" t="s">
        <v>904</v>
      </c>
      <c r="E232" s="2" t="s">
        <v>828</v>
      </c>
      <c r="F232" s="2">
        <v>0</v>
      </c>
      <c r="G232" s="2" t="s">
        <v>1168</v>
      </c>
      <c r="H232" s="13">
        <v>27.962199999999999</v>
      </c>
      <c r="I232" s="2" t="s">
        <v>523</v>
      </c>
      <c r="J232" s="2">
        <v>1</v>
      </c>
      <c r="K232" s="2">
        <v>0</v>
      </c>
    </row>
    <row r="233" spans="1:11" x14ac:dyDescent="0.15">
      <c r="A233" s="2" t="s">
        <v>1169</v>
      </c>
      <c r="B233" s="2" t="s">
        <v>1170</v>
      </c>
      <c r="C233" s="2" t="s">
        <v>1167</v>
      </c>
      <c r="D233" s="2" t="s">
        <v>904</v>
      </c>
      <c r="E233" s="2" t="s">
        <v>828</v>
      </c>
      <c r="F233" s="2">
        <v>0</v>
      </c>
      <c r="G233" s="2" t="s">
        <v>1171</v>
      </c>
      <c r="H233" s="13">
        <v>39.400100000000002</v>
      </c>
      <c r="I233" s="2" t="s">
        <v>523</v>
      </c>
      <c r="J233" s="2">
        <v>1</v>
      </c>
      <c r="K233" s="2">
        <v>0</v>
      </c>
    </row>
    <row r="234" spans="1:11" x14ac:dyDescent="0.15">
      <c r="A234" s="2" t="s">
        <v>1172</v>
      </c>
      <c r="B234" s="2" t="s">
        <v>1172</v>
      </c>
      <c r="C234" s="2" t="s">
        <v>1167</v>
      </c>
      <c r="D234" s="2" t="s">
        <v>904</v>
      </c>
      <c r="E234" s="2" t="s">
        <v>828</v>
      </c>
      <c r="F234" s="2">
        <v>0</v>
      </c>
      <c r="G234" s="2" t="s">
        <v>1173</v>
      </c>
      <c r="H234" s="13">
        <v>25.642099999999999</v>
      </c>
      <c r="I234" s="2" t="s">
        <v>523</v>
      </c>
      <c r="J234" s="2">
        <v>1</v>
      </c>
      <c r="K234" s="2">
        <v>0</v>
      </c>
    </row>
    <row r="235" spans="1:11" x14ac:dyDescent="0.15">
      <c r="A235" s="2" t="s">
        <v>1174</v>
      </c>
      <c r="B235" s="2" t="s">
        <v>1174</v>
      </c>
      <c r="C235" s="2" t="s">
        <v>1175</v>
      </c>
      <c r="D235" s="2" t="s">
        <v>904</v>
      </c>
      <c r="E235" s="2" t="s">
        <v>828</v>
      </c>
      <c r="F235" s="2">
        <v>0</v>
      </c>
      <c r="G235" s="2" t="s">
        <v>1176</v>
      </c>
      <c r="H235" s="13">
        <v>31.365100000000002</v>
      </c>
      <c r="I235" s="2" t="s">
        <v>523</v>
      </c>
      <c r="J235" s="2">
        <v>1</v>
      </c>
      <c r="K235" s="2">
        <v>0</v>
      </c>
    </row>
    <row r="236" spans="1:11" x14ac:dyDescent="0.15">
      <c r="A236" s="2" t="s">
        <v>1177</v>
      </c>
      <c r="B236" s="2" t="s">
        <v>1177</v>
      </c>
      <c r="C236" s="2" t="s">
        <v>1175</v>
      </c>
      <c r="D236" s="2" t="s">
        <v>904</v>
      </c>
      <c r="E236" s="2" t="s">
        <v>828</v>
      </c>
      <c r="F236" s="2">
        <v>0</v>
      </c>
      <c r="G236" s="2" t="s">
        <v>1178</v>
      </c>
      <c r="H236" s="13">
        <v>31.349499999999999</v>
      </c>
      <c r="I236" s="2" t="s">
        <v>523</v>
      </c>
      <c r="J236" s="2">
        <v>1</v>
      </c>
      <c r="K236" s="2">
        <v>0</v>
      </c>
    </row>
    <row r="237" spans="1:11" x14ac:dyDescent="0.15">
      <c r="A237" s="2" t="s">
        <v>1179</v>
      </c>
      <c r="B237" s="2" t="s">
        <v>1179</v>
      </c>
      <c r="C237" s="2" t="s">
        <v>1180</v>
      </c>
      <c r="D237" s="2" t="s">
        <v>904</v>
      </c>
      <c r="E237" s="2" t="s">
        <v>828</v>
      </c>
      <c r="F237" s="2">
        <v>0</v>
      </c>
      <c r="G237" s="2" t="s">
        <v>1181</v>
      </c>
      <c r="H237" s="13">
        <v>13.7681</v>
      </c>
      <c r="I237" s="2" t="s">
        <v>523</v>
      </c>
      <c r="J237" s="2">
        <v>1</v>
      </c>
      <c r="K237" s="2">
        <v>0</v>
      </c>
    </row>
    <row r="238" spans="1:11" x14ac:dyDescent="0.15">
      <c r="A238" s="2" t="s">
        <v>1182</v>
      </c>
      <c r="B238" s="2" t="s">
        <v>1182</v>
      </c>
      <c r="C238" s="2" t="s">
        <v>1180</v>
      </c>
      <c r="D238" s="2" t="s">
        <v>904</v>
      </c>
      <c r="E238" s="2" t="s">
        <v>828</v>
      </c>
      <c r="F238" s="2">
        <v>0</v>
      </c>
      <c r="G238" s="2" t="s">
        <v>1183</v>
      </c>
      <c r="H238" s="13">
        <v>13.1998</v>
      </c>
      <c r="I238" s="2" t="s">
        <v>523</v>
      </c>
      <c r="J238" s="2">
        <v>1</v>
      </c>
      <c r="K238" s="2">
        <v>0</v>
      </c>
    </row>
    <row r="239" spans="1:11" x14ac:dyDescent="0.15">
      <c r="A239" s="2" t="s">
        <v>1184</v>
      </c>
      <c r="B239" s="2" t="s">
        <v>1184</v>
      </c>
      <c r="C239" s="2" t="s">
        <v>1180</v>
      </c>
      <c r="D239" s="2" t="s">
        <v>904</v>
      </c>
      <c r="E239" s="2" t="s">
        <v>828</v>
      </c>
      <c r="F239" s="2">
        <v>0</v>
      </c>
      <c r="G239" s="2" t="s">
        <v>1185</v>
      </c>
      <c r="H239" s="13">
        <v>13.869300000000001</v>
      </c>
      <c r="I239" s="2" t="s">
        <v>523</v>
      </c>
      <c r="J239" s="2">
        <v>1</v>
      </c>
      <c r="K239" s="2">
        <v>0</v>
      </c>
    </row>
    <row r="240" spans="1:11" x14ac:dyDescent="0.15">
      <c r="A240" s="2" t="s">
        <v>1186</v>
      </c>
      <c r="B240" s="2" t="s">
        <v>1186</v>
      </c>
      <c r="C240" s="2" t="s">
        <v>1180</v>
      </c>
      <c r="D240" s="2" t="s">
        <v>904</v>
      </c>
      <c r="E240" s="2" t="s">
        <v>828</v>
      </c>
      <c r="F240" s="2">
        <v>0</v>
      </c>
      <c r="G240" s="2" t="s">
        <v>1187</v>
      </c>
      <c r="H240" s="13">
        <v>17.076599999999999</v>
      </c>
      <c r="I240" s="2" t="s">
        <v>523</v>
      </c>
      <c r="J240" s="2">
        <v>1</v>
      </c>
      <c r="K240" s="2">
        <v>0</v>
      </c>
    </row>
    <row r="241" spans="1:11" x14ac:dyDescent="0.15">
      <c r="A241" s="2" t="s">
        <v>1188</v>
      </c>
      <c r="B241" s="2" t="s">
        <v>1189</v>
      </c>
      <c r="C241" s="2" t="s">
        <v>1190</v>
      </c>
      <c r="D241" s="2" t="s">
        <v>904</v>
      </c>
      <c r="E241" s="2" t="s">
        <v>828</v>
      </c>
      <c r="F241" s="2">
        <v>0</v>
      </c>
      <c r="G241" s="2" t="s">
        <v>1191</v>
      </c>
      <c r="H241" s="13">
        <v>42.165500000000002</v>
      </c>
      <c r="I241" s="2" t="s">
        <v>523</v>
      </c>
      <c r="J241" s="2">
        <v>1</v>
      </c>
      <c r="K241" s="2">
        <v>0</v>
      </c>
    </row>
    <row r="242" spans="1:11" x14ac:dyDescent="0.15">
      <c r="A242" s="2" t="s">
        <v>1192</v>
      </c>
      <c r="B242" s="2" t="s">
        <v>1192</v>
      </c>
      <c r="C242" s="2" t="s">
        <v>1193</v>
      </c>
      <c r="D242" s="2" t="s">
        <v>904</v>
      </c>
      <c r="E242" s="2" t="s">
        <v>828</v>
      </c>
      <c r="F242" s="2">
        <v>0</v>
      </c>
      <c r="G242" s="2" t="s">
        <v>1194</v>
      </c>
      <c r="H242" s="13">
        <v>18.554500000000001</v>
      </c>
      <c r="I242" s="2" t="s">
        <v>523</v>
      </c>
      <c r="J242" s="2">
        <v>1</v>
      </c>
      <c r="K242" s="2">
        <v>0</v>
      </c>
    </row>
    <row r="243" spans="1:11" x14ac:dyDescent="0.15">
      <c r="A243" s="2" t="s">
        <v>1195</v>
      </c>
      <c r="B243" s="2" t="s">
        <v>1195</v>
      </c>
      <c r="C243" s="2" t="s">
        <v>1196</v>
      </c>
      <c r="D243" s="2" t="s">
        <v>904</v>
      </c>
      <c r="E243" s="2" t="s">
        <v>828</v>
      </c>
      <c r="F243" s="2">
        <v>0</v>
      </c>
      <c r="G243" s="2" t="s">
        <v>88</v>
      </c>
      <c r="H243" s="13">
        <v>68.871600000000001</v>
      </c>
      <c r="I243" s="2" t="s">
        <v>523</v>
      </c>
      <c r="J243" s="2">
        <v>1</v>
      </c>
      <c r="K243" s="2">
        <v>0</v>
      </c>
    </row>
    <row r="244" spans="1:11" x14ac:dyDescent="0.15">
      <c r="A244" s="2" t="s">
        <v>1197</v>
      </c>
      <c r="B244" s="2" t="s">
        <v>1197</v>
      </c>
      <c r="C244" s="2" t="s">
        <v>1196</v>
      </c>
      <c r="D244" s="2" t="s">
        <v>904</v>
      </c>
      <c r="E244" s="2" t="s">
        <v>828</v>
      </c>
      <c r="F244" s="2">
        <v>0</v>
      </c>
      <c r="G244" s="2" t="s">
        <v>88</v>
      </c>
      <c r="H244" s="13">
        <v>44.078299999999999</v>
      </c>
      <c r="I244" s="2" t="s">
        <v>523</v>
      </c>
      <c r="J244" s="2">
        <v>1</v>
      </c>
      <c r="K244" s="2">
        <v>0</v>
      </c>
    </row>
    <row r="245" spans="1:11" x14ac:dyDescent="0.15">
      <c r="A245" s="2" t="s">
        <v>1198</v>
      </c>
      <c r="B245" s="2" t="s">
        <v>1198</v>
      </c>
      <c r="C245" s="2" t="s">
        <v>1196</v>
      </c>
      <c r="D245" s="2" t="s">
        <v>904</v>
      </c>
      <c r="E245" s="2" t="s">
        <v>828</v>
      </c>
      <c r="F245" s="2">
        <v>0</v>
      </c>
      <c r="G245" s="2" t="s">
        <v>88</v>
      </c>
      <c r="H245" s="13">
        <v>42.423200000000001</v>
      </c>
      <c r="I245" s="2" t="s">
        <v>523</v>
      </c>
      <c r="J245" s="2">
        <v>1</v>
      </c>
      <c r="K245" s="2">
        <v>0</v>
      </c>
    </row>
    <row r="246" spans="1:11" x14ac:dyDescent="0.15">
      <c r="A246" s="2" t="s">
        <v>1199</v>
      </c>
      <c r="B246" s="2" t="s">
        <v>1199</v>
      </c>
      <c r="C246" s="2" t="s">
        <v>1200</v>
      </c>
      <c r="D246" s="2" t="s">
        <v>904</v>
      </c>
      <c r="E246" s="2" t="s">
        <v>828</v>
      </c>
      <c r="F246" s="2">
        <v>0</v>
      </c>
      <c r="G246" s="2" t="s">
        <v>88</v>
      </c>
      <c r="H246" s="13">
        <v>42.448</v>
      </c>
      <c r="I246" s="2" t="s">
        <v>523</v>
      </c>
      <c r="J246" s="2">
        <v>1</v>
      </c>
      <c r="K246" s="2">
        <v>0</v>
      </c>
    </row>
    <row r="247" spans="1:11" x14ac:dyDescent="0.15">
      <c r="A247" s="2" t="s">
        <v>1201</v>
      </c>
      <c r="B247" s="2" t="s">
        <v>1202</v>
      </c>
      <c r="C247" s="2" t="s">
        <v>1203</v>
      </c>
      <c r="D247" s="2" t="s">
        <v>904</v>
      </c>
      <c r="E247" s="2" t="s">
        <v>828</v>
      </c>
      <c r="F247" s="2">
        <v>0</v>
      </c>
      <c r="G247" s="2" t="s">
        <v>1204</v>
      </c>
      <c r="H247" s="13">
        <v>14.444800000000001</v>
      </c>
      <c r="I247" s="2" t="s">
        <v>523</v>
      </c>
      <c r="J247" s="2">
        <v>1</v>
      </c>
      <c r="K247" s="2">
        <v>0</v>
      </c>
    </row>
    <row r="248" spans="1:11" x14ac:dyDescent="0.15">
      <c r="A248" s="2" t="s">
        <v>1205</v>
      </c>
      <c r="B248" s="2" t="s">
        <v>1205</v>
      </c>
      <c r="C248" s="2" t="s">
        <v>1203</v>
      </c>
      <c r="D248" s="2" t="s">
        <v>904</v>
      </c>
      <c r="E248" s="2" t="s">
        <v>828</v>
      </c>
      <c r="F248" s="2">
        <v>0</v>
      </c>
      <c r="G248" s="2" t="s">
        <v>1206</v>
      </c>
      <c r="H248" s="13">
        <v>19.7029</v>
      </c>
      <c r="I248" s="2" t="s">
        <v>523</v>
      </c>
      <c r="J248" s="2">
        <v>1</v>
      </c>
      <c r="K248" s="2">
        <v>0</v>
      </c>
    </row>
    <row r="249" spans="1:11" x14ac:dyDescent="0.15">
      <c r="A249" s="2" t="s">
        <v>1207</v>
      </c>
      <c r="B249" s="2" t="s">
        <v>1208</v>
      </c>
      <c r="C249" s="2" t="s">
        <v>1209</v>
      </c>
      <c r="D249" s="2" t="s">
        <v>904</v>
      </c>
      <c r="E249" s="2" t="s">
        <v>828</v>
      </c>
      <c r="F249" s="2">
        <v>0</v>
      </c>
      <c r="G249" s="2" t="s">
        <v>1210</v>
      </c>
      <c r="H249" s="13">
        <v>37.516500000000001</v>
      </c>
      <c r="I249" s="2" t="s">
        <v>523</v>
      </c>
      <c r="J249" s="2">
        <v>1</v>
      </c>
      <c r="K249" s="2">
        <v>0</v>
      </c>
    </row>
    <row r="250" spans="1:11" x14ac:dyDescent="0.15">
      <c r="A250" s="2" t="s">
        <v>1211</v>
      </c>
      <c r="B250" s="2" t="s">
        <v>1212</v>
      </c>
      <c r="C250" s="2" t="s">
        <v>1213</v>
      </c>
      <c r="D250" s="2" t="s">
        <v>904</v>
      </c>
      <c r="E250" s="2" t="s">
        <v>828</v>
      </c>
      <c r="F250" s="2">
        <v>0</v>
      </c>
      <c r="G250" s="2" t="s">
        <v>1214</v>
      </c>
      <c r="H250" s="13">
        <v>21.300899999999999</v>
      </c>
      <c r="I250" s="2" t="s">
        <v>523</v>
      </c>
      <c r="J250" s="2">
        <v>1</v>
      </c>
      <c r="K250" s="2">
        <v>0</v>
      </c>
    </row>
    <row r="251" spans="1:11" x14ac:dyDescent="0.15">
      <c r="A251" s="2" t="s">
        <v>1215</v>
      </c>
      <c r="B251" s="2" t="s">
        <v>1216</v>
      </c>
      <c r="C251" s="2" t="s">
        <v>1213</v>
      </c>
      <c r="D251" s="2" t="s">
        <v>904</v>
      </c>
      <c r="E251" s="2" t="s">
        <v>828</v>
      </c>
      <c r="F251" s="2">
        <v>0</v>
      </c>
      <c r="G251" s="2" t="s">
        <v>1217</v>
      </c>
      <c r="H251" s="13">
        <v>20.858799999999999</v>
      </c>
      <c r="I251" s="2" t="s">
        <v>523</v>
      </c>
      <c r="J251" s="2">
        <v>1</v>
      </c>
      <c r="K251" s="2">
        <v>0</v>
      </c>
    </row>
    <row r="252" spans="1:11" x14ac:dyDescent="0.15">
      <c r="A252" s="2" t="s">
        <v>1218</v>
      </c>
      <c r="B252" s="2" t="s">
        <v>1218</v>
      </c>
      <c r="C252" s="2" t="s">
        <v>1213</v>
      </c>
      <c r="D252" s="2" t="s">
        <v>904</v>
      </c>
      <c r="E252" s="2" t="s">
        <v>828</v>
      </c>
      <c r="F252" s="2">
        <v>0</v>
      </c>
      <c r="G252" s="2" t="s">
        <v>1219</v>
      </c>
      <c r="H252" s="13">
        <v>17.131</v>
      </c>
      <c r="I252" s="2" t="s">
        <v>523</v>
      </c>
      <c r="J252" s="2">
        <v>1</v>
      </c>
      <c r="K252" s="2">
        <v>0</v>
      </c>
    </row>
    <row r="253" spans="1:11" x14ac:dyDescent="0.15">
      <c r="A253" s="2" t="s">
        <v>1220</v>
      </c>
      <c r="B253" s="2" t="s">
        <v>1220</v>
      </c>
      <c r="C253" s="2" t="s">
        <v>1213</v>
      </c>
      <c r="D253" s="2" t="s">
        <v>904</v>
      </c>
      <c r="E253" s="2" t="s">
        <v>828</v>
      </c>
      <c r="F253" s="2">
        <v>0</v>
      </c>
      <c r="G253" s="2" t="s">
        <v>1221</v>
      </c>
      <c r="H253" s="13">
        <v>29.2333</v>
      </c>
      <c r="I253" s="2" t="s">
        <v>523</v>
      </c>
      <c r="J253" s="2">
        <v>1</v>
      </c>
      <c r="K253" s="2">
        <v>0</v>
      </c>
    </row>
    <row r="254" spans="1:11" x14ac:dyDescent="0.15">
      <c r="A254" s="2" t="s">
        <v>1222</v>
      </c>
      <c r="B254" s="2" t="s">
        <v>1222</v>
      </c>
      <c r="C254" s="2" t="s">
        <v>1223</v>
      </c>
      <c r="D254" s="2" t="s">
        <v>904</v>
      </c>
      <c r="E254" s="2" t="s">
        <v>828</v>
      </c>
      <c r="F254" s="2">
        <v>0</v>
      </c>
      <c r="G254" s="2" t="s">
        <v>1224</v>
      </c>
      <c r="H254" s="13">
        <v>16.586300000000001</v>
      </c>
      <c r="I254" s="2" t="s">
        <v>523</v>
      </c>
      <c r="J254" s="2">
        <v>1</v>
      </c>
      <c r="K254" s="2">
        <v>0</v>
      </c>
    </row>
    <row r="255" spans="1:11" x14ac:dyDescent="0.15">
      <c r="A255" s="2" t="s">
        <v>1225</v>
      </c>
      <c r="B255" s="2" t="s">
        <v>1226</v>
      </c>
      <c r="C255" s="2" t="s">
        <v>1227</v>
      </c>
      <c r="D255" s="2" t="s">
        <v>904</v>
      </c>
      <c r="E255" s="2" t="s">
        <v>828</v>
      </c>
      <c r="F255" s="2">
        <v>0</v>
      </c>
      <c r="G255" s="2" t="s">
        <v>1228</v>
      </c>
      <c r="H255" s="13">
        <v>57.454799999999999</v>
      </c>
      <c r="I255" s="2" t="s">
        <v>523</v>
      </c>
      <c r="J255" s="2">
        <v>1</v>
      </c>
      <c r="K255" s="2">
        <v>0</v>
      </c>
    </row>
    <row r="256" spans="1:11" x14ac:dyDescent="0.15">
      <c r="A256" s="2" t="s">
        <v>1229</v>
      </c>
      <c r="B256" s="2" t="s">
        <v>1229</v>
      </c>
      <c r="C256" s="2" t="s">
        <v>1227</v>
      </c>
      <c r="D256" s="2" t="s">
        <v>904</v>
      </c>
      <c r="E256" s="2" t="s">
        <v>828</v>
      </c>
      <c r="F256" s="2">
        <v>0</v>
      </c>
      <c r="G256" s="2" t="s">
        <v>1230</v>
      </c>
      <c r="H256" s="13">
        <v>25.2395</v>
      </c>
      <c r="I256" s="2" t="s">
        <v>523</v>
      </c>
      <c r="J256" s="2">
        <v>1</v>
      </c>
      <c r="K256" s="2">
        <v>0</v>
      </c>
    </row>
    <row r="257" spans="1:11" x14ac:dyDescent="0.15">
      <c r="A257" s="2" t="s">
        <v>1231</v>
      </c>
      <c r="B257" s="2" t="s">
        <v>1231</v>
      </c>
      <c r="C257" s="2" t="s">
        <v>1227</v>
      </c>
      <c r="D257" s="2" t="s">
        <v>904</v>
      </c>
      <c r="E257" s="2" t="s">
        <v>828</v>
      </c>
      <c r="F257" s="2">
        <v>0</v>
      </c>
      <c r="G257" s="2" t="s">
        <v>1232</v>
      </c>
      <c r="H257" s="13">
        <v>25.632000000000001</v>
      </c>
      <c r="I257" s="2" t="s">
        <v>523</v>
      </c>
      <c r="J257" s="2">
        <v>1</v>
      </c>
      <c r="K257" s="2">
        <v>0</v>
      </c>
    </row>
    <row r="258" spans="1:11" x14ac:dyDescent="0.15">
      <c r="A258" s="2" t="s">
        <v>1233</v>
      </c>
      <c r="B258" s="2" t="s">
        <v>1233</v>
      </c>
      <c r="C258" s="2" t="s">
        <v>1227</v>
      </c>
      <c r="D258" s="2" t="s">
        <v>904</v>
      </c>
      <c r="E258" s="2" t="s">
        <v>828</v>
      </c>
      <c r="F258" s="2">
        <v>0</v>
      </c>
      <c r="G258" s="2" t="s">
        <v>1234</v>
      </c>
      <c r="H258" s="13">
        <v>33.081299999999999</v>
      </c>
      <c r="I258" s="2" t="s">
        <v>523</v>
      </c>
      <c r="J258" s="2">
        <v>1</v>
      </c>
      <c r="K258" s="2">
        <v>0</v>
      </c>
    </row>
    <row r="259" spans="1:11" x14ac:dyDescent="0.15">
      <c r="A259" s="2" t="s">
        <v>1235</v>
      </c>
      <c r="B259" s="2" t="s">
        <v>1235</v>
      </c>
      <c r="C259" s="2" t="s">
        <v>1236</v>
      </c>
      <c r="D259" s="2" t="s">
        <v>904</v>
      </c>
      <c r="E259" s="2" t="s">
        <v>828</v>
      </c>
      <c r="F259" s="2">
        <v>0</v>
      </c>
      <c r="G259" s="2" t="s">
        <v>1237</v>
      </c>
      <c r="H259" s="13">
        <v>23.082699999999999</v>
      </c>
      <c r="I259" s="2" t="s">
        <v>523</v>
      </c>
      <c r="J259" s="2">
        <v>1</v>
      </c>
      <c r="K259" s="2">
        <v>0</v>
      </c>
    </row>
    <row r="260" spans="1:11" x14ac:dyDescent="0.15">
      <c r="A260" s="2" t="s">
        <v>1238</v>
      </c>
      <c r="B260" s="2" t="s">
        <v>1238</v>
      </c>
      <c r="C260" s="2" t="s">
        <v>1239</v>
      </c>
      <c r="D260" s="2" t="s">
        <v>904</v>
      </c>
      <c r="E260" s="2" t="s">
        <v>828</v>
      </c>
      <c r="F260" s="2">
        <v>0</v>
      </c>
      <c r="G260" s="2" t="s">
        <v>88</v>
      </c>
      <c r="H260" s="13">
        <v>44.421199999999999</v>
      </c>
      <c r="I260" s="2" t="s">
        <v>523</v>
      </c>
      <c r="J260" s="2">
        <v>1</v>
      </c>
      <c r="K260" s="2">
        <v>0</v>
      </c>
    </row>
    <row r="261" spans="1:11" x14ac:dyDescent="0.15">
      <c r="A261" s="2" t="s">
        <v>1240</v>
      </c>
      <c r="B261" s="2" t="s">
        <v>1240</v>
      </c>
      <c r="C261" s="2" t="s">
        <v>1239</v>
      </c>
      <c r="D261" s="2" t="s">
        <v>904</v>
      </c>
      <c r="E261" s="2" t="s">
        <v>828</v>
      </c>
      <c r="F261" s="2">
        <v>0</v>
      </c>
      <c r="G261" s="2" t="s">
        <v>88</v>
      </c>
      <c r="H261" s="13">
        <v>49.090200000000003</v>
      </c>
      <c r="I261" s="2" t="s">
        <v>523</v>
      </c>
      <c r="J261" s="2">
        <v>1</v>
      </c>
      <c r="K261" s="2">
        <v>0</v>
      </c>
    </row>
    <row r="262" spans="1:11" x14ac:dyDescent="0.15">
      <c r="A262" s="2" t="s">
        <v>1241</v>
      </c>
      <c r="B262" s="2" t="s">
        <v>1241</v>
      </c>
      <c r="C262" s="2" t="s">
        <v>1239</v>
      </c>
      <c r="D262" s="2" t="s">
        <v>904</v>
      </c>
      <c r="E262" s="2" t="s">
        <v>828</v>
      </c>
      <c r="F262" s="2">
        <v>0</v>
      </c>
      <c r="G262" s="2" t="s">
        <v>88</v>
      </c>
      <c r="H262" s="13">
        <v>11.3299</v>
      </c>
      <c r="I262" s="2" t="s">
        <v>523</v>
      </c>
      <c r="J262" s="2">
        <v>1</v>
      </c>
      <c r="K262" s="2">
        <v>0</v>
      </c>
    </row>
    <row r="263" spans="1:11" x14ac:dyDescent="0.15">
      <c r="A263" s="2" t="s">
        <v>1242</v>
      </c>
      <c r="B263" s="2" t="s">
        <v>1242</v>
      </c>
      <c r="C263" s="2" t="s">
        <v>1239</v>
      </c>
      <c r="D263" s="2" t="s">
        <v>904</v>
      </c>
      <c r="E263" s="2" t="s">
        <v>828</v>
      </c>
      <c r="F263" s="2">
        <v>0</v>
      </c>
      <c r="G263" s="2" t="s">
        <v>88</v>
      </c>
      <c r="H263" s="13">
        <v>13.623200000000001</v>
      </c>
      <c r="I263" s="2" t="s">
        <v>523</v>
      </c>
      <c r="J263" s="2">
        <v>1</v>
      </c>
      <c r="K263" s="2">
        <v>0</v>
      </c>
    </row>
    <row r="264" spans="1:11" x14ac:dyDescent="0.15">
      <c r="A264" s="2" t="s">
        <v>1243</v>
      </c>
      <c r="B264" s="2" t="s">
        <v>1243</v>
      </c>
      <c r="C264" s="2" t="s">
        <v>1244</v>
      </c>
      <c r="D264" s="2" t="s">
        <v>904</v>
      </c>
      <c r="E264" s="2" t="s">
        <v>828</v>
      </c>
      <c r="F264" s="2">
        <v>0</v>
      </c>
      <c r="G264" s="2" t="s">
        <v>1245</v>
      </c>
      <c r="H264" s="13">
        <v>47.817500000000003</v>
      </c>
      <c r="I264" s="2" t="s">
        <v>523</v>
      </c>
      <c r="J264" s="2">
        <v>1</v>
      </c>
      <c r="K264" s="2">
        <v>0</v>
      </c>
    </row>
    <row r="265" spans="1:11" x14ac:dyDescent="0.15">
      <c r="A265" s="2" t="s">
        <v>1246</v>
      </c>
      <c r="B265" s="2" t="s">
        <v>1246</v>
      </c>
      <c r="C265" s="2" t="s">
        <v>1244</v>
      </c>
      <c r="D265" s="2" t="s">
        <v>904</v>
      </c>
      <c r="E265" s="2" t="s">
        <v>828</v>
      </c>
      <c r="F265" s="2">
        <v>0</v>
      </c>
      <c r="G265" s="2" t="s">
        <v>1247</v>
      </c>
      <c r="H265" s="13">
        <v>45.024999999999999</v>
      </c>
      <c r="I265" s="2" t="s">
        <v>523</v>
      </c>
      <c r="J265" s="2">
        <v>1</v>
      </c>
      <c r="K265" s="2">
        <v>0</v>
      </c>
    </row>
    <row r="266" spans="1:11" x14ac:dyDescent="0.15">
      <c r="A266" s="2" t="s">
        <v>1248</v>
      </c>
      <c r="B266" s="2" t="s">
        <v>1248</v>
      </c>
      <c r="C266" s="2" t="s">
        <v>1244</v>
      </c>
      <c r="D266" s="2" t="s">
        <v>904</v>
      </c>
      <c r="E266" s="2" t="s">
        <v>828</v>
      </c>
      <c r="F266" s="2">
        <v>0</v>
      </c>
      <c r="G266" s="2" t="s">
        <v>1249</v>
      </c>
      <c r="H266" s="13">
        <v>48.196899999999999</v>
      </c>
      <c r="I266" s="2" t="s">
        <v>523</v>
      </c>
      <c r="J266" s="2">
        <v>1</v>
      </c>
      <c r="K266" s="2">
        <v>0</v>
      </c>
    </row>
    <row r="267" spans="1:11" x14ac:dyDescent="0.15">
      <c r="A267" s="2" t="s">
        <v>1250</v>
      </c>
      <c r="B267" s="2" t="s">
        <v>1250</v>
      </c>
      <c r="C267" s="2" t="s">
        <v>1244</v>
      </c>
      <c r="D267" s="2" t="s">
        <v>904</v>
      </c>
      <c r="E267" s="2" t="s">
        <v>828</v>
      </c>
      <c r="F267" s="2">
        <v>0</v>
      </c>
      <c r="G267" s="2" t="s">
        <v>1251</v>
      </c>
      <c r="H267" s="13">
        <v>53.73</v>
      </c>
      <c r="I267" s="2" t="s">
        <v>523</v>
      </c>
      <c r="J267" s="2">
        <v>1</v>
      </c>
      <c r="K267" s="2">
        <v>0</v>
      </c>
    </row>
    <row r="268" spans="1:11" x14ac:dyDescent="0.15">
      <c r="A268" s="2" t="s">
        <v>1252</v>
      </c>
      <c r="B268" s="2" t="s">
        <v>1252</v>
      </c>
      <c r="C268" s="2" t="s">
        <v>1253</v>
      </c>
      <c r="D268" s="2" t="s">
        <v>904</v>
      </c>
      <c r="E268" s="2" t="s">
        <v>828</v>
      </c>
      <c r="F268" s="2">
        <v>0</v>
      </c>
      <c r="G268" s="2" t="s">
        <v>1254</v>
      </c>
      <c r="H268" s="13">
        <v>41.382300000000001</v>
      </c>
      <c r="I268" s="2" t="s">
        <v>523</v>
      </c>
      <c r="J268" s="2">
        <v>1</v>
      </c>
      <c r="K268" s="2">
        <v>0</v>
      </c>
    </row>
    <row r="269" spans="1:11" x14ac:dyDescent="0.15">
      <c r="A269" s="2" t="s">
        <v>1255</v>
      </c>
      <c r="B269" s="2" t="s">
        <v>1255</v>
      </c>
      <c r="C269" s="2" t="s">
        <v>1253</v>
      </c>
      <c r="D269" s="2" t="s">
        <v>904</v>
      </c>
      <c r="E269" s="2" t="s">
        <v>828</v>
      </c>
      <c r="F269" s="2">
        <v>0</v>
      </c>
      <c r="G269" s="2" t="s">
        <v>88</v>
      </c>
      <c r="H269" s="13">
        <v>38.325200000000002</v>
      </c>
      <c r="I269" s="2" t="s">
        <v>523</v>
      </c>
      <c r="J269" s="2">
        <v>1</v>
      </c>
      <c r="K269" s="2">
        <v>0</v>
      </c>
    </row>
    <row r="270" spans="1:11" x14ac:dyDescent="0.15">
      <c r="A270" s="2" t="s">
        <v>1256</v>
      </c>
      <c r="B270" s="2" t="s">
        <v>1256</v>
      </c>
      <c r="C270" s="2" t="s">
        <v>1253</v>
      </c>
      <c r="D270" s="2" t="s">
        <v>904</v>
      </c>
      <c r="E270" s="2" t="s">
        <v>828</v>
      </c>
      <c r="F270" s="2">
        <v>0</v>
      </c>
      <c r="G270" s="2" t="s">
        <v>88</v>
      </c>
      <c r="H270" s="13">
        <v>41.132100000000001</v>
      </c>
      <c r="I270" s="2" t="s">
        <v>523</v>
      </c>
      <c r="J270" s="2">
        <v>1</v>
      </c>
      <c r="K270" s="2">
        <v>0</v>
      </c>
    </row>
    <row r="271" spans="1:11" x14ac:dyDescent="0.15">
      <c r="A271" s="2" t="s">
        <v>1257</v>
      </c>
      <c r="B271" s="2" t="s">
        <v>1257</v>
      </c>
      <c r="C271" s="2" t="s">
        <v>1253</v>
      </c>
      <c r="D271" s="2" t="s">
        <v>904</v>
      </c>
      <c r="E271" s="2" t="s">
        <v>828</v>
      </c>
      <c r="F271" s="2">
        <v>0</v>
      </c>
      <c r="G271" s="2" t="s">
        <v>1258</v>
      </c>
      <c r="H271" s="13">
        <v>37.356000000000002</v>
      </c>
      <c r="I271" s="2" t="s">
        <v>523</v>
      </c>
      <c r="J271" s="2">
        <v>1</v>
      </c>
      <c r="K271" s="2">
        <v>0</v>
      </c>
    </row>
    <row r="272" spans="1:11" x14ac:dyDescent="0.15">
      <c r="A272" s="2" t="s">
        <v>1259</v>
      </c>
      <c r="B272" s="2" t="s">
        <v>1260</v>
      </c>
      <c r="C272" s="2" t="s">
        <v>1261</v>
      </c>
      <c r="D272" s="2" t="s">
        <v>904</v>
      </c>
      <c r="E272" s="2" t="s">
        <v>828</v>
      </c>
      <c r="F272" s="2">
        <v>0</v>
      </c>
      <c r="G272" s="2" t="s">
        <v>1262</v>
      </c>
      <c r="H272" s="13">
        <v>36.192799999999998</v>
      </c>
      <c r="I272" s="2" t="s">
        <v>523</v>
      </c>
      <c r="J272" s="2">
        <v>1</v>
      </c>
      <c r="K272" s="2">
        <v>0</v>
      </c>
    </row>
    <row r="273" spans="1:11" x14ac:dyDescent="0.15">
      <c r="A273" s="2" t="s">
        <v>1263</v>
      </c>
      <c r="B273" s="2" t="s">
        <v>1263</v>
      </c>
      <c r="C273" s="2" t="s">
        <v>1261</v>
      </c>
      <c r="D273" s="2" t="s">
        <v>904</v>
      </c>
      <c r="E273" s="2" t="s">
        <v>828</v>
      </c>
      <c r="F273" s="2">
        <v>0</v>
      </c>
      <c r="G273" s="2" t="s">
        <v>1264</v>
      </c>
      <c r="H273" s="13">
        <v>32.851300000000002</v>
      </c>
      <c r="I273" s="2" t="s">
        <v>523</v>
      </c>
      <c r="J273" s="2">
        <v>1</v>
      </c>
      <c r="K273" s="2">
        <v>0</v>
      </c>
    </row>
    <row r="274" spans="1:11" x14ac:dyDescent="0.15">
      <c r="A274" s="2" t="s">
        <v>1265</v>
      </c>
      <c r="B274" s="2" t="s">
        <v>1266</v>
      </c>
      <c r="C274" s="2" t="s">
        <v>1267</v>
      </c>
      <c r="D274" s="2" t="s">
        <v>904</v>
      </c>
      <c r="E274" s="2" t="s">
        <v>828</v>
      </c>
      <c r="F274" s="2">
        <v>0</v>
      </c>
      <c r="G274" s="2" t="s">
        <v>1268</v>
      </c>
      <c r="H274" s="13">
        <v>33.816499999999998</v>
      </c>
      <c r="I274" s="2" t="s">
        <v>523</v>
      </c>
      <c r="J274" s="2">
        <v>1</v>
      </c>
      <c r="K274" s="2">
        <v>0</v>
      </c>
    </row>
    <row r="275" spans="1:11" x14ac:dyDescent="0.15">
      <c r="A275" s="2" t="s">
        <v>1269</v>
      </c>
      <c r="B275" s="2" t="s">
        <v>1270</v>
      </c>
      <c r="C275" s="2" t="s">
        <v>1267</v>
      </c>
      <c r="D275" s="2" t="s">
        <v>904</v>
      </c>
      <c r="E275" s="2" t="s">
        <v>828</v>
      </c>
      <c r="F275" s="2">
        <v>0</v>
      </c>
      <c r="G275" s="2" t="s">
        <v>1271</v>
      </c>
      <c r="H275" s="13">
        <v>33.8536</v>
      </c>
      <c r="I275" s="2" t="s">
        <v>523</v>
      </c>
      <c r="J275" s="2">
        <v>1</v>
      </c>
      <c r="K275" s="2">
        <v>0</v>
      </c>
    </row>
    <row r="276" spans="1:11" x14ac:dyDescent="0.15">
      <c r="A276" s="2" t="s">
        <v>1272</v>
      </c>
      <c r="B276" s="2" t="s">
        <v>1273</v>
      </c>
      <c r="C276" s="2" t="s">
        <v>1267</v>
      </c>
      <c r="D276" s="2" t="s">
        <v>904</v>
      </c>
      <c r="E276" s="2" t="s">
        <v>828</v>
      </c>
      <c r="F276" s="2">
        <v>0</v>
      </c>
      <c r="G276" s="2" t="s">
        <v>1274</v>
      </c>
      <c r="H276" s="13">
        <v>40.989899999999999</v>
      </c>
      <c r="I276" s="2" t="s">
        <v>523</v>
      </c>
      <c r="J276" s="2">
        <v>1</v>
      </c>
      <c r="K276" s="2">
        <v>0</v>
      </c>
    </row>
    <row r="277" spans="1:11" x14ac:dyDescent="0.15">
      <c r="A277" s="2" t="s">
        <v>1275</v>
      </c>
      <c r="B277" s="2" t="s">
        <v>1276</v>
      </c>
      <c r="C277" s="2" t="s">
        <v>1267</v>
      </c>
      <c r="D277" s="2" t="s">
        <v>904</v>
      </c>
      <c r="E277" s="2" t="s">
        <v>828</v>
      </c>
      <c r="F277" s="2">
        <v>0</v>
      </c>
      <c r="G277" s="2" t="s">
        <v>88</v>
      </c>
      <c r="H277" s="13">
        <v>61.020200000000003</v>
      </c>
      <c r="I277" s="2" t="s">
        <v>523</v>
      </c>
      <c r="J277" s="2">
        <v>1</v>
      </c>
      <c r="K277" s="2">
        <v>0</v>
      </c>
    </row>
    <row r="278" spans="1:11" x14ac:dyDescent="0.15">
      <c r="A278" s="2" t="s">
        <v>1277</v>
      </c>
      <c r="B278" s="2" t="s">
        <v>1277</v>
      </c>
      <c r="C278" s="2" t="s">
        <v>1278</v>
      </c>
      <c r="D278" s="2" t="s">
        <v>904</v>
      </c>
      <c r="E278" s="2" t="s">
        <v>828</v>
      </c>
      <c r="F278" s="2">
        <v>0</v>
      </c>
      <c r="G278" s="2" t="s">
        <v>88</v>
      </c>
      <c r="H278" s="13">
        <v>19.305099999999999</v>
      </c>
      <c r="I278" s="2" t="s">
        <v>523</v>
      </c>
      <c r="J278" s="2">
        <v>1</v>
      </c>
      <c r="K278" s="2">
        <v>0</v>
      </c>
    </row>
    <row r="279" spans="1:11" x14ac:dyDescent="0.15">
      <c r="A279" s="2" t="s">
        <v>1279</v>
      </c>
      <c r="B279" s="2" t="s">
        <v>1280</v>
      </c>
      <c r="C279" s="2" t="s">
        <v>1281</v>
      </c>
      <c r="D279" s="2" t="s">
        <v>904</v>
      </c>
      <c r="E279" s="2" t="s">
        <v>828</v>
      </c>
      <c r="F279" s="2">
        <v>0</v>
      </c>
      <c r="G279" s="2" t="s">
        <v>1282</v>
      </c>
      <c r="H279" s="13">
        <v>34.860100000000003</v>
      </c>
      <c r="I279" s="2" t="s">
        <v>523</v>
      </c>
      <c r="J279" s="2">
        <v>1</v>
      </c>
      <c r="K279" s="2">
        <v>0</v>
      </c>
    </row>
    <row r="280" spans="1:11" x14ac:dyDescent="0.15">
      <c r="A280" s="2" t="s">
        <v>1283</v>
      </c>
      <c r="B280" s="2" t="s">
        <v>1283</v>
      </c>
      <c r="C280" s="2" t="s">
        <v>1281</v>
      </c>
      <c r="D280" s="2" t="s">
        <v>904</v>
      </c>
      <c r="E280" s="2" t="s">
        <v>828</v>
      </c>
      <c r="F280" s="2">
        <v>0</v>
      </c>
      <c r="G280" s="2" t="s">
        <v>88</v>
      </c>
      <c r="H280" s="13">
        <v>41.615000000000002</v>
      </c>
      <c r="I280" s="2" t="s">
        <v>523</v>
      </c>
      <c r="J280" s="2">
        <v>1</v>
      </c>
      <c r="K280" s="2">
        <v>0</v>
      </c>
    </row>
    <row r="281" spans="1:11" x14ac:dyDescent="0.15">
      <c r="A281" s="2" t="s">
        <v>1284</v>
      </c>
      <c r="B281" s="2" t="s">
        <v>1284</v>
      </c>
      <c r="C281" s="2" t="s">
        <v>1285</v>
      </c>
      <c r="D281" s="2" t="s">
        <v>904</v>
      </c>
      <c r="E281" s="2" t="s">
        <v>828</v>
      </c>
      <c r="F281" s="2">
        <v>0</v>
      </c>
      <c r="G281" s="2" t="s">
        <v>1286</v>
      </c>
      <c r="H281" s="13">
        <v>58.872599999999998</v>
      </c>
      <c r="I281" s="2" t="s">
        <v>523</v>
      </c>
      <c r="J281" s="2">
        <v>1</v>
      </c>
      <c r="K281" s="2">
        <v>0</v>
      </c>
    </row>
    <row r="282" spans="1:11" x14ac:dyDescent="0.15">
      <c r="A282" s="2" t="s">
        <v>1287</v>
      </c>
      <c r="B282" s="2" t="s">
        <v>1287</v>
      </c>
      <c r="C282" s="2" t="s">
        <v>1285</v>
      </c>
      <c r="D282" s="2" t="s">
        <v>904</v>
      </c>
      <c r="E282" s="2" t="s">
        <v>828</v>
      </c>
      <c r="F282" s="2">
        <v>0</v>
      </c>
      <c r="G282" s="2" t="s">
        <v>1288</v>
      </c>
      <c r="H282" s="13">
        <v>70.605900000000005</v>
      </c>
      <c r="I282" s="2" t="s">
        <v>523</v>
      </c>
      <c r="J282" s="2">
        <v>1</v>
      </c>
      <c r="K282" s="2">
        <v>0</v>
      </c>
    </row>
    <row r="283" spans="1:11" x14ac:dyDescent="0.15">
      <c r="A283" s="2" t="s">
        <v>1289</v>
      </c>
      <c r="B283" s="2" t="s">
        <v>1289</v>
      </c>
      <c r="C283" s="2" t="s">
        <v>1285</v>
      </c>
      <c r="D283" s="2" t="s">
        <v>904</v>
      </c>
      <c r="E283" s="2" t="s">
        <v>828</v>
      </c>
      <c r="F283" s="2">
        <v>0</v>
      </c>
      <c r="G283" s="2" t="s">
        <v>1290</v>
      </c>
      <c r="H283" s="13">
        <v>75.685599999999994</v>
      </c>
      <c r="I283" s="2" t="s">
        <v>523</v>
      </c>
      <c r="J283" s="2">
        <v>1</v>
      </c>
      <c r="K283" s="2">
        <v>0</v>
      </c>
    </row>
    <row r="284" spans="1:11" x14ac:dyDescent="0.15">
      <c r="A284" s="2" t="s">
        <v>1291</v>
      </c>
      <c r="B284" s="2" t="s">
        <v>1291</v>
      </c>
      <c r="C284" s="2" t="s">
        <v>1285</v>
      </c>
      <c r="D284" s="2" t="s">
        <v>904</v>
      </c>
      <c r="E284" s="2" t="s">
        <v>828</v>
      </c>
      <c r="F284" s="2">
        <v>0</v>
      </c>
      <c r="G284" s="2" t="s">
        <v>1292</v>
      </c>
      <c r="H284" s="13">
        <v>73.857399999999998</v>
      </c>
      <c r="I284" s="2" t="s">
        <v>523</v>
      </c>
      <c r="J284" s="2">
        <v>1</v>
      </c>
      <c r="K284" s="2">
        <v>0</v>
      </c>
    </row>
    <row r="285" spans="1:11" x14ac:dyDescent="0.15">
      <c r="A285" s="2" t="s">
        <v>1293</v>
      </c>
      <c r="B285" s="2" t="s">
        <v>1294</v>
      </c>
      <c r="C285" s="2" t="s">
        <v>1295</v>
      </c>
      <c r="D285" s="2" t="s">
        <v>904</v>
      </c>
      <c r="E285" s="2" t="s">
        <v>828</v>
      </c>
      <c r="F285" s="2">
        <v>0</v>
      </c>
      <c r="G285" s="2" t="s">
        <v>1296</v>
      </c>
      <c r="H285" s="13">
        <v>30.3111</v>
      </c>
      <c r="I285" s="2" t="s">
        <v>523</v>
      </c>
      <c r="J285" s="2">
        <v>1</v>
      </c>
      <c r="K285" s="2">
        <v>0</v>
      </c>
    </row>
    <row r="286" spans="1:11" x14ac:dyDescent="0.15">
      <c r="A286" s="2" t="s">
        <v>1297</v>
      </c>
      <c r="B286" s="2" t="s">
        <v>1297</v>
      </c>
      <c r="C286" s="2" t="s">
        <v>1298</v>
      </c>
      <c r="D286" s="2" t="s">
        <v>904</v>
      </c>
      <c r="E286" s="2" t="s">
        <v>828</v>
      </c>
      <c r="F286" s="2">
        <v>0</v>
      </c>
      <c r="G286" s="2" t="s">
        <v>1299</v>
      </c>
      <c r="H286" s="13">
        <v>24.7455</v>
      </c>
      <c r="I286" s="2" t="s">
        <v>523</v>
      </c>
      <c r="J286" s="2">
        <v>1</v>
      </c>
      <c r="K286" s="2">
        <v>0</v>
      </c>
    </row>
    <row r="287" spans="1:11" x14ac:dyDescent="0.15">
      <c r="A287" s="2" t="s">
        <v>1300</v>
      </c>
      <c r="B287" s="2" t="s">
        <v>1301</v>
      </c>
      <c r="C287" s="2" t="s">
        <v>1302</v>
      </c>
      <c r="D287" s="2" t="s">
        <v>904</v>
      </c>
      <c r="E287" s="2" t="s">
        <v>828</v>
      </c>
      <c r="F287" s="2">
        <v>0</v>
      </c>
      <c r="G287" s="2" t="s">
        <v>1303</v>
      </c>
      <c r="H287" s="13">
        <v>14.576700000000001</v>
      </c>
      <c r="I287" s="2" t="s">
        <v>523</v>
      </c>
      <c r="J287" s="2">
        <v>1</v>
      </c>
      <c r="K287" s="2">
        <v>0</v>
      </c>
    </row>
    <row r="288" spans="1:11" x14ac:dyDescent="0.15">
      <c r="A288" s="2" t="s">
        <v>1304</v>
      </c>
      <c r="B288" s="2" t="s">
        <v>1304</v>
      </c>
      <c r="C288" s="2" t="s">
        <v>1305</v>
      </c>
      <c r="D288" s="2" t="s">
        <v>904</v>
      </c>
      <c r="E288" s="2" t="s">
        <v>828</v>
      </c>
      <c r="F288" s="2">
        <v>0</v>
      </c>
      <c r="G288" s="2" t="s">
        <v>88</v>
      </c>
      <c r="H288" s="13">
        <v>47.365000000000002</v>
      </c>
      <c r="I288" s="2" t="s">
        <v>523</v>
      </c>
      <c r="J288" s="2">
        <v>1</v>
      </c>
      <c r="K288" s="2">
        <v>0</v>
      </c>
    </row>
    <row r="289" spans="1:11" x14ac:dyDescent="0.15">
      <c r="A289" s="2" t="s">
        <v>1306</v>
      </c>
      <c r="B289" s="2" t="s">
        <v>1307</v>
      </c>
      <c r="C289" s="2" t="s">
        <v>1308</v>
      </c>
      <c r="D289" s="2" t="s">
        <v>904</v>
      </c>
      <c r="E289" s="2" t="s">
        <v>828</v>
      </c>
      <c r="F289" s="2">
        <v>0</v>
      </c>
      <c r="G289" s="2" t="s">
        <v>1309</v>
      </c>
      <c r="H289" s="13">
        <v>42.633499999999998</v>
      </c>
      <c r="I289" s="2" t="s">
        <v>523</v>
      </c>
      <c r="J289" s="2">
        <v>1</v>
      </c>
      <c r="K289" s="2">
        <v>0</v>
      </c>
    </row>
    <row r="290" spans="1:11" x14ac:dyDescent="0.15">
      <c r="A290" s="2" t="s">
        <v>1310</v>
      </c>
      <c r="B290" s="2" t="s">
        <v>1310</v>
      </c>
      <c r="C290" s="2" t="s">
        <v>1308</v>
      </c>
      <c r="D290" s="2" t="s">
        <v>904</v>
      </c>
      <c r="E290" s="2" t="s">
        <v>828</v>
      </c>
      <c r="F290" s="2">
        <v>0</v>
      </c>
      <c r="G290" s="2" t="s">
        <v>1311</v>
      </c>
      <c r="H290" s="13">
        <v>20.5625</v>
      </c>
      <c r="I290" s="2" t="s">
        <v>523</v>
      </c>
      <c r="J290" s="2">
        <v>1</v>
      </c>
      <c r="K290" s="2">
        <v>0</v>
      </c>
    </row>
    <row r="291" spans="1:11" x14ac:dyDescent="0.15">
      <c r="A291" s="2" t="s">
        <v>1312</v>
      </c>
      <c r="B291" s="2" t="s">
        <v>1312</v>
      </c>
      <c r="C291" s="2" t="s">
        <v>1313</v>
      </c>
      <c r="D291" s="2" t="s">
        <v>904</v>
      </c>
      <c r="E291" s="2" t="s">
        <v>828</v>
      </c>
      <c r="F291" s="2">
        <v>0</v>
      </c>
      <c r="G291" s="2" t="s">
        <v>88</v>
      </c>
      <c r="H291" s="13">
        <v>55.760399999999997</v>
      </c>
      <c r="I291" s="2" t="s">
        <v>523</v>
      </c>
      <c r="J291" s="2">
        <v>1</v>
      </c>
      <c r="K291" s="2">
        <v>0</v>
      </c>
    </row>
    <row r="292" spans="1:11" x14ac:dyDescent="0.15">
      <c r="A292" s="2" t="s">
        <v>1314</v>
      </c>
      <c r="B292" s="2" t="s">
        <v>1314</v>
      </c>
      <c r="C292" s="2" t="s">
        <v>1313</v>
      </c>
      <c r="D292" s="2" t="s">
        <v>904</v>
      </c>
      <c r="E292" s="2" t="s">
        <v>828</v>
      </c>
      <c r="F292" s="2">
        <v>0</v>
      </c>
      <c r="G292" s="2" t="s">
        <v>88</v>
      </c>
      <c r="H292" s="13">
        <v>54.514499999999998</v>
      </c>
      <c r="I292" s="2" t="s">
        <v>523</v>
      </c>
      <c r="J292" s="2">
        <v>1</v>
      </c>
      <c r="K292" s="2">
        <v>0</v>
      </c>
    </row>
    <row r="293" spans="1:11" x14ac:dyDescent="0.15">
      <c r="A293" s="2" t="s">
        <v>1315</v>
      </c>
      <c r="B293" s="2" t="s">
        <v>1315</v>
      </c>
      <c r="C293" s="2" t="s">
        <v>1313</v>
      </c>
      <c r="D293" s="2" t="s">
        <v>904</v>
      </c>
      <c r="E293" s="2" t="s">
        <v>828</v>
      </c>
      <c r="F293" s="2">
        <v>0</v>
      </c>
      <c r="G293" s="2" t="s">
        <v>88</v>
      </c>
      <c r="H293" s="13">
        <v>54.006999999999998</v>
      </c>
      <c r="I293" s="2" t="s">
        <v>523</v>
      </c>
      <c r="J293" s="2">
        <v>1</v>
      </c>
      <c r="K293" s="2">
        <v>0</v>
      </c>
    </row>
    <row r="294" spans="1:11" x14ac:dyDescent="0.15">
      <c r="A294" s="2" t="s">
        <v>1316</v>
      </c>
      <c r="B294" s="2" t="s">
        <v>1316</v>
      </c>
      <c r="C294" s="2" t="s">
        <v>1317</v>
      </c>
      <c r="D294" s="2" t="s">
        <v>904</v>
      </c>
      <c r="E294" s="2" t="s">
        <v>828</v>
      </c>
      <c r="F294" s="2">
        <v>0</v>
      </c>
      <c r="G294" s="2" t="s">
        <v>88</v>
      </c>
      <c r="H294" s="13">
        <v>41.0306</v>
      </c>
      <c r="I294" s="2" t="s">
        <v>523</v>
      </c>
      <c r="J294" s="2">
        <v>1</v>
      </c>
      <c r="K294" s="2">
        <v>0</v>
      </c>
    </row>
    <row r="295" spans="1:11" x14ac:dyDescent="0.15">
      <c r="A295" s="2" t="s">
        <v>1318</v>
      </c>
      <c r="B295" s="2" t="s">
        <v>1318</v>
      </c>
      <c r="C295" s="2" t="s">
        <v>1319</v>
      </c>
      <c r="D295" s="2" t="s">
        <v>904</v>
      </c>
      <c r="E295" s="2" t="s">
        <v>828</v>
      </c>
      <c r="F295" s="2">
        <v>0</v>
      </c>
      <c r="G295" s="2" t="s">
        <v>1320</v>
      </c>
      <c r="H295" s="13">
        <v>7.0132899999999996</v>
      </c>
      <c r="I295" s="2" t="s">
        <v>523</v>
      </c>
      <c r="J295" s="2">
        <v>1</v>
      </c>
      <c r="K295" s="2">
        <v>0</v>
      </c>
    </row>
    <row r="296" spans="1:11" x14ac:dyDescent="0.15">
      <c r="A296" s="2" t="s">
        <v>1321</v>
      </c>
      <c r="B296" s="2" t="s">
        <v>1321</v>
      </c>
      <c r="C296" s="2" t="s">
        <v>1322</v>
      </c>
      <c r="D296" s="2" t="s">
        <v>904</v>
      </c>
      <c r="E296" s="2" t="s">
        <v>828</v>
      </c>
      <c r="F296" s="2">
        <v>0</v>
      </c>
      <c r="G296" s="2" t="s">
        <v>88</v>
      </c>
      <c r="H296" s="13">
        <v>23.6235</v>
      </c>
      <c r="I296" s="2" t="s">
        <v>523</v>
      </c>
      <c r="J296" s="2">
        <v>1</v>
      </c>
      <c r="K296" s="2">
        <v>0</v>
      </c>
    </row>
    <row r="297" spans="1:11" x14ac:dyDescent="0.15">
      <c r="A297" s="2" t="s">
        <v>1323</v>
      </c>
      <c r="B297" s="2" t="s">
        <v>1323</v>
      </c>
      <c r="C297" s="2" t="s">
        <v>1322</v>
      </c>
      <c r="D297" s="2" t="s">
        <v>904</v>
      </c>
      <c r="E297" s="2" t="s">
        <v>828</v>
      </c>
      <c r="F297" s="2">
        <v>0</v>
      </c>
      <c r="G297" s="2" t="s">
        <v>88</v>
      </c>
      <c r="H297" s="13">
        <v>31.327400000000001</v>
      </c>
      <c r="I297" s="2" t="s">
        <v>523</v>
      </c>
      <c r="J297" s="2">
        <v>1</v>
      </c>
      <c r="K297" s="2">
        <v>0</v>
      </c>
    </row>
    <row r="298" spans="1:11" x14ac:dyDescent="0.15">
      <c r="A298" s="2" t="s">
        <v>1324</v>
      </c>
      <c r="B298" s="2" t="s">
        <v>1324</v>
      </c>
      <c r="C298" s="2" t="s">
        <v>1325</v>
      </c>
      <c r="D298" s="2" t="s">
        <v>904</v>
      </c>
      <c r="E298" s="2" t="s">
        <v>828</v>
      </c>
      <c r="F298" s="2">
        <v>0</v>
      </c>
      <c r="G298" s="2" t="s">
        <v>1326</v>
      </c>
      <c r="H298" s="13">
        <v>29.9588</v>
      </c>
      <c r="I298" s="2" t="s">
        <v>523</v>
      </c>
      <c r="J298" s="2">
        <v>1</v>
      </c>
      <c r="K298" s="2">
        <v>0</v>
      </c>
    </row>
    <row r="299" spans="1:11" x14ac:dyDescent="0.15">
      <c r="A299" s="2" t="s">
        <v>1327</v>
      </c>
      <c r="B299" s="2" t="s">
        <v>1327</v>
      </c>
      <c r="C299" s="2" t="s">
        <v>1325</v>
      </c>
      <c r="D299" s="2" t="s">
        <v>904</v>
      </c>
      <c r="E299" s="2" t="s">
        <v>828</v>
      </c>
      <c r="F299" s="2">
        <v>0</v>
      </c>
      <c r="G299" s="2" t="s">
        <v>1328</v>
      </c>
      <c r="H299" s="13">
        <v>38.414900000000003</v>
      </c>
      <c r="I299" s="2" t="s">
        <v>523</v>
      </c>
      <c r="J299" s="2">
        <v>1</v>
      </c>
      <c r="K299" s="2">
        <v>0</v>
      </c>
    </row>
    <row r="300" spans="1:11" x14ac:dyDescent="0.15">
      <c r="A300" s="2" t="s">
        <v>1329</v>
      </c>
      <c r="B300" s="2" t="s">
        <v>1329</v>
      </c>
      <c r="C300" s="2" t="s">
        <v>1325</v>
      </c>
      <c r="D300" s="2" t="s">
        <v>904</v>
      </c>
      <c r="E300" s="2" t="s">
        <v>828</v>
      </c>
      <c r="F300" s="2">
        <v>0</v>
      </c>
      <c r="G300" s="2" t="s">
        <v>1330</v>
      </c>
      <c r="H300" s="13">
        <v>26.838100000000001</v>
      </c>
      <c r="I300" s="2" t="s">
        <v>523</v>
      </c>
      <c r="J300" s="2">
        <v>1</v>
      </c>
      <c r="K300" s="2">
        <v>0</v>
      </c>
    </row>
    <row r="301" spans="1:11" x14ac:dyDescent="0.15">
      <c r="A301" s="2" t="s">
        <v>1331</v>
      </c>
      <c r="B301" s="2" t="s">
        <v>1331</v>
      </c>
      <c r="C301" s="2" t="s">
        <v>1325</v>
      </c>
      <c r="D301" s="2" t="s">
        <v>904</v>
      </c>
      <c r="E301" s="2" t="s">
        <v>828</v>
      </c>
      <c r="F301" s="2">
        <v>0</v>
      </c>
      <c r="G301" s="2" t="s">
        <v>1332</v>
      </c>
      <c r="H301" s="13">
        <v>26.929500000000001</v>
      </c>
      <c r="I301" s="2" t="s">
        <v>523</v>
      </c>
      <c r="J301" s="2">
        <v>1</v>
      </c>
      <c r="K301" s="2">
        <v>0</v>
      </c>
    </row>
    <row r="302" spans="1:11" x14ac:dyDescent="0.15">
      <c r="A302" s="2" t="s">
        <v>1333</v>
      </c>
      <c r="B302" s="2" t="s">
        <v>1333</v>
      </c>
      <c r="C302" s="2" t="s">
        <v>1334</v>
      </c>
      <c r="D302" s="2" t="s">
        <v>904</v>
      </c>
      <c r="E302" s="2" t="s">
        <v>828</v>
      </c>
      <c r="F302" s="2">
        <v>0</v>
      </c>
      <c r="G302" s="2" t="s">
        <v>1335</v>
      </c>
      <c r="H302" s="13">
        <v>38.5871</v>
      </c>
      <c r="I302" s="2" t="s">
        <v>523</v>
      </c>
      <c r="J302" s="2">
        <v>1</v>
      </c>
      <c r="K302" s="2">
        <v>0</v>
      </c>
    </row>
    <row r="303" spans="1:11" x14ac:dyDescent="0.15">
      <c r="A303" s="2" t="s">
        <v>1336</v>
      </c>
      <c r="B303" s="2" t="s">
        <v>1336</v>
      </c>
      <c r="C303" s="2" t="s">
        <v>1337</v>
      </c>
      <c r="D303" s="2" t="s">
        <v>904</v>
      </c>
      <c r="E303" s="2" t="s">
        <v>828</v>
      </c>
      <c r="F303" s="2">
        <v>0</v>
      </c>
      <c r="G303" s="2" t="s">
        <v>88</v>
      </c>
      <c r="H303" s="13">
        <v>44.230800000000002</v>
      </c>
      <c r="I303" s="2" t="s">
        <v>523</v>
      </c>
      <c r="J303" s="2">
        <v>1</v>
      </c>
      <c r="K303" s="2">
        <v>0</v>
      </c>
    </row>
    <row r="304" spans="1:11" x14ac:dyDescent="0.15">
      <c r="A304" s="2" t="s">
        <v>1338</v>
      </c>
      <c r="B304" s="2" t="s">
        <v>1338</v>
      </c>
      <c r="C304" s="2" t="s">
        <v>1339</v>
      </c>
      <c r="D304" s="2" t="s">
        <v>904</v>
      </c>
      <c r="E304" s="2" t="s">
        <v>828</v>
      </c>
      <c r="F304" s="2">
        <v>0</v>
      </c>
      <c r="G304" s="2" t="s">
        <v>1340</v>
      </c>
      <c r="H304" s="13">
        <v>26.775200000000002</v>
      </c>
      <c r="I304" s="2" t="s">
        <v>523</v>
      </c>
      <c r="J304" s="2">
        <v>1</v>
      </c>
      <c r="K304" s="2">
        <v>0</v>
      </c>
    </row>
    <row r="305" spans="1:11" x14ac:dyDescent="0.15">
      <c r="A305" s="2" t="s">
        <v>1341</v>
      </c>
      <c r="B305" s="2" t="s">
        <v>1341</v>
      </c>
      <c r="C305" s="2" t="s">
        <v>1342</v>
      </c>
      <c r="D305" s="2" t="s">
        <v>904</v>
      </c>
      <c r="E305" s="2" t="s">
        <v>828</v>
      </c>
      <c r="F305" s="2">
        <v>0</v>
      </c>
      <c r="G305" s="2" t="s">
        <v>88</v>
      </c>
      <c r="H305" s="13">
        <v>49.702399999999997</v>
      </c>
      <c r="I305" s="2" t="s">
        <v>523</v>
      </c>
      <c r="J305" s="2">
        <v>1</v>
      </c>
      <c r="K305" s="2">
        <v>0</v>
      </c>
    </row>
    <row r="306" spans="1:11" x14ac:dyDescent="0.15">
      <c r="A306" s="2" t="s">
        <v>1343</v>
      </c>
      <c r="B306" s="2" t="s">
        <v>1343</v>
      </c>
      <c r="C306" s="2" t="s">
        <v>1344</v>
      </c>
      <c r="D306" s="2" t="s">
        <v>904</v>
      </c>
      <c r="E306" s="2" t="s">
        <v>828</v>
      </c>
      <c r="F306" s="2">
        <v>0</v>
      </c>
      <c r="G306" s="2" t="s">
        <v>1345</v>
      </c>
      <c r="H306" s="13">
        <v>24.168600000000001</v>
      </c>
      <c r="I306" s="2" t="s">
        <v>523</v>
      </c>
      <c r="J306" s="2">
        <v>1</v>
      </c>
      <c r="K306" s="2">
        <v>0</v>
      </c>
    </row>
    <row r="307" spans="1:11" x14ac:dyDescent="0.15">
      <c r="A307" s="2" t="s">
        <v>1346</v>
      </c>
      <c r="B307" s="2" t="s">
        <v>1346</v>
      </c>
      <c r="C307" s="2" t="s">
        <v>1347</v>
      </c>
      <c r="D307" s="2" t="s">
        <v>904</v>
      </c>
      <c r="E307" s="2" t="s">
        <v>828</v>
      </c>
      <c r="F307" s="2">
        <v>0</v>
      </c>
      <c r="G307" s="2" t="s">
        <v>1348</v>
      </c>
      <c r="H307" s="13">
        <v>21.7699</v>
      </c>
      <c r="I307" s="2" t="s">
        <v>523</v>
      </c>
      <c r="J307" s="2">
        <v>1</v>
      </c>
      <c r="K307" s="2">
        <v>0</v>
      </c>
    </row>
    <row r="308" spans="1:11" x14ac:dyDescent="0.15">
      <c r="A308" s="2" t="s">
        <v>1349</v>
      </c>
      <c r="B308" s="2" t="s">
        <v>1349</v>
      </c>
      <c r="C308" s="2" t="s">
        <v>1347</v>
      </c>
      <c r="D308" s="2" t="s">
        <v>904</v>
      </c>
      <c r="E308" s="2" t="s">
        <v>828</v>
      </c>
      <c r="F308" s="2">
        <v>0</v>
      </c>
      <c r="G308" s="2" t="s">
        <v>1350</v>
      </c>
      <c r="H308" s="13">
        <v>16.988900000000001</v>
      </c>
      <c r="I308" s="2" t="s">
        <v>523</v>
      </c>
      <c r="J308" s="2">
        <v>1</v>
      </c>
      <c r="K308" s="2">
        <v>0</v>
      </c>
    </row>
    <row r="309" spans="1:11" x14ac:dyDescent="0.15">
      <c r="A309" s="2" t="s">
        <v>1351</v>
      </c>
      <c r="B309" s="2" t="s">
        <v>1351</v>
      </c>
      <c r="C309" s="2" t="s">
        <v>1347</v>
      </c>
      <c r="D309" s="2" t="s">
        <v>904</v>
      </c>
      <c r="E309" s="2" t="s">
        <v>828</v>
      </c>
      <c r="F309" s="2">
        <v>0</v>
      </c>
      <c r="G309" s="2" t="s">
        <v>1352</v>
      </c>
      <c r="H309" s="13">
        <v>15.0017</v>
      </c>
      <c r="I309" s="2" t="s">
        <v>523</v>
      </c>
      <c r="J309" s="2">
        <v>1</v>
      </c>
      <c r="K309" s="2">
        <v>0</v>
      </c>
    </row>
    <row r="310" spans="1:11" x14ac:dyDescent="0.15">
      <c r="A310" s="2" t="s">
        <v>1353</v>
      </c>
      <c r="B310" s="2" t="s">
        <v>1354</v>
      </c>
      <c r="C310" s="2" t="s">
        <v>1347</v>
      </c>
      <c r="D310" s="2" t="s">
        <v>904</v>
      </c>
      <c r="E310" s="2" t="s">
        <v>828</v>
      </c>
      <c r="F310" s="2">
        <v>0</v>
      </c>
      <c r="G310" s="2" t="s">
        <v>1355</v>
      </c>
      <c r="H310" s="13">
        <v>21.0168</v>
      </c>
      <c r="I310" s="2" t="s">
        <v>523</v>
      </c>
      <c r="J310" s="2">
        <v>1</v>
      </c>
      <c r="K310" s="2">
        <v>0</v>
      </c>
    </row>
    <row r="311" spans="1:11" x14ac:dyDescent="0.15">
      <c r="A311" s="2" t="s">
        <v>1356</v>
      </c>
      <c r="B311" s="2" t="s">
        <v>1356</v>
      </c>
      <c r="C311" s="2" t="s">
        <v>1357</v>
      </c>
      <c r="D311" s="2" t="s">
        <v>904</v>
      </c>
      <c r="E311" s="2" t="s">
        <v>828</v>
      </c>
      <c r="F311" s="2">
        <v>0</v>
      </c>
      <c r="G311" s="2" t="s">
        <v>1358</v>
      </c>
      <c r="H311" s="13">
        <v>23.810300000000002</v>
      </c>
      <c r="I311" s="2" t="s">
        <v>523</v>
      </c>
      <c r="J311" s="2">
        <v>1</v>
      </c>
      <c r="K311" s="2">
        <v>0</v>
      </c>
    </row>
    <row r="312" spans="1:11" x14ac:dyDescent="0.15">
      <c r="A312" s="2" t="s">
        <v>1359</v>
      </c>
      <c r="B312" s="2" t="s">
        <v>1359</v>
      </c>
      <c r="C312" s="2" t="s">
        <v>1360</v>
      </c>
      <c r="D312" s="2" t="s">
        <v>904</v>
      </c>
      <c r="E312" s="2" t="s">
        <v>828</v>
      </c>
      <c r="F312" s="2">
        <v>0</v>
      </c>
      <c r="G312" s="2" t="s">
        <v>1361</v>
      </c>
      <c r="H312" s="13">
        <v>17.048999999999999</v>
      </c>
      <c r="I312" s="2" t="s">
        <v>523</v>
      </c>
      <c r="J312" s="2">
        <v>1</v>
      </c>
      <c r="K312" s="2">
        <v>0</v>
      </c>
    </row>
    <row r="313" spans="1:11" x14ac:dyDescent="0.15">
      <c r="A313" s="2" t="s">
        <v>1362</v>
      </c>
      <c r="B313" s="2" t="s">
        <v>1362</v>
      </c>
      <c r="C313" s="2" t="s">
        <v>1363</v>
      </c>
      <c r="D313" s="2" t="s">
        <v>904</v>
      </c>
      <c r="E313" s="2" t="s">
        <v>828</v>
      </c>
      <c r="F313" s="2">
        <v>0</v>
      </c>
      <c r="G313" s="2" t="s">
        <v>1364</v>
      </c>
      <c r="H313" s="13">
        <v>17.119599999999998</v>
      </c>
      <c r="I313" s="2" t="s">
        <v>523</v>
      </c>
      <c r="J313" s="2">
        <v>1</v>
      </c>
      <c r="K313" s="2">
        <v>0</v>
      </c>
    </row>
    <row r="314" spans="1:11" x14ac:dyDescent="0.15">
      <c r="A314" s="2" t="s">
        <v>1365</v>
      </c>
      <c r="B314" s="2" t="s">
        <v>1365</v>
      </c>
      <c r="C314" s="2" t="s">
        <v>1366</v>
      </c>
      <c r="D314" s="2" t="s">
        <v>904</v>
      </c>
      <c r="E314" s="2" t="s">
        <v>828</v>
      </c>
      <c r="F314" s="2">
        <v>0</v>
      </c>
      <c r="G314" s="2" t="s">
        <v>1367</v>
      </c>
      <c r="H314" s="13">
        <v>29.272300000000001</v>
      </c>
      <c r="I314" s="2" t="s">
        <v>523</v>
      </c>
      <c r="J314" s="2">
        <v>1</v>
      </c>
      <c r="K314" s="2">
        <v>0</v>
      </c>
    </row>
    <row r="315" spans="1:11" x14ac:dyDescent="0.15">
      <c r="A315" s="2" t="s">
        <v>1368</v>
      </c>
      <c r="B315" s="2" t="s">
        <v>1368</v>
      </c>
      <c r="C315" s="2" t="s">
        <v>1369</v>
      </c>
      <c r="D315" s="2" t="s">
        <v>904</v>
      </c>
      <c r="E315" s="2" t="s">
        <v>828</v>
      </c>
      <c r="F315" s="2">
        <v>0</v>
      </c>
      <c r="G315" s="2" t="s">
        <v>88</v>
      </c>
      <c r="H315" s="13">
        <v>73.3827</v>
      </c>
      <c r="I315" s="2" t="s">
        <v>523</v>
      </c>
      <c r="J315" s="2">
        <v>1</v>
      </c>
      <c r="K315" s="2">
        <v>0</v>
      </c>
    </row>
    <row r="316" spans="1:11" x14ac:dyDescent="0.15">
      <c r="A316" s="2" t="s">
        <v>1370</v>
      </c>
      <c r="B316" s="2" t="s">
        <v>1370</v>
      </c>
      <c r="C316" s="2" t="s">
        <v>1369</v>
      </c>
      <c r="D316" s="2" t="s">
        <v>904</v>
      </c>
      <c r="E316" s="2" t="s">
        <v>828</v>
      </c>
      <c r="F316" s="2">
        <v>0</v>
      </c>
      <c r="G316" s="2" t="s">
        <v>1371</v>
      </c>
      <c r="H316" s="13">
        <v>18.833300000000001</v>
      </c>
      <c r="I316" s="2" t="s">
        <v>523</v>
      </c>
      <c r="J316" s="2">
        <v>1</v>
      </c>
      <c r="K316" s="2">
        <v>0</v>
      </c>
    </row>
    <row r="317" spans="1:11" x14ac:dyDescent="0.15">
      <c r="A317" s="2" t="s">
        <v>1372</v>
      </c>
      <c r="B317" s="2" t="s">
        <v>1373</v>
      </c>
      <c r="C317" s="2" t="s">
        <v>1374</v>
      </c>
      <c r="D317" s="2" t="s">
        <v>904</v>
      </c>
      <c r="E317" s="2" t="s">
        <v>828</v>
      </c>
      <c r="F317" s="2">
        <v>0</v>
      </c>
      <c r="G317" s="2" t="s">
        <v>88</v>
      </c>
      <c r="H317" s="13">
        <v>13.514099999999999</v>
      </c>
      <c r="I317" s="2" t="s">
        <v>523</v>
      </c>
      <c r="J317" s="2">
        <v>1</v>
      </c>
      <c r="K317" s="2">
        <v>0</v>
      </c>
    </row>
    <row r="318" spans="1:11" x14ac:dyDescent="0.15">
      <c r="A318" s="2" t="s">
        <v>1375</v>
      </c>
      <c r="B318" s="2" t="s">
        <v>1375</v>
      </c>
      <c r="C318" s="2" t="s">
        <v>1374</v>
      </c>
      <c r="D318" s="2" t="s">
        <v>904</v>
      </c>
      <c r="E318" s="2" t="s">
        <v>828</v>
      </c>
      <c r="F318" s="2">
        <v>0</v>
      </c>
      <c r="G318" s="2" t="s">
        <v>88</v>
      </c>
      <c r="H318" s="13">
        <v>54.1616</v>
      </c>
      <c r="I318" s="2" t="s">
        <v>523</v>
      </c>
      <c r="J318" s="2">
        <v>1</v>
      </c>
      <c r="K318" s="2">
        <v>0</v>
      </c>
    </row>
    <row r="319" spans="1:11" x14ac:dyDescent="0.15">
      <c r="A319" s="2" t="s">
        <v>1376</v>
      </c>
      <c r="B319" s="2" t="s">
        <v>1377</v>
      </c>
      <c r="C319" s="2" t="s">
        <v>1378</v>
      </c>
      <c r="D319" s="2" t="s">
        <v>904</v>
      </c>
      <c r="E319" s="2" t="s">
        <v>828</v>
      </c>
      <c r="F319" s="2">
        <v>0</v>
      </c>
      <c r="G319" s="2" t="s">
        <v>88</v>
      </c>
      <c r="H319" s="13">
        <v>9.8064300000000006</v>
      </c>
      <c r="I319" s="2" t="s">
        <v>523</v>
      </c>
      <c r="J319" s="2">
        <v>1</v>
      </c>
      <c r="K319" s="2">
        <v>0</v>
      </c>
    </row>
    <row r="320" spans="1:11" x14ac:dyDescent="0.15">
      <c r="A320" s="2" t="s">
        <v>1379</v>
      </c>
      <c r="B320" s="2" t="s">
        <v>1380</v>
      </c>
      <c r="C320" s="2" t="s">
        <v>1378</v>
      </c>
      <c r="D320" s="2" t="s">
        <v>904</v>
      </c>
      <c r="E320" s="2" t="s">
        <v>828</v>
      </c>
      <c r="F320" s="2">
        <v>0</v>
      </c>
      <c r="G320" s="2" t="s">
        <v>88</v>
      </c>
      <c r="H320" s="13">
        <v>16.697800000000001</v>
      </c>
      <c r="I320" s="2" t="s">
        <v>523</v>
      </c>
      <c r="J320" s="2">
        <v>1</v>
      </c>
      <c r="K320" s="2">
        <v>0</v>
      </c>
    </row>
    <row r="321" spans="1:11" x14ac:dyDescent="0.15">
      <c r="A321" s="2" t="s">
        <v>1381</v>
      </c>
      <c r="B321" s="2" t="s">
        <v>1381</v>
      </c>
      <c r="C321" s="2" t="s">
        <v>1378</v>
      </c>
      <c r="D321" s="2" t="s">
        <v>904</v>
      </c>
      <c r="E321" s="2" t="s">
        <v>828</v>
      </c>
      <c r="F321" s="2">
        <v>0</v>
      </c>
      <c r="G321" s="2" t="s">
        <v>1382</v>
      </c>
      <c r="H321" s="13">
        <v>6.64229</v>
      </c>
      <c r="I321" s="2" t="s">
        <v>523</v>
      </c>
      <c r="J321" s="2">
        <v>1</v>
      </c>
      <c r="K321" s="2">
        <v>0</v>
      </c>
    </row>
    <row r="322" spans="1:11" x14ac:dyDescent="0.15">
      <c r="A322" s="2" t="s">
        <v>1383</v>
      </c>
      <c r="B322" s="2" t="s">
        <v>1384</v>
      </c>
      <c r="C322" s="2" t="s">
        <v>1385</v>
      </c>
      <c r="D322" s="2" t="s">
        <v>904</v>
      </c>
      <c r="E322" s="2" t="s">
        <v>828</v>
      </c>
      <c r="F322" s="2">
        <v>0</v>
      </c>
      <c r="G322" s="2" t="s">
        <v>1386</v>
      </c>
      <c r="H322" s="13">
        <v>15.2057</v>
      </c>
      <c r="I322" s="2" t="s">
        <v>523</v>
      </c>
      <c r="J322" s="2">
        <v>1</v>
      </c>
      <c r="K322" s="2">
        <v>0</v>
      </c>
    </row>
    <row r="323" spans="1:11" x14ac:dyDescent="0.15">
      <c r="A323" s="2" t="s">
        <v>1387</v>
      </c>
      <c r="B323" s="2" t="s">
        <v>1387</v>
      </c>
      <c r="C323" s="2" t="s">
        <v>1385</v>
      </c>
      <c r="D323" s="2" t="s">
        <v>904</v>
      </c>
      <c r="E323" s="2" t="s">
        <v>828</v>
      </c>
      <c r="F323" s="2">
        <v>0</v>
      </c>
      <c r="G323" s="2" t="s">
        <v>1388</v>
      </c>
      <c r="H323" s="13">
        <v>17.6645</v>
      </c>
      <c r="I323" s="2" t="s">
        <v>523</v>
      </c>
      <c r="J323" s="2">
        <v>1</v>
      </c>
      <c r="K323" s="2">
        <v>0</v>
      </c>
    </row>
    <row r="324" spans="1:11" x14ac:dyDescent="0.15">
      <c r="A324" s="2" t="s">
        <v>1389</v>
      </c>
      <c r="B324" s="2" t="s">
        <v>1389</v>
      </c>
      <c r="C324" s="2" t="s">
        <v>1385</v>
      </c>
      <c r="D324" s="2" t="s">
        <v>904</v>
      </c>
      <c r="E324" s="2" t="s">
        <v>828</v>
      </c>
      <c r="F324" s="2">
        <v>0</v>
      </c>
      <c r="G324" s="2" t="s">
        <v>1390</v>
      </c>
      <c r="H324" s="13">
        <v>14.714399999999999</v>
      </c>
      <c r="I324" s="2" t="s">
        <v>523</v>
      </c>
      <c r="J324" s="2">
        <v>1</v>
      </c>
      <c r="K324" s="2">
        <v>0</v>
      </c>
    </row>
    <row r="325" spans="1:11" x14ac:dyDescent="0.15">
      <c r="A325" s="2" t="s">
        <v>1391</v>
      </c>
      <c r="B325" s="2" t="s">
        <v>1391</v>
      </c>
      <c r="C325" s="2" t="s">
        <v>1392</v>
      </c>
      <c r="D325" s="2" t="s">
        <v>904</v>
      </c>
      <c r="E325" s="2" t="s">
        <v>828</v>
      </c>
      <c r="F325" s="2">
        <v>0</v>
      </c>
      <c r="G325" s="2" t="s">
        <v>1393</v>
      </c>
      <c r="H325" s="13">
        <v>16.3079</v>
      </c>
      <c r="I325" s="2" t="s">
        <v>523</v>
      </c>
      <c r="J325" s="2">
        <v>1</v>
      </c>
      <c r="K325" s="2">
        <v>0</v>
      </c>
    </row>
    <row r="326" spans="1:11" x14ac:dyDescent="0.15">
      <c r="A326" s="2" t="s">
        <v>1394</v>
      </c>
      <c r="B326" s="2" t="s">
        <v>1394</v>
      </c>
      <c r="C326" s="2" t="s">
        <v>1392</v>
      </c>
      <c r="D326" s="2" t="s">
        <v>904</v>
      </c>
      <c r="E326" s="2" t="s">
        <v>828</v>
      </c>
      <c r="F326" s="2">
        <v>0</v>
      </c>
      <c r="G326" s="2" t="s">
        <v>1395</v>
      </c>
      <c r="H326" s="13">
        <v>15.0686</v>
      </c>
      <c r="I326" s="2" t="s">
        <v>523</v>
      </c>
      <c r="J326" s="2">
        <v>1</v>
      </c>
      <c r="K326" s="2">
        <v>0</v>
      </c>
    </row>
    <row r="327" spans="1:11" x14ac:dyDescent="0.15">
      <c r="A327" s="2" t="s">
        <v>1396</v>
      </c>
      <c r="B327" s="2" t="s">
        <v>1396</v>
      </c>
      <c r="C327" s="2" t="s">
        <v>1397</v>
      </c>
      <c r="D327" s="2" t="s">
        <v>904</v>
      </c>
      <c r="E327" s="2" t="s">
        <v>828</v>
      </c>
      <c r="F327" s="2">
        <v>0</v>
      </c>
      <c r="G327" s="2" t="s">
        <v>1398</v>
      </c>
      <c r="H327" s="13">
        <v>19.9255</v>
      </c>
      <c r="I327" s="2" t="s">
        <v>523</v>
      </c>
      <c r="J327" s="2">
        <v>1</v>
      </c>
      <c r="K327" s="2">
        <v>0</v>
      </c>
    </row>
    <row r="328" spans="1:11" x14ac:dyDescent="0.15">
      <c r="A328" s="2" t="s">
        <v>1399</v>
      </c>
      <c r="B328" s="2" t="s">
        <v>1399</v>
      </c>
      <c r="C328" s="2" t="s">
        <v>1397</v>
      </c>
      <c r="D328" s="2" t="s">
        <v>904</v>
      </c>
      <c r="E328" s="2" t="s">
        <v>828</v>
      </c>
      <c r="F328" s="2">
        <v>0</v>
      </c>
      <c r="G328" s="2" t="s">
        <v>88</v>
      </c>
      <c r="H328" s="13">
        <v>41.352699999999999</v>
      </c>
      <c r="I328" s="2" t="s">
        <v>523</v>
      </c>
      <c r="J328" s="2">
        <v>1</v>
      </c>
      <c r="K328" s="2">
        <v>0</v>
      </c>
    </row>
    <row r="329" spans="1:11" x14ac:dyDescent="0.15">
      <c r="A329" s="2" t="s">
        <v>1400</v>
      </c>
      <c r="B329" s="2" t="s">
        <v>1400</v>
      </c>
      <c r="C329" s="2" t="s">
        <v>1401</v>
      </c>
      <c r="D329" s="2" t="s">
        <v>904</v>
      </c>
      <c r="E329" s="2" t="s">
        <v>828</v>
      </c>
      <c r="F329" s="2">
        <v>0</v>
      </c>
      <c r="G329" s="2" t="s">
        <v>1402</v>
      </c>
      <c r="H329" s="13">
        <v>23.2392</v>
      </c>
      <c r="I329" s="2" t="s">
        <v>523</v>
      </c>
      <c r="J329" s="2">
        <v>1</v>
      </c>
      <c r="K329" s="2">
        <v>0</v>
      </c>
    </row>
    <row r="330" spans="1:11" x14ac:dyDescent="0.15">
      <c r="A330" s="2" t="s">
        <v>1403</v>
      </c>
      <c r="B330" s="2" t="s">
        <v>1403</v>
      </c>
      <c r="C330" s="2" t="s">
        <v>1401</v>
      </c>
      <c r="D330" s="2" t="s">
        <v>904</v>
      </c>
      <c r="E330" s="2" t="s">
        <v>828</v>
      </c>
      <c r="F330" s="2">
        <v>0</v>
      </c>
      <c r="G330" s="2" t="s">
        <v>1404</v>
      </c>
      <c r="H330" s="13">
        <v>14.1402</v>
      </c>
      <c r="I330" s="2" t="s">
        <v>523</v>
      </c>
      <c r="J330" s="2">
        <v>1</v>
      </c>
      <c r="K330" s="2">
        <v>0</v>
      </c>
    </row>
    <row r="331" spans="1:11" x14ac:dyDescent="0.15">
      <c r="A331" s="2" t="s">
        <v>1405</v>
      </c>
      <c r="B331" s="2" t="s">
        <v>1405</v>
      </c>
      <c r="C331" s="2" t="s">
        <v>1401</v>
      </c>
      <c r="D331" s="2" t="s">
        <v>904</v>
      </c>
      <c r="E331" s="2" t="s">
        <v>828</v>
      </c>
      <c r="F331" s="2">
        <v>0</v>
      </c>
      <c r="G331" s="2" t="s">
        <v>1406</v>
      </c>
      <c r="H331" s="13">
        <v>13.0715</v>
      </c>
      <c r="I331" s="2" t="s">
        <v>523</v>
      </c>
      <c r="J331" s="2">
        <v>1</v>
      </c>
      <c r="K331" s="2">
        <v>0</v>
      </c>
    </row>
    <row r="332" spans="1:11" x14ac:dyDescent="0.15">
      <c r="A332" s="2" t="s">
        <v>1407</v>
      </c>
      <c r="B332" s="2" t="s">
        <v>1407</v>
      </c>
      <c r="C332" s="2" t="s">
        <v>1408</v>
      </c>
      <c r="D332" s="2" t="s">
        <v>904</v>
      </c>
      <c r="E332" s="2" t="s">
        <v>828</v>
      </c>
      <c r="F332" s="2">
        <v>0</v>
      </c>
      <c r="G332" s="2" t="s">
        <v>1409</v>
      </c>
      <c r="H332" s="13">
        <v>24.170300000000001</v>
      </c>
      <c r="I332" s="2" t="s">
        <v>523</v>
      </c>
      <c r="J332" s="2">
        <v>1</v>
      </c>
      <c r="K332" s="2">
        <v>0</v>
      </c>
    </row>
    <row r="333" spans="1:11" x14ac:dyDescent="0.15">
      <c r="A333" s="2" t="s">
        <v>1410</v>
      </c>
      <c r="B333" s="2" t="s">
        <v>1410</v>
      </c>
      <c r="C333" s="2" t="s">
        <v>1411</v>
      </c>
      <c r="D333" s="2" t="s">
        <v>904</v>
      </c>
      <c r="E333" s="2" t="s">
        <v>828</v>
      </c>
      <c r="F333" s="2">
        <v>0</v>
      </c>
      <c r="G333" s="2" t="s">
        <v>1412</v>
      </c>
      <c r="H333" s="13">
        <v>15.29</v>
      </c>
      <c r="I333" s="2" t="s">
        <v>523</v>
      </c>
      <c r="J333" s="2">
        <v>1</v>
      </c>
      <c r="K333" s="2">
        <v>0</v>
      </c>
    </row>
    <row r="334" spans="1:11" x14ac:dyDescent="0.15">
      <c r="A334" s="2" t="s">
        <v>1413</v>
      </c>
      <c r="B334" s="2" t="s">
        <v>1413</v>
      </c>
      <c r="C334" s="2" t="s">
        <v>1411</v>
      </c>
      <c r="D334" s="2" t="s">
        <v>904</v>
      </c>
      <c r="E334" s="2" t="s">
        <v>828</v>
      </c>
      <c r="F334" s="2">
        <v>0</v>
      </c>
      <c r="G334" s="2" t="s">
        <v>1414</v>
      </c>
      <c r="H334" s="13">
        <v>25.735800000000001</v>
      </c>
      <c r="I334" s="2" t="s">
        <v>523</v>
      </c>
      <c r="J334" s="2">
        <v>1</v>
      </c>
      <c r="K334" s="2">
        <v>0</v>
      </c>
    </row>
    <row r="335" spans="1:11" x14ac:dyDescent="0.15">
      <c r="A335" s="2" t="s">
        <v>1415</v>
      </c>
      <c r="B335" s="2" t="s">
        <v>1415</v>
      </c>
      <c r="C335" s="2" t="s">
        <v>1411</v>
      </c>
      <c r="D335" s="2" t="s">
        <v>904</v>
      </c>
      <c r="E335" s="2" t="s">
        <v>828</v>
      </c>
      <c r="F335" s="2">
        <v>0</v>
      </c>
      <c r="G335" s="2" t="s">
        <v>1416</v>
      </c>
      <c r="H335" s="13">
        <v>24.993400000000001</v>
      </c>
      <c r="I335" s="2" t="s">
        <v>523</v>
      </c>
      <c r="J335" s="2">
        <v>1</v>
      </c>
      <c r="K335" s="2">
        <v>0</v>
      </c>
    </row>
    <row r="336" spans="1:11" x14ac:dyDescent="0.15">
      <c r="A336" s="2" t="s">
        <v>1417</v>
      </c>
      <c r="B336" s="2" t="s">
        <v>1417</v>
      </c>
      <c r="C336" s="2" t="s">
        <v>1418</v>
      </c>
      <c r="D336" s="2" t="s">
        <v>904</v>
      </c>
      <c r="E336" s="2" t="s">
        <v>828</v>
      </c>
      <c r="F336" s="2">
        <v>0</v>
      </c>
      <c r="G336" s="2" t="s">
        <v>1419</v>
      </c>
      <c r="H336" s="13">
        <v>17.925699999999999</v>
      </c>
      <c r="I336" s="2" t="s">
        <v>523</v>
      </c>
      <c r="J336" s="2">
        <v>1</v>
      </c>
      <c r="K336" s="2">
        <v>0</v>
      </c>
    </row>
    <row r="337" spans="1:11" x14ac:dyDescent="0.15">
      <c r="A337" s="2" t="s">
        <v>1420</v>
      </c>
      <c r="B337" s="2" t="s">
        <v>1420</v>
      </c>
      <c r="C337" s="2" t="s">
        <v>1421</v>
      </c>
      <c r="D337" s="2" t="s">
        <v>904</v>
      </c>
      <c r="E337" s="2" t="s">
        <v>828</v>
      </c>
      <c r="F337" s="2">
        <v>0</v>
      </c>
      <c r="G337" s="2" t="s">
        <v>1422</v>
      </c>
      <c r="H337" s="13">
        <v>28.622599999999998</v>
      </c>
      <c r="I337" s="2" t="s">
        <v>523</v>
      </c>
      <c r="J337" s="2">
        <v>1</v>
      </c>
      <c r="K337" s="2">
        <v>0</v>
      </c>
    </row>
    <row r="338" spans="1:11" x14ac:dyDescent="0.15">
      <c r="A338" s="2" t="s">
        <v>1423</v>
      </c>
      <c r="B338" s="2" t="s">
        <v>1423</v>
      </c>
      <c r="C338" s="2" t="s">
        <v>1424</v>
      </c>
      <c r="D338" s="2" t="s">
        <v>904</v>
      </c>
      <c r="E338" s="2" t="s">
        <v>828</v>
      </c>
      <c r="F338" s="2">
        <v>0</v>
      </c>
      <c r="G338" s="2" t="s">
        <v>88</v>
      </c>
      <c r="H338" s="13">
        <v>22.035499999999999</v>
      </c>
      <c r="I338" s="2" t="s">
        <v>523</v>
      </c>
      <c r="J338" s="2">
        <v>1</v>
      </c>
      <c r="K338" s="2">
        <v>0</v>
      </c>
    </row>
    <row r="339" spans="1:11" x14ac:dyDescent="0.15">
      <c r="A339" s="2" t="s">
        <v>1425</v>
      </c>
      <c r="B339" s="2" t="s">
        <v>1425</v>
      </c>
      <c r="C339" s="2" t="s">
        <v>1424</v>
      </c>
      <c r="D339" s="2" t="s">
        <v>904</v>
      </c>
      <c r="E339" s="2" t="s">
        <v>828</v>
      </c>
      <c r="F339" s="2">
        <v>0</v>
      </c>
      <c r="G339" s="2" t="s">
        <v>1426</v>
      </c>
      <c r="H339" s="13">
        <v>18.0962</v>
      </c>
      <c r="I339" s="2" t="s">
        <v>523</v>
      </c>
      <c r="J339" s="2">
        <v>1</v>
      </c>
      <c r="K339" s="2">
        <v>0</v>
      </c>
    </row>
    <row r="340" spans="1:11" x14ac:dyDescent="0.15">
      <c r="A340" s="2" t="s">
        <v>1427</v>
      </c>
      <c r="B340" s="2" t="s">
        <v>1427</v>
      </c>
      <c r="C340" s="2" t="s">
        <v>1428</v>
      </c>
      <c r="D340" s="2" t="s">
        <v>904</v>
      </c>
      <c r="E340" s="2" t="s">
        <v>828</v>
      </c>
      <c r="F340" s="2">
        <v>0</v>
      </c>
      <c r="G340" s="2" t="s">
        <v>1429</v>
      </c>
      <c r="H340" s="13">
        <v>23.7149</v>
      </c>
      <c r="I340" s="2" t="s">
        <v>523</v>
      </c>
      <c r="J340" s="2">
        <v>1</v>
      </c>
      <c r="K340" s="2">
        <v>0</v>
      </c>
    </row>
    <row r="341" spans="1:11" x14ac:dyDescent="0.15">
      <c r="A341" s="2" t="s">
        <v>1430</v>
      </c>
      <c r="B341" s="2" t="s">
        <v>1431</v>
      </c>
      <c r="C341" s="2" t="s">
        <v>1432</v>
      </c>
      <c r="D341" s="2" t="s">
        <v>904</v>
      </c>
      <c r="E341" s="2" t="s">
        <v>828</v>
      </c>
      <c r="F341" s="2">
        <v>0</v>
      </c>
      <c r="G341" s="2" t="s">
        <v>1433</v>
      </c>
      <c r="H341" s="13">
        <v>19.8568</v>
      </c>
      <c r="I341" s="2" t="s">
        <v>523</v>
      </c>
      <c r="J341" s="2">
        <v>1</v>
      </c>
      <c r="K341" s="2">
        <v>0</v>
      </c>
    </row>
    <row r="342" spans="1:11" x14ac:dyDescent="0.15">
      <c r="A342" s="2" t="s">
        <v>1434</v>
      </c>
      <c r="B342" s="2" t="s">
        <v>1434</v>
      </c>
      <c r="C342" s="2" t="s">
        <v>1435</v>
      </c>
      <c r="D342" s="2" t="s">
        <v>904</v>
      </c>
      <c r="E342" s="2" t="s">
        <v>828</v>
      </c>
      <c r="F342" s="2">
        <v>0</v>
      </c>
      <c r="G342" s="2" t="s">
        <v>1436</v>
      </c>
      <c r="H342" s="13">
        <v>28.344000000000001</v>
      </c>
      <c r="I342" s="2" t="s">
        <v>523</v>
      </c>
      <c r="J342" s="2">
        <v>1</v>
      </c>
      <c r="K342" s="2">
        <v>0</v>
      </c>
    </row>
    <row r="343" spans="1:11" x14ac:dyDescent="0.15">
      <c r="A343" s="2" t="s">
        <v>1437</v>
      </c>
      <c r="B343" s="2" t="s">
        <v>1437</v>
      </c>
      <c r="C343" s="2" t="s">
        <v>1438</v>
      </c>
      <c r="D343" s="2" t="s">
        <v>904</v>
      </c>
      <c r="E343" s="2" t="s">
        <v>828</v>
      </c>
      <c r="F343" s="2">
        <v>0</v>
      </c>
      <c r="G343" s="2" t="s">
        <v>88</v>
      </c>
      <c r="H343" s="13">
        <v>43.428699999999999</v>
      </c>
      <c r="I343" s="2" t="s">
        <v>523</v>
      </c>
      <c r="J343" s="2">
        <v>1</v>
      </c>
      <c r="K343" s="2">
        <v>0</v>
      </c>
    </row>
    <row r="344" spans="1:11" x14ac:dyDescent="0.15">
      <c r="A344" s="2" t="s">
        <v>1439</v>
      </c>
      <c r="B344" s="2" t="s">
        <v>1439</v>
      </c>
      <c r="C344" s="2" t="s">
        <v>1438</v>
      </c>
      <c r="D344" s="2" t="s">
        <v>904</v>
      </c>
      <c r="E344" s="2" t="s">
        <v>828</v>
      </c>
      <c r="F344" s="2">
        <v>0</v>
      </c>
      <c r="G344" s="2" t="s">
        <v>88</v>
      </c>
      <c r="H344" s="13">
        <v>56.156999999999996</v>
      </c>
      <c r="I344" s="2" t="s">
        <v>523</v>
      </c>
      <c r="J344" s="2">
        <v>1</v>
      </c>
      <c r="K344" s="2">
        <v>0</v>
      </c>
    </row>
    <row r="345" spans="1:11" x14ac:dyDescent="0.15">
      <c r="A345" s="2" t="s">
        <v>1440</v>
      </c>
      <c r="B345" s="2" t="s">
        <v>1440</v>
      </c>
      <c r="C345" s="2" t="s">
        <v>1438</v>
      </c>
      <c r="D345" s="2" t="s">
        <v>904</v>
      </c>
      <c r="E345" s="2" t="s">
        <v>828</v>
      </c>
      <c r="F345" s="2">
        <v>0</v>
      </c>
      <c r="G345" s="2" t="s">
        <v>88</v>
      </c>
      <c r="H345" s="13">
        <v>23.631900000000002</v>
      </c>
      <c r="I345" s="2" t="s">
        <v>523</v>
      </c>
      <c r="J345" s="2">
        <v>1</v>
      </c>
      <c r="K345" s="2">
        <v>0</v>
      </c>
    </row>
    <row r="346" spans="1:11" x14ac:dyDescent="0.15">
      <c r="A346" s="2" t="s">
        <v>1441</v>
      </c>
      <c r="B346" s="2" t="s">
        <v>1441</v>
      </c>
      <c r="C346" s="2" t="s">
        <v>1438</v>
      </c>
      <c r="D346" s="2" t="s">
        <v>904</v>
      </c>
      <c r="E346" s="2" t="s">
        <v>828</v>
      </c>
      <c r="F346" s="2">
        <v>0</v>
      </c>
      <c r="G346" s="2" t="s">
        <v>88</v>
      </c>
      <c r="H346" s="13">
        <v>35.1449</v>
      </c>
      <c r="I346" s="2" t="s">
        <v>523</v>
      </c>
      <c r="J346" s="2">
        <v>1</v>
      </c>
      <c r="K346" s="2">
        <v>0</v>
      </c>
    </row>
    <row r="347" spans="1:11" x14ac:dyDescent="0.15">
      <c r="A347" s="2" t="s">
        <v>1442</v>
      </c>
      <c r="B347" s="2" t="s">
        <v>1442</v>
      </c>
      <c r="C347" s="2" t="s">
        <v>1443</v>
      </c>
      <c r="D347" s="2" t="s">
        <v>904</v>
      </c>
      <c r="E347" s="2" t="s">
        <v>828</v>
      </c>
      <c r="F347" s="2">
        <v>0</v>
      </c>
      <c r="G347" s="2" t="s">
        <v>88</v>
      </c>
      <c r="H347" s="13">
        <v>5.1082799999999997</v>
      </c>
      <c r="I347" s="2" t="s">
        <v>523</v>
      </c>
      <c r="J347" s="2">
        <v>1</v>
      </c>
      <c r="K347" s="2">
        <v>0</v>
      </c>
    </row>
    <row r="348" spans="1:11" x14ac:dyDescent="0.15">
      <c r="A348" s="2" t="s">
        <v>1444</v>
      </c>
      <c r="B348" s="2" t="s">
        <v>1444</v>
      </c>
      <c r="C348" s="2" t="s">
        <v>1443</v>
      </c>
      <c r="D348" s="2" t="s">
        <v>904</v>
      </c>
      <c r="E348" s="2" t="s">
        <v>828</v>
      </c>
      <c r="F348" s="2">
        <v>0</v>
      </c>
      <c r="G348" s="2" t="s">
        <v>88</v>
      </c>
      <c r="H348" s="13">
        <v>9.2981099999999994</v>
      </c>
      <c r="I348" s="2" t="s">
        <v>523</v>
      </c>
      <c r="J348" s="2">
        <v>1</v>
      </c>
      <c r="K348" s="2">
        <v>0</v>
      </c>
    </row>
    <row r="349" spans="1:11" x14ac:dyDescent="0.15">
      <c r="A349" s="2" t="s">
        <v>1445</v>
      </c>
      <c r="B349" s="2" t="s">
        <v>1445</v>
      </c>
      <c r="C349" s="2" t="s">
        <v>1443</v>
      </c>
      <c r="D349" s="2" t="s">
        <v>904</v>
      </c>
      <c r="E349" s="2" t="s">
        <v>828</v>
      </c>
      <c r="F349" s="2">
        <v>0</v>
      </c>
      <c r="G349" s="2" t="s">
        <v>88</v>
      </c>
      <c r="H349" s="13">
        <v>7.5109300000000001</v>
      </c>
      <c r="I349" s="2" t="s">
        <v>523</v>
      </c>
      <c r="J349" s="2">
        <v>1</v>
      </c>
      <c r="K349" s="2">
        <v>0</v>
      </c>
    </row>
    <row r="350" spans="1:11" x14ac:dyDescent="0.15">
      <c r="A350" s="2" t="s">
        <v>1446</v>
      </c>
      <c r="B350" s="2" t="s">
        <v>1446</v>
      </c>
      <c r="C350" s="2" t="s">
        <v>1443</v>
      </c>
      <c r="D350" s="2" t="s">
        <v>904</v>
      </c>
      <c r="E350" s="2" t="s">
        <v>828</v>
      </c>
      <c r="F350" s="2">
        <v>0</v>
      </c>
      <c r="G350" s="2" t="s">
        <v>88</v>
      </c>
      <c r="H350" s="13">
        <v>15.197800000000001</v>
      </c>
      <c r="I350" s="2" t="s">
        <v>523</v>
      </c>
      <c r="J350" s="2">
        <v>1</v>
      </c>
      <c r="K350" s="2">
        <v>0</v>
      </c>
    </row>
    <row r="351" spans="1:11" x14ac:dyDescent="0.15">
      <c r="A351" s="2" t="s">
        <v>1447</v>
      </c>
      <c r="B351" s="2" t="s">
        <v>1447</v>
      </c>
      <c r="C351" s="2" t="s">
        <v>1448</v>
      </c>
      <c r="D351" s="2" t="s">
        <v>904</v>
      </c>
      <c r="E351" s="2" t="s">
        <v>828</v>
      </c>
      <c r="F351" s="2">
        <v>0</v>
      </c>
      <c r="G351" s="2" t="s">
        <v>88</v>
      </c>
      <c r="H351" s="13">
        <v>21.466899999999999</v>
      </c>
      <c r="I351" s="2" t="s">
        <v>523</v>
      </c>
      <c r="J351" s="2">
        <v>1</v>
      </c>
      <c r="K351" s="2">
        <v>0</v>
      </c>
    </row>
    <row r="352" spans="1:11" x14ac:dyDescent="0.15">
      <c r="A352" s="2" t="s">
        <v>1449</v>
      </c>
      <c r="B352" s="2" t="s">
        <v>1449</v>
      </c>
      <c r="C352" s="2" t="s">
        <v>1448</v>
      </c>
      <c r="D352" s="2" t="s">
        <v>904</v>
      </c>
      <c r="E352" s="2" t="s">
        <v>828</v>
      </c>
      <c r="F352" s="2">
        <v>0</v>
      </c>
      <c r="G352" s="2" t="s">
        <v>1450</v>
      </c>
      <c r="H352" s="13">
        <v>16.422000000000001</v>
      </c>
      <c r="I352" s="2" t="s">
        <v>523</v>
      </c>
      <c r="J352" s="2">
        <v>1</v>
      </c>
      <c r="K352" s="2">
        <v>0</v>
      </c>
    </row>
    <row r="353" spans="1:11" x14ac:dyDescent="0.15">
      <c r="A353" s="2" t="s">
        <v>1451</v>
      </c>
      <c r="B353" s="2" t="s">
        <v>1451</v>
      </c>
      <c r="C353" s="2" t="s">
        <v>1448</v>
      </c>
      <c r="D353" s="2" t="s">
        <v>904</v>
      </c>
      <c r="E353" s="2" t="s">
        <v>828</v>
      </c>
      <c r="F353" s="2">
        <v>0</v>
      </c>
      <c r="G353" s="2" t="s">
        <v>1452</v>
      </c>
      <c r="H353" s="13">
        <v>24.147400000000001</v>
      </c>
      <c r="I353" s="2" t="s">
        <v>523</v>
      </c>
      <c r="J353" s="2">
        <v>1</v>
      </c>
      <c r="K353" s="2">
        <v>0</v>
      </c>
    </row>
    <row r="354" spans="1:11" x14ac:dyDescent="0.15">
      <c r="A354" s="2" t="s">
        <v>1453</v>
      </c>
      <c r="B354" s="2" t="s">
        <v>1454</v>
      </c>
      <c r="C354" s="2" t="s">
        <v>1448</v>
      </c>
      <c r="D354" s="2" t="s">
        <v>904</v>
      </c>
      <c r="E354" s="2" t="s">
        <v>828</v>
      </c>
      <c r="F354" s="2">
        <v>0</v>
      </c>
      <c r="G354" s="2" t="s">
        <v>1455</v>
      </c>
      <c r="H354" s="13">
        <v>26.924900000000001</v>
      </c>
      <c r="I354" s="2" t="s">
        <v>523</v>
      </c>
      <c r="J354" s="2">
        <v>1</v>
      </c>
      <c r="K354" s="2">
        <v>0</v>
      </c>
    </row>
    <row r="355" spans="1:11" x14ac:dyDescent="0.15">
      <c r="A355" s="2" t="s">
        <v>1456</v>
      </c>
      <c r="B355" s="2" t="s">
        <v>1457</v>
      </c>
      <c r="C355" s="2" t="s">
        <v>1458</v>
      </c>
      <c r="D355" s="2" t="s">
        <v>904</v>
      </c>
      <c r="E355" s="2" t="s">
        <v>828</v>
      </c>
      <c r="F355" s="2">
        <v>0</v>
      </c>
      <c r="G355" s="2" t="s">
        <v>88</v>
      </c>
      <c r="H355" s="13">
        <v>34.886099999999999</v>
      </c>
      <c r="I355" s="2" t="s">
        <v>523</v>
      </c>
      <c r="J355" s="2">
        <v>1</v>
      </c>
      <c r="K355" s="2">
        <v>0</v>
      </c>
    </row>
    <row r="356" spans="1:11" x14ac:dyDescent="0.15">
      <c r="A356" s="2" t="s">
        <v>1459</v>
      </c>
      <c r="B356" s="2" t="s">
        <v>1460</v>
      </c>
      <c r="C356" s="2" t="s">
        <v>1458</v>
      </c>
      <c r="D356" s="2" t="s">
        <v>904</v>
      </c>
      <c r="E356" s="2" t="s">
        <v>828</v>
      </c>
      <c r="F356" s="2">
        <v>0</v>
      </c>
      <c r="G356" s="2" t="s">
        <v>88</v>
      </c>
      <c r="H356" s="13">
        <v>32.479700000000001</v>
      </c>
      <c r="I356" s="2" t="s">
        <v>523</v>
      </c>
      <c r="J356" s="2">
        <v>1</v>
      </c>
      <c r="K356" s="2">
        <v>0</v>
      </c>
    </row>
    <row r="357" spans="1:11" x14ac:dyDescent="0.15">
      <c r="A357" s="2" t="s">
        <v>1461</v>
      </c>
      <c r="B357" s="2" t="s">
        <v>1461</v>
      </c>
      <c r="C357" s="2" t="s">
        <v>1458</v>
      </c>
      <c r="D357" s="2" t="s">
        <v>904</v>
      </c>
      <c r="E357" s="2" t="s">
        <v>828</v>
      </c>
      <c r="F357" s="2">
        <v>0</v>
      </c>
      <c r="G357" s="2" t="s">
        <v>88</v>
      </c>
      <c r="H357" s="13">
        <v>39.207900000000002</v>
      </c>
      <c r="I357" s="2" t="s">
        <v>523</v>
      </c>
      <c r="J357" s="2">
        <v>1</v>
      </c>
      <c r="K357" s="2">
        <v>0</v>
      </c>
    </row>
    <row r="358" spans="1:11" x14ac:dyDescent="0.15">
      <c r="A358" s="2" t="s">
        <v>1462</v>
      </c>
      <c r="B358" s="2" t="s">
        <v>1462</v>
      </c>
      <c r="C358" s="2" t="s">
        <v>1458</v>
      </c>
      <c r="D358" s="2" t="s">
        <v>904</v>
      </c>
      <c r="E358" s="2" t="s">
        <v>828</v>
      </c>
      <c r="F358" s="2">
        <v>0</v>
      </c>
      <c r="G358" s="2" t="s">
        <v>88</v>
      </c>
      <c r="H358" s="13">
        <v>52.526899999999998</v>
      </c>
      <c r="I358" s="2" t="s">
        <v>523</v>
      </c>
      <c r="J358" s="2">
        <v>1</v>
      </c>
      <c r="K358" s="2">
        <v>0</v>
      </c>
    </row>
    <row r="359" spans="1:11" x14ac:dyDescent="0.15">
      <c r="A359" s="2" t="s">
        <v>1463</v>
      </c>
      <c r="B359" s="2" t="s">
        <v>1463</v>
      </c>
      <c r="C359" s="2" t="s">
        <v>1464</v>
      </c>
      <c r="D359" s="2" t="s">
        <v>904</v>
      </c>
      <c r="E359" s="2" t="s">
        <v>828</v>
      </c>
      <c r="F359" s="2">
        <v>0</v>
      </c>
      <c r="G359" s="2" t="s">
        <v>88</v>
      </c>
      <c r="H359" s="13">
        <v>40.895699999999998</v>
      </c>
      <c r="I359" s="2" t="s">
        <v>523</v>
      </c>
      <c r="J359" s="2">
        <v>1</v>
      </c>
      <c r="K359" s="2">
        <v>0</v>
      </c>
    </row>
    <row r="360" spans="1:11" x14ac:dyDescent="0.15">
      <c r="A360" s="2" t="s">
        <v>1465</v>
      </c>
      <c r="B360" s="2" t="s">
        <v>1465</v>
      </c>
      <c r="C360" s="2" t="s">
        <v>1464</v>
      </c>
      <c r="D360" s="2" t="s">
        <v>904</v>
      </c>
      <c r="E360" s="2" t="s">
        <v>828</v>
      </c>
      <c r="F360" s="2">
        <v>0</v>
      </c>
      <c r="G360" s="2" t="s">
        <v>1466</v>
      </c>
      <c r="H360" s="13">
        <v>22.435700000000001</v>
      </c>
      <c r="I360" s="2" t="s">
        <v>523</v>
      </c>
      <c r="J360" s="2">
        <v>1</v>
      </c>
      <c r="K360" s="2">
        <v>0</v>
      </c>
    </row>
    <row r="361" spans="1:11" x14ac:dyDescent="0.15">
      <c r="A361" s="2" t="s">
        <v>1467</v>
      </c>
      <c r="B361" s="2" t="s">
        <v>1467</v>
      </c>
      <c r="C361" s="2" t="s">
        <v>1468</v>
      </c>
      <c r="D361" s="2" t="s">
        <v>904</v>
      </c>
      <c r="E361" s="2" t="s">
        <v>828</v>
      </c>
      <c r="F361" s="2">
        <v>0</v>
      </c>
      <c r="G361" s="2" t="s">
        <v>1469</v>
      </c>
      <c r="H361" s="13">
        <v>25.1356</v>
      </c>
      <c r="I361" s="2" t="s">
        <v>523</v>
      </c>
      <c r="J361" s="2">
        <v>1</v>
      </c>
      <c r="K361" s="2">
        <v>0</v>
      </c>
    </row>
    <row r="362" spans="1:11" x14ac:dyDescent="0.15">
      <c r="A362" s="2" t="s">
        <v>1470</v>
      </c>
      <c r="B362" s="2" t="s">
        <v>1471</v>
      </c>
      <c r="C362" s="2" t="s">
        <v>1472</v>
      </c>
      <c r="D362" s="2" t="s">
        <v>904</v>
      </c>
      <c r="E362" s="2" t="s">
        <v>828</v>
      </c>
      <c r="F362" s="2">
        <v>0</v>
      </c>
      <c r="G362" s="2" t="s">
        <v>1473</v>
      </c>
      <c r="H362" s="13">
        <v>37.912599999999998</v>
      </c>
      <c r="I362" s="2" t="s">
        <v>523</v>
      </c>
      <c r="J362" s="2">
        <v>1</v>
      </c>
      <c r="K362" s="2">
        <v>0</v>
      </c>
    </row>
    <row r="363" spans="1:11" x14ac:dyDescent="0.15">
      <c r="A363" s="2" t="s">
        <v>1474</v>
      </c>
      <c r="B363" s="2" t="s">
        <v>1474</v>
      </c>
      <c r="C363" s="2" t="s">
        <v>1472</v>
      </c>
      <c r="D363" s="2" t="s">
        <v>904</v>
      </c>
      <c r="E363" s="2" t="s">
        <v>828</v>
      </c>
      <c r="F363" s="2">
        <v>0</v>
      </c>
      <c r="G363" s="2" t="s">
        <v>88</v>
      </c>
      <c r="H363" s="13">
        <v>44.856200000000001</v>
      </c>
      <c r="I363" s="2" t="s">
        <v>523</v>
      </c>
      <c r="J363" s="2">
        <v>1</v>
      </c>
      <c r="K363" s="2">
        <v>0</v>
      </c>
    </row>
    <row r="364" spans="1:11" x14ac:dyDescent="0.15">
      <c r="A364" s="2" t="s">
        <v>1475</v>
      </c>
      <c r="B364" s="2" t="s">
        <v>1475</v>
      </c>
      <c r="C364" s="2" t="s">
        <v>1472</v>
      </c>
      <c r="D364" s="2" t="s">
        <v>904</v>
      </c>
      <c r="E364" s="2" t="s">
        <v>828</v>
      </c>
      <c r="F364" s="2">
        <v>0</v>
      </c>
      <c r="G364" s="2" t="s">
        <v>1476</v>
      </c>
      <c r="H364" s="13">
        <v>27.922000000000001</v>
      </c>
      <c r="I364" s="2" t="s">
        <v>523</v>
      </c>
      <c r="J364" s="2">
        <v>1</v>
      </c>
      <c r="K364" s="2">
        <v>0</v>
      </c>
    </row>
    <row r="365" spans="1:11" x14ac:dyDescent="0.15">
      <c r="A365" s="2" t="s">
        <v>1477</v>
      </c>
      <c r="B365" s="2" t="s">
        <v>1477</v>
      </c>
      <c r="C365" s="2" t="s">
        <v>1478</v>
      </c>
      <c r="D365" s="2" t="s">
        <v>904</v>
      </c>
      <c r="E365" s="2" t="s">
        <v>828</v>
      </c>
      <c r="F365" s="2">
        <v>0</v>
      </c>
      <c r="G365" s="2" t="s">
        <v>1479</v>
      </c>
      <c r="H365" s="13">
        <v>19.136399999999998</v>
      </c>
      <c r="I365" s="2" t="s">
        <v>523</v>
      </c>
      <c r="J365" s="2">
        <v>1</v>
      </c>
      <c r="K365" s="2">
        <v>0</v>
      </c>
    </row>
    <row r="366" spans="1:11" x14ac:dyDescent="0.15">
      <c r="A366" s="2" t="s">
        <v>1480</v>
      </c>
      <c r="B366" s="2" t="s">
        <v>1480</v>
      </c>
      <c r="C366" s="2" t="s">
        <v>1481</v>
      </c>
      <c r="D366" s="2" t="s">
        <v>904</v>
      </c>
      <c r="E366" s="2" t="s">
        <v>828</v>
      </c>
      <c r="F366" s="2">
        <v>0</v>
      </c>
      <c r="G366" s="2" t="s">
        <v>1482</v>
      </c>
      <c r="H366" s="13">
        <v>15.863200000000001</v>
      </c>
      <c r="I366" s="2" t="s">
        <v>523</v>
      </c>
      <c r="J366" s="2">
        <v>1</v>
      </c>
      <c r="K366" s="2">
        <v>0</v>
      </c>
    </row>
    <row r="367" spans="1:11" x14ac:dyDescent="0.15">
      <c r="A367" s="2" t="s">
        <v>1483</v>
      </c>
      <c r="B367" s="2" t="s">
        <v>1484</v>
      </c>
      <c r="C367" s="2" t="s">
        <v>1485</v>
      </c>
      <c r="D367" s="2" t="s">
        <v>904</v>
      </c>
      <c r="E367" s="2" t="s">
        <v>828</v>
      </c>
      <c r="F367" s="2">
        <v>0</v>
      </c>
      <c r="G367" s="2" t="s">
        <v>1486</v>
      </c>
      <c r="H367" s="13">
        <v>48.710099999999997</v>
      </c>
      <c r="I367" s="2" t="s">
        <v>523</v>
      </c>
      <c r="J367" s="2">
        <v>1</v>
      </c>
      <c r="K367" s="2">
        <v>0</v>
      </c>
    </row>
    <row r="368" spans="1:11" x14ac:dyDescent="0.15">
      <c r="A368" s="2" t="s">
        <v>1487</v>
      </c>
      <c r="B368" s="2" t="s">
        <v>1488</v>
      </c>
      <c r="C368" s="2" t="s">
        <v>1489</v>
      </c>
      <c r="D368" s="2" t="s">
        <v>904</v>
      </c>
      <c r="E368" s="2" t="s">
        <v>828</v>
      </c>
      <c r="F368" s="2">
        <v>0</v>
      </c>
      <c r="G368" s="2" t="s">
        <v>1490</v>
      </c>
      <c r="H368" s="13">
        <v>44.750799999999998</v>
      </c>
      <c r="I368" s="2" t="s">
        <v>523</v>
      </c>
      <c r="J368" s="2">
        <v>1</v>
      </c>
      <c r="K368" s="2">
        <v>0</v>
      </c>
    </row>
    <row r="369" spans="1:11" x14ac:dyDescent="0.15">
      <c r="A369" s="2" t="s">
        <v>1491</v>
      </c>
      <c r="B369" s="2" t="s">
        <v>1491</v>
      </c>
      <c r="C369" s="2" t="s">
        <v>1489</v>
      </c>
      <c r="D369" s="2" t="s">
        <v>904</v>
      </c>
      <c r="E369" s="2" t="s">
        <v>828</v>
      </c>
      <c r="F369" s="2">
        <v>0</v>
      </c>
      <c r="G369" s="2" t="s">
        <v>88</v>
      </c>
      <c r="H369" s="13">
        <v>13.6478</v>
      </c>
      <c r="I369" s="2" t="s">
        <v>523</v>
      </c>
      <c r="J369" s="2">
        <v>1</v>
      </c>
      <c r="K369" s="2">
        <v>0</v>
      </c>
    </row>
    <row r="370" spans="1:11" x14ac:dyDescent="0.15">
      <c r="A370" s="2" t="s">
        <v>1492</v>
      </c>
      <c r="B370" s="2" t="s">
        <v>1492</v>
      </c>
      <c r="C370" s="2" t="s">
        <v>1489</v>
      </c>
      <c r="D370" s="2" t="s">
        <v>904</v>
      </c>
      <c r="E370" s="2" t="s">
        <v>828</v>
      </c>
      <c r="F370" s="2">
        <v>0</v>
      </c>
      <c r="G370" s="2" t="s">
        <v>1493</v>
      </c>
      <c r="H370" s="13">
        <v>22.928899999999999</v>
      </c>
      <c r="I370" s="2" t="s">
        <v>523</v>
      </c>
      <c r="J370" s="2">
        <v>1</v>
      </c>
      <c r="K370" s="2">
        <v>0</v>
      </c>
    </row>
    <row r="371" spans="1:11" x14ac:dyDescent="0.15">
      <c r="A371" s="2" t="s">
        <v>1494</v>
      </c>
      <c r="B371" s="2" t="s">
        <v>1494</v>
      </c>
      <c r="C371" s="2" t="s">
        <v>1489</v>
      </c>
      <c r="D371" s="2" t="s">
        <v>904</v>
      </c>
      <c r="E371" s="2" t="s">
        <v>828</v>
      </c>
      <c r="F371" s="2">
        <v>0</v>
      </c>
      <c r="G371" s="2" t="s">
        <v>1495</v>
      </c>
      <c r="H371" s="13">
        <v>22.432200000000002</v>
      </c>
      <c r="I371" s="2" t="s">
        <v>523</v>
      </c>
      <c r="J371" s="2">
        <v>1</v>
      </c>
      <c r="K371" s="2">
        <v>0</v>
      </c>
    </row>
    <row r="372" spans="1:11" x14ac:dyDescent="0.15">
      <c r="A372" s="2" t="s">
        <v>1496</v>
      </c>
      <c r="B372" s="2" t="s">
        <v>1497</v>
      </c>
      <c r="C372" s="2" t="s">
        <v>1498</v>
      </c>
      <c r="D372" s="2" t="s">
        <v>904</v>
      </c>
      <c r="E372" s="2" t="s">
        <v>828</v>
      </c>
      <c r="F372" s="2">
        <v>0</v>
      </c>
      <c r="G372" s="2" t="s">
        <v>1499</v>
      </c>
      <c r="H372" s="13">
        <v>40.973300000000002</v>
      </c>
      <c r="I372" s="2" t="s">
        <v>523</v>
      </c>
      <c r="J372" s="2">
        <v>1</v>
      </c>
      <c r="K372" s="2">
        <v>0</v>
      </c>
    </row>
    <row r="373" spans="1:11" x14ac:dyDescent="0.15">
      <c r="A373" s="2" t="s">
        <v>1500</v>
      </c>
      <c r="B373" s="2" t="s">
        <v>1501</v>
      </c>
      <c r="C373" s="2" t="s">
        <v>1498</v>
      </c>
      <c r="D373" s="2" t="s">
        <v>904</v>
      </c>
      <c r="E373" s="2" t="s">
        <v>828</v>
      </c>
      <c r="F373" s="2">
        <v>0</v>
      </c>
      <c r="G373" s="2" t="s">
        <v>1502</v>
      </c>
      <c r="H373" s="13">
        <v>38.412799999999997</v>
      </c>
      <c r="I373" s="2" t="s">
        <v>523</v>
      </c>
      <c r="J373" s="2">
        <v>1</v>
      </c>
      <c r="K373" s="2">
        <v>0</v>
      </c>
    </row>
    <row r="374" spans="1:11" x14ac:dyDescent="0.15">
      <c r="A374" s="2" t="s">
        <v>1503</v>
      </c>
      <c r="B374" s="2" t="s">
        <v>1504</v>
      </c>
      <c r="C374" s="2" t="s">
        <v>1498</v>
      </c>
      <c r="D374" s="2" t="s">
        <v>904</v>
      </c>
      <c r="E374" s="2" t="s">
        <v>828</v>
      </c>
      <c r="F374" s="2">
        <v>0</v>
      </c>
      <c r="G374" s="2" t="s">
        <v>1505</v>
      </c>
      <c r="H374" s="13">
        <v>38.576099999999997</v>
      </c>
      <c r="I374" s="2" t="s">
        <v>523</v>
      </c>
      <c r="J374" s="2">
        <v>1</v>
      </c>
      <c r="K374" s="2">
        <v>0</v>
      </c>
    </row>
    <row r="375" spans="1:11" x14ac:dyDescent="0.15">
      <c r="A375" s="2" t="s">
        <v>1506</v>
      </c>
      <c r="B375" s="2" t="s">
        <v>1506</v>
      </c>
      <c r="C375" s="2" t="s">
        <v>1498</v>
      </c>
      <c r="D375" s="2" t="s">
        <v>904</v>
      </c>
      <c r="E375" s="2" t="s">
        <v>828</v>
      </c>
      <c r="F375" s="2">
        <v>0</v>
      </c>
      <c r="G375" s="2" t="s">
        <v>1507</v>
      </c>
      <c r="H375" s="13">
        <v>17.406700000000001</v>
      </c>
      <c r="I375" s="2" t="s">
        <v>523</v>
      </c>
      <c r="J375" s="2">
        <v>1</v>
      </c>
      <c r="K375" s="2">
        <v>0</v>
      </c>
    </row>
    <row r="376" spans="1:11" x14ac:dyDescent="0.15">
      <c r="A376" s="2" t="s">
        <v>1508</v>
      </c>
      <c r="B376" s="2" t="s">
        <v>1508</v>
      </c>
      <c r="C376" s="2" t="s">
        <v>1509</v>
      </c>
      <c r="D376" s="2" t="s">
        <v>904</v>
      </c>
      <c r="E376" s="2" t="s">
        <v>828</v>
      </c>
      <c r="F376" s="2">
        <v>0</v>
      </c>
      <c r="G376" s="2" t="s">
        <v>1510</v>
      </c>
      <c r="H376" s="13">
        <v>6.55471</v>
      </c>
      <c r="I376" s="2" t="s">
        <v>523</v>
      </c>
      <c r="J376" s="2">
        <v>1</v>
      </c>
      <c r="K376" s="2">
        <v>0</v>
      </c>
    </row>
    <row r="377" spans="1:11" x14ac:dyDescent="0.15">
      <c r="A377" s="2" t="s">
        <v>1511</v>
      </c>
      <c r="B377" s="2" t="s">
        <v>1511</v>
      </c>
      <c r="C377" s="2" t="s">
        <v>1512</v>
      </c>
      <c r="D377" s="2" t="s">
        <v>904</v>
      </c>
      <c r="E377" s="2" t="s">
        <v>828</v>
      </c>
      <c r="F377" s="2">
        <v>0</v>
      </c>
      <c r="G377" s="2" t="s">
        <v>88</v>
      </c>
      <c r="H377" s="13">
        <v>55.097299999999997</v>
      </c>
      <c r="I377" s="2" t="s">
        <v>523</v>
      </c>
      <c r="J377" s="2">
        <v>1</v>
      </c>
      <c r="K377" s="2">
        <v>0</v>
      </c>
    </row>
    <row r="378" spans="1:11" x14ac:dyDescent="0.15">
      <c r="A378" s="2" t="s">
        <v>1513</v>
      </c>
      <c r="B378" s="2" t="s">
        <v>1513</v>
      </c>
      <c r="C378" s="2" t="s">
        <v>1514</v>
      </c>
      <c r="D378" s="2" t="s">
        <v>1515</v>
      </c>
      <c r="E378" s="2" t="s">
        <v>828</v>
      </c>
      <c r="F378" s="2">
        <v>0</v>
      </c>
      <c r="G378" s="2" t="s">
        <v>1516</v>
      </c>
      <c r="H378" s="13">
        <v>16.607199999999999</v>
      </c>
      <c r="I378" s="2" t="s">
        <v>523</v>
      </c>
      <c r="J378" s="2">
        <v>1</v>
      </c>
      <c r="K378" s="2">
        <v>0</v>
      </c>
    </row>
    <row r="379" spans="1:11" x14ac:dyDescent="0.15">
      <c r="A379" s="2" t="s">
        <v>1517</v>
      </c>
      <c r="B379" s="2" t="s">
        <v>1517</v>
      </c>
      <c r="C379" s="2" t="s">
        <v>1514</v>
      </c>
      <c r="D379" s="2" t="s">
        <v>1515</v>
      </c>
      <c r="E379" s="2" t="s">
        <v>828</v>
      </c>
      <c r="F379" s="2">
        <v>0</v>
      </c>
      <c r="G379" s="2" t="s">
        <v>1518</v>
      </c>
      <c r="H379" s="13">
        <v>12.9139</v>
      </c>
      <c r="I379" s="2" t="s">
        <v>523</v>
      </c>
      <c r="J379" s="2">
        <v>1</v>
      </c>
      <c r="K379" s="2">
        <v>0</v>
      </c>
    </row>
    <row r="380" spans="1:11" x14ac:dyDescent="0.15">
      <c r="A380" s="2" t="s">
        <v>1519</v>
      </c>
      <c r="B380" s="2" t="s">
        <v>1520</v>
      </c>
      <c r="C380" s="2" t="s">
        <v>1521</v>
      </c>
      <c r="D380" s="2" t="s">
        <v>1515</v>
      </c>
      <c r="E380" s="2" t="s">
        <v>828</v>
      </c>
      <c r="F380" s="2">
        <v>0</v>
      </c>
      <c r="G380" s="2" t="s">
        <v>1522</v>
      </c>
      <c r="H380" s="13">
        <v>17.048400000000001</v>
      </c>
      <c r="I380" s="2" t="s">
        <v>523</v>
      </c>
      <c r="J380" s="2">
        <v>1</v>
      </c>
      <c r="K380" s="2">
        <v>0</v>
      </c>
    </row>
    <row r="381" spans="1:11" x14ac:dyDescent="0.15">
      <c r="A381" s="2" t="s">
        <v>1523</v>
      </c>
      <c r="B381" s="2" t="s">
        <v>1523</v>
      </c>
      <c r="C381" s="2" t="s">
        <v>1521</v>
      </c>
      <c r="D381" s="2" t="s">
        <v>1515</v>
      </c>
      <c r="E381" s="2" t="s">
        <v>828</v>
      </c>
      <c r="F381" s="2">
        <v>0</v>
      </c>
      <c r="G381" s="2" t="s">
        <v>88</v>
      </c>
      <c r="H381" s="13">
        <v>45.771099999999997</v>
      </c>
      <c r="I381" s="2" t="s">
        <v>523</v>
      </c>
      <c r="J381" s="2">
        <v>1</v>
      </c>
      <c r="K381" s="2">
        <v>0</v>
      </c>
    </row>
    <row r="382" spans="1:11" x14ac:dyDescent="0.15">
      <c r="A382" s="2" t="s">
        <v>1524</v>
      </c>
      <c r="B382" s="2" t="s">
        <v>1524</v>
      </c>
      <c r="C382" s="2" t="s">
        <v>1521</v>
      </c>
      <c r="D382" s="2" t="s">
        <v>1515</v>
      </c>
      <c r="E382" s="2" t="s">
        <v>828</v>
      </c>
      <c r="F382" s="2">
        <v>0</v>
      </c>
      <c r="G382" s="2" t="s">
        <v>1525</v>
      </c>
      <c r="H382" s="13">
        <v>16.368500000000001</v>
      </c>
      <c r="I382" s="2" t="s">
        <v>523</v>
      </c>
      <c r="J382" s="2">
        <v>1</v>
      </c>
      <c r="K382" s="2">
        <v>0</v>
      </c>
    </row>
    <row r="383" spans="1:11" x14ac:dyDescent="0.15">
      <c r="A383" s="2" t="s">
        <v>1526</v>
      </c>
      <c r="B383" s="2" t="s">
        <v>1526</v>
      </c>
      <c r="C383" s="2" t="s">
        <v>1527</v>
      </c>
      <c r="D383" s="2" t="s">
        <v>1515</v>
      </c>
      <c r="E383" s="2" t="s">
        <v>828</v>
      </c>
      <c r="F383" s="2">
        <v>0</v>
      </c>
      <c r="G383" s="2" t="s">
        <v>1528</v>
      </c>
      <c r="H383" s="13">
        <v>17.510300000000001</v>
      </c>
      <c r="I383" s="2" t="s">
        <v>523</v>
      </c>
      <c r="J383" s="2">
        <v>1</v>
      </c>
      <c r="K383" s="2">
        <v>0</v>
      </c>
    </row>
    <row r="384" spans="1:11" x14ac:dyDescent="0.15">
      <c r="A384" s="2" t="s">
        <v>1529</v>
      </c>
      <c r="B384" s="2" t="s">
        <v>1529</v>
      </c>
      <c r="C384" s="2" t="s">
        <v>1530</v>
      </c>
      <c r="D384" s="2" t="s">
        <v>1515</v>
      </c>
      <c r="E384" s="2" t="s">
        <v>828</v>
      </c>
      <c r="F384" s="2">
        <v>0</v>
      </c>
      <c r="G384" s="2" t="s">
        <v>88</v>
      </c>
      <c r="H384" s="13">
        <v>51.371099999999998</v>
      </c>
      <c r="I384" s="2" t="s">
        <v>523</v>
      </c>
      <c r="J384" s="2">
        <v>1</v>
      </c>
      <c r="K384" s="2">
        <v>0</v>
      </c>
    </row>
    <row r="385" spans="1:11" x14ac:dyDescent="0.15">
      <c r="A385" s="2" t="s">
        <v>1531</v>
      </c>
      <c r="B385" s="2" t="s">
        <v>1531</v>
      </c>
      <c r="C385" s="2" t="s">
        <v>1530</v>
      </c>
      <c r="D385" s="2" t="s">
        <v>1515</v>
      </c>
      <c r="E385" s="2" t="s">
        <v>828</v>
      </c>
      <c r="F385" s="2">
        <v>0</v>
      </c>
      <c r="G385" s="2" t="s">
        <v>1532</v>
      </c>
      <c r="H385" s="13">
        <v>17.796900000000001</v>
      </c>
      <c r="I385" s="2" t="s">
        <v>523</v>
      </c>
      <c r="J385" s="2">
        <v>1</v>
      </c>
      <c r="K385" s="2">
        <v>0</v>
      </c>
    </row>
    <row r="386" spans="1:11" x14ac:dyDescent="0.15">
      <c r="A386" s="2" t="s">
        <v>1533</v>
      </c>
      <c r="B386" s="2" t="s">
        <v>1533</v>
      </c>
      <c r="C386" s="2" t="s">
        <v>1534</v>
      </c>
      <c r="D386" s="2" t="s">
        <v>1515</v>
      </c>
      <c r="E386" s="2" t="s">
        <v>828</v>
      </c>
      <c r="F386" s="2">
        <v>0</v>
      </c>
      <c r="G386" s="2" t="s">
        <v>1535</v>
      </c>
      <c r="H386" s="13">
        <v>17.883400000000002</v>
      </c>
      <c r="I386" s="2" t="s">
        <v>523</v>
      </c>
      <c r="J386" s="2">
        <v>1</v>
      </c>
      <c r="K386" s="2">
        <v>0</v>
      </c>
    </row>
    <row r="387" spans="1:11" x14ac:dyDescent="0.15">
      <c r="A387" s="2" t="s">
        <v>1536</v>
      </c>
      <c r="B387" s="2" t="s">
        <v>1536</v>
      </c>
      <c r="C387" s="2" t="s">
        <v>1537</v>
      </c>
      <c r="D387" s="2" t="s">
        <v>1515</v>
      </c>
      <c r="E387" s="2" t="s">
        <v>828</v>
      </c>
      <c r="F387" s="2">
        <v>0</v>
      </c>
      <c r="G387" s="2" t="s">
        <v>88</v>
      </c>
      <c r="H387" s="13">
        <v>64.259</v>
      </c>
      <c r="I387" s="2" t="s">
        <v>523</v>
      </c>
      <c r="J387" s="2">
        <v>1</v>
      </c>
      <c r="K387" s="2">
        <v>0</v>
      </c>
    </row>
    <row r="388" spans="1:11" x14ac:dyDescent="0.15">
      <c r="A388" s="2" t="s">
        <v>1538</v>
      </c>
      <c r="B388" s="2" t="s">
        <v>1538</v>
      </c>
      <c r="C388" s="2" t="s">
        <v>1537</v>
      </c>
      <c r="D388" s="2" t="s">
        <v>1515</v>
      </c>
      <c r="E388" s="2" t="s">
        <v>828</v>
      </c>
      <c r="F388" s="2">
        <v>0</v>
      </c>
      <c r="G388" s="2" t="s">
        <v>1539</v>
      </c>
      <c r="H388" s="13">
        <v>19.208200000000001</v>
      </c>
      <c r="I388" s="2" t="s">
        <v>523</v>
      </c>
      <c r="J388" s="2">
        <v>1</v>
      </c>
      <c r="K388" s="2">
        <v>0</v>
      </c>
    </row>
    <row r="389" spans="1:11" x14ac:dyDescent="0.15">
      <c r="A389" s="2" t="s">
        <v>1540</v>
      </c>
      <c r="B389" s="2" t="s">
        <v>1540</v>
      </c>
      <c r="C389" s="2" t="s">
        <v>1537</v>
      </c>
      <c r="D389" s="2" t="s">
        <v>1515</v>
      </c>
      <c r="E389" s="2" t="s">
        <v>828</v>
      </c>
      <c r="F389" s="2">
        <v>0</v>
      </c>
      <c r="G389" s="2" t="s">
        <v>1541</v>
      </c>
      <c r="H389" s="13">
        <v>18.241299999999999</v>
      </c>
      <c r="I389" s="2" t="s">
        <v>523</v>
      </c>
      <c r="J389" s="2">
        <v>1</v>
      </c>
      <c r="K389" s="2">
        <v>0</v>
      </c>
    </row>
    <row r="390" spans="1:11" x14ac:dyDescent="0.15">
      <c r="A390" s="2" t="s">
        <v>1542</v>
      </c>
      <c r="B390" s="2" t="s">
        <v>1543</v>
      </c>
      <c r="C390" s="2" t="s">
        <v>1537</v>
      </c>
      <c r="D390" s="2" t="s">
        <v>1515</v>
      </c>
      <c r="E390" s="2" t="s">
        <v>828</v>
      </c>
      <c r="F390" s="2">
        <v>0</v>
      </c>
      <c r="G390" s="2" t="s">
        <v>1544</v>
      </c>
      <c r="H390" s="13">
        <v>27.792400000000001</v>
      </c>
      <c r="I390" s="2" t="s">
        <v>523</v>
      </c>
      <c r="J390" s="2">
        <v>1</v>
      </c>
      <c r="K390" s="2">
        <v>0</v>
      </c>
    </row>
    <row r="391" spans="1:11" x14ac:dyDescent="0.15">
      <c r="A391" s="2" t="s">
        <v>1545</v>
      </c>
      <c r="B391" s="2" t="s">
        <v>1545</v>
      </c>
      <c r="C391" s="2" t="s">
        <v>1546</v>
      </c>
      <c r="D391" s="2" t="s">
        <v>904</v>
      </c>
      <c r="E391" s="2" t="s">
        <v>828</v>
      </c>
      <c r="F391" s="2">
        <v>0</v>
      </c>
      <c r="G391" s="2" t="s">
        <v>1547</v>
      </c>
      <c r="H391" s="13">
        <v>18.529399999999999</v>
      </c>
      <c r="I391" s="2" t="s">
        <v>523</v>
      </c>
      <c r="J391" s="2">
        <v>1</v>
      </c>
      <c r="K391" s="2">
        <v>0</v>
      </c>
    </row>
    <row r="392" spans="1:11" x14ac:dyDescent="0.15">
      <c r="A392" s="2" t="s">
        <v>1548</v>
      </c>
      <c r="B392" s="2" t="s">
        <v>1549</v>
      </c>
      <c r="C392" s="2" t="s">
        <v>1550</v>
      </c>
      <c r="D392" s="2" t="s">
        <v>1551</v>
      </c>
      <c r="E392" s="2" t="s">
        <v>828</v>
      </c>
      <c r="F392" s="2">
        <v>0</v>
      </c>
      <c r="G392" s="2" t="s">
        <v>1552</v>
      </c>
      <c r="H392" s="13">
        <v>37.550800000000002</v>
      </c>
      <c r="I392" s="2" t="s">
        <v>523</v>
      </c>
      <c r="J392" s="2">
        <v>1</v>
      </c>
      <c r="K392" s="2">
        <v>0</v>
      </c>
    </row>
    <row r="393" spans="1:11" x14ac:dyDescent="0.15">
      <c r="A393" s="2" t="s">
        <v>1553</v>
      </c>
      <c r="B393" s="2" t="s">
        <v>1553</v>
      </c>
      <c r="C393" s="2" t="s">
        <v>1550</v>
      </c>
      <c r="D393" s="2" t="s">
        <v>1551</v>
      </c>
      <c r="E393" s="2" t="s">
        <v>828</v>
      </c>
      <c r="F393" s="2">
        <v>0</v>
      </c>
      <c r="G393" s="2" t="s">
        <v>1554</v>
      </c>
      <c r="H393" s="13">
        <v>25.769200000000001</v>
      </c>
      <c r="I393" s="2" t="s">
        <v>523</v>
      </c>
      <c r="J393" s="2">
        <v>1</v>
      </c>
      <c r="K393" s="2">
        <v>0</v>
      </c>
    </row>
    <row r="394" spans="1:11" x14ac:dyDescent="0.15">
      <c r="A394" s="2" t="s">
        <v>1555</v>
      </c>
      <c r="B394" s="2" t="s">
        <v>1555</v>
      </c>
      <c r="C394" s="2" t="s">
        <v>1556</v>
      </c>
      <c r="D394" s="2" t="s">
        <v>1551</v>
      </c>
      <c r="E394" s="2" t="s">
        <v>828</v>
      </c>
      <c r="F394" s="2">
        <v>0</v>
      </c>
      <c r="G394" s="2" t="s">
        <v>1557</v>
      </c>
      <c r="H394" s="13">
        <v>16.368099999999998</v>
      </c>
      <c r="I394" s="2" t="s">
        <v>523</v>
      </c>
      <c r="J394" s="2">
        <v>1</v>
      </c>
      <c r="K394" s="2">
        <v>0</v>
      </c>
    </row>
    <row r="395" spans="1:11" x14ac:dyDescent="0.15">
      <c r="A395" s="2" t="s">
        <v>1558</v>
      </c>
      <c r="B395" s="2" t="s">
        <v>1558</v>
      </c>
      <c r="C395" s="2" t="s">
        <v>1556</v>
      </c>
      <c r="D395" s="2" t="s">
        <v>1551</v>
      </c>
      <c r="E395" s="2" t="s">
        <v>828</v>
      </c>
      <c r="F395" s="2">
        <v>0</v>
      </c>
      <c r="G395" s="2" t="s">
        <v>1559</v>
      </c>
      <c r="H395" s="13">
        <v>16.9161</v>
      </c>
      <c r="I395" s="2" t="s">
        <v>523</v>
      </c>
      <c r="J395" s="2">
        <v>1</v>
      </c>
      <c r="K395" s="2">
        <v>0</v>
      </c>
    </row>
    <row r="396" spans="1:11" x14ac:dyDescent="0.15">
      <c r="A396" s="2" t="s">
        <v>1560</v>
      </c>
      <c r="B396" s="2" t="s">
        <v>1560</v>
      </c>
      <c r="C396" s="2" t="s">
        <v>1556</v>
      </c>
      <c r="D396" s="2" t="s">
        <v>1551</v>
      </c>
      <c r="E396" s="2" t="s">
        <v>828</v>
      </c>
      <c r="F396" s="2">
        <v>0</v>
      </c>
      <c r="G396" s="2" t="s">
        <v>1561</v>
      </c>
      <c r="H396" s="13">
        <v>16.9573</v>
      </c>
      <c r="I396" s="2" t="s">
        <v>523</v>
      </c>
      <c r="J396" s="2">
        <v>1</v>
      </c>
      <c r="K396" s="2">
        <v>0</v>
      </c>
    </row>
    <row r="397" spans="1:11" x14ac:dyDescent="0.15">
      <c r="A397" s="2" t="s">
        <v>1562</v>
      </c>
      <c r="B397" s="2" t="s">
        <v>1562</v>
      </c>
      <c r="C397" s="2" t="s">
        <v>1556</v>
      </c>
      <c r="D397" s="2" t="s">
        <v>1551</v>
      </c>
      <c r="E397" s="2" t="s">
        <v>828</v>
      </c>
      <c r="F397" s="2">
        <v>0</v>
      </c>
      <c r="G397" s="2" t="s">
        <v>1563</v>
      </c>
      <c r="H397" s="13">
        <v>16.982600000000001</v>
      </c>
      <c r="I397" s="2" t="s">
        <v>523</v>
      </c>
      <c r="J397" s="2">
        <v>1</v>
      </c>
      <c r="K397" s="2">
        <v>0</v>
      </c>
    </row>
    <row r="398" spans="1:11" x14ac:dyDescent="0.15">
      <c r="A398" s="2" t="s">
        <v>1564</v>
      </c>
      <c r="B398" s="2" t="s">
        <v>1564</v>
      </c>
      <c r="C398" s="2" t="s">
        <v>1565</v>
      </c>
      <c r="D398" s="2" t="s">
        <v>1551</v>
      </c>
      <c r="E398" s="2" t="s">
        <v>828</v>
      </c>
      <c r="F398" s="2">
        <v>0</v>
      </c>
      <c r="G398" s="2" t="s">
        <v>1566</v>
      </c>
      <c r="H398" s="13">
        <v>27.7149</v>
      </c>
      <c r="I398" s="2" t="s">
        <v>523</v>
      </c>
      <c r="J398" s="2">
        <v>1</v>
      </c>
      <c r="K398" s="2">
        <v>0</v>
      </c>
    </row>
    <row r="399" spans="1:11" x14ac:dyDescent="0.15">
      <c r="A399" s="2" t="s">
        <v>1567</v>
      </c>
      <c r="B399" s="2" t="s">
        <v>1567</v>
      </c>
      <c r="C399" s="2" t="s">
        <v>1565</v>
      </c>
      <c r="D399" s="2" t="s">
        <v>1551</v>
      </c>
      <c r="E399" s="2" t="s">
        <v>828</v>
      </c>
      <c r="F399" s="2">
        <v>0</v>
      </c>
      <c r="G399" s="2" t="s">
        <v>1568</v>
      </c>
      <c r="H399" s="13">
        <v>23.646000000000001</v>
      </c>
      <c r="I399" s="2" t="s">
        <v>523</v>
      </c>
      <c r="J399" s="2">
        <v>1</v>
      </c>
      <c r="K399" s="2">
        <v>0</v>
      </c>
    </row>
    <row r="400" spans="1:11" x14ac:dyDescent="0.15">
      <c r="A400" s="2" t="s">
        <v>1569</v>
      </c>
      <c r="B400" s="2" t="s">
        <v>1569</v>
      </c>
      <c r="C400" s="2" t="s">
        <v>1570</v>
      </c>
      <c r="D400" s="2" t="s">
        <v>1551</v>
      </c>
      <c r="E400" s="2" t="s">
        <v>828</v>
      </c>
      <c r="F400" s="2">
        <v>0</v>
      </c>
      <c r="G400" s="2" t="s">
        <v>1571</v>
      </c>
      <c r="H400" s="13">
        <v>6.9549399999999997</v>
      </c>
      <c r="I400" s="2" t="s">
        <v>523</v>
      </c>
      <c r="J400" s="2">
        <v>1</v>
      </c>
      <c r="K400" s="2">
        <v>0</v>
      </c>
    </row>
    <row r="401" spans="1:11" x14ac:dyDescent="0.15">
      <c r="A401" s="2" t="s">
        <v>1572</v>
      </c>
      <c r="B401" s="2" t="s">
        <v>1572</v>
      </c>
      <c r="C401" s="2" t="s">
        <v>1573</v>
      </c>
      <c r="D401" s="2" t="s">
        <v>1551</v>
      </c>
      <c r="E401" s="2" t="s">
        <v>828</v>
      </c>
      <c r="F401" s="2">
        <v>0</v>
      </c>
      <c r="G401" s="2" t="s">
        <v>1574</v>
      </c>
      <c r="H401" s="13">
        <v>20.378799999999998</v>
      </c>
      <c r="I401" s="2" t="s">
        <v>523</v>
      </c>
      <c r="J401" s="2">
        <v>1</v>
      </c>
      <c r="K401" s="2">
        <v>0</v>
      </c>
    </row>
    <row r="402" spans="1:11" x14ac:dyDescent="0.15">
      <c r="A402" s="2" t="s">
        <v>1575</v>
      </c>
      <c r="B402" s="2" t="s">
        <v>1575</v>
      </c>
      <c r="C402" s="2" t="s">
        <v>1573</v>
      </c>
      <c r="D402" s="2" t="s">
        <v>1551</v>
      </c>
      <c r="E402" s="2" t="s">
        <v>828</v>
      </c>
      <c r="F402" s="2">
        <v>0</v>
      </c>
      <c r="G402" s="2" t="s">
        <v>1576</v>
      </c>
      <c r="H402" s="13">
        <v>15.152200000000001</v>
      </c>
      <c r="I402" s="2" t="s">
        <v>523</v>
      </c>
      <c r="J402" s="2">
        <v>1</v>
      </c>
      <c r="K402" s="2">
        <v>0</v>
      </c>
    </row>
    <row r="403" spans="1:11" x14ac:dyDescent="0.15">
      <c r="A403" s="2" t="s">
        <v>1577</v>
      </c>
      <c r="B403" s="2" t="s">
        <v>1577</v>
      </c>
      <c r="C403" s="2" t="s">
        <v>1573</v>
      </c>
      <c r="D403" s="2" t="s">
        <v>1551</v>
      </c>
      <c r="E403" s="2" t="s">
        <v>828</v>
      </c>
      <c r="F403" s="2">
        <v>0</v>
      </c>
      <c r="G403" s="2" t="s">
        <v>1578</v>
      </c>
      <c r="H403" s="13">
        <v>10.418200000000001</v>
      </c>
      <c r="I403" s="2" t="s">
        <v>523</v>
      </c>
      <c r="J403" s="2">
        <v>1</v>
      </c>
      <c r="K403" s="2">
        <v>0</v>
      </c>
    </row>
    <row r="404" spans="1:11" x14ac:dyDescent="0.15">
      <c r="A404" s="2" t="s">
        <v>1579</v>
      </c>
      <c r="B404" s="2" t="s">
        <v>1579</v>
      </c>
      <c r="C404" s="2" t="s">
        <v>1580</v>
      </c>
      <c r="D404" s="2" t="s">
        <v>1551</v>
      </c>
      <c r="E404" s="2" t="s">
        <v>828</v>
      </c>
      <c r="F404" s="2">
        <v>0</v>
      </c>
      <c r="G404" s="2" t="s">
        <v>1581</v>
      </c>
      <c r="H404" s="13">
        <v>17.1845</v>
      </c>
      <c r="I404" s="2" t="s">
        <v>523</v>
      </c>
      <c r="J404" s="2">
        <v>1</v>
      </c>
      <c r="K404" s="2">
        <v>0</v>
      </c>
    </row>
    <row r="405" spans="1:11" x14ac:dyDescent="0.15">
      <c r="A405" s="2" t="s">
        <v>1582</v>
      </c>
      <c r="B405" s="2" t="s">
        <v>1582</v>
      </c>
      <c r="C405" s="2" t="s">
        <v>1580</v>
      </c>
      <c r="D405" s="2" t="s">
        <v>1551</v>
      </c>
      <c r="E405" s="2" t="s">
        <v>828</v>
      </c>
      <c r="F405" s="2">
        <v>0</v>
      </c>
      <c r="G405" s="2" t="s">
        <v>1583</v>
      </c>
      <c r="H405" s="13">
        <v>15.818300000000001</v>
      </c>
      <c r="I405" s="2" t="s">
        <v>523</v>
      </c>
      <c r="J405" s="2">
        <v>1</v>
      </c>
      <c r="K405" s="2">
        <v>0</v>
      </c>
    </row>
    <row r="406" spans="1:11" x14ac:dyDescent="0.15">
      <c r="A406" s="2" t="s">
        <v>1584</v>
      </c>
      <c r="B406" s="2" t="s">
        <v>1584</v>
      </c>
      <c r="C406" s="2" t="s">
        <v>1580</v>
      </c>
      <c r="D406" s="2" t="s">
        <v>1551</v>
      </c>
      <c r="E406" s="2" t="s">
        <v>828</v>
      </c>
      <c r="F406" s="2">
        <v>0</v>
      </c>
      <c r="G406" s="2" t="s">
        <v>1585</v>
      </c>
      <c r="H406" s="13">
        <v>15.786799999999999</v>
      </c>
      <c r="I406" s="2" t="s">
        <v>523</v>
      </c>
      <c r="J406" s="2">
        <v>1</v>
      </c>
      <c r="K406" s="2">
        <v>0</v>
      </c>
    </row>
    <row r="407" spans="1:11" x14ac:dyDescent="0.15">
      <c r="A407" s="2" t="s">
        <v>1586</v>
      </c>
      <c r="B407" s="2" t="s">
        <v>1586</v>
      </c>
      <c r="C407" s="2" t="s">
        <v>1580</v>
      </c>
      <c r="D407" s="2" t="s">
        <v>1551</v>
      </c>
      <c r="E407" s="2" t="s">
        <v>828</v>
      </c>
      <c r="F407" s="2">
        <v>0</v>
      </c>
      <c r="G407" s="2" t="s">
        <v>1587</v>
      </c>
      <c r="H407" s="13">
        <v>16.536300000000001</v>
      </c>
      <c r="I407" s="2" t="s">
        <v>523</v>
      </c>
      <c r="J407" s="2">
        <v>1</v>
      </c>
      <c r="K407" s="2">
        <v>0</v>
      </c>
    </row>
    <row r="408" spans="1:11" x14ac:dyDescent="0.15">
      <c r="A408" s="2" t="s">
        <v>1588</v>
      </c>
      <c r="B408" s="2" t="s">
        <v>1588</v>
      </c>
      <c r="C408" s="2" t="s">
        <v>1589</v>
      </c>
      <c r="D408" s="2" t="s">
        <v>1551</v>
      </c>
      <c r="E408" s="2" t="s">
        <v>828</v>
      </c>
      <c r="F408" s="2">
        <v>0</v>
      </c>
      <c r="G408" s="2" t="s">
        <v>1590</v>
      </c>
      <c r="H408" s="13">
        <v>17.546700000000001</v>
      </c>
      <c r="I408" s="2" t="s">
        <v>523</v>
      </c>
      <c r="J408" s="2">
        <v>1</v>
      </c>
      <c r="K408" s="2">
        <v>0</v>
      </c>
    </row>
    <row r="409" spans="1:11" x14ac:dyDescent="0.15">
      <c r="A409" s="2" t="s">
        <v>1591</v>
      </c>
      <c r="B409" s="2" t="s">
        <v>1591</v>
      </c>
      <c r="C409" s="2" t="s">
        <v>1589</v>
      </c>
      <c r="D409" s="2" t="s">
        <v>1551</v>
      </c>
      <c r="E409" s="2" t="s">
        <v>828</v>
      </c>
      <c r="F409" s="2">
        <v>0</v>
      </c>
      <c r="G409" s="2" t="s">
        <v>1592</v>
      </c>
      <c r="H409" s="13">
        <v>17.238800000000001</v>
      </c>
      <c r="I409" s="2" t="s">
        <v>523</v>
      </c>
      <c r="J409" s="2">
        <v>1</v>
      </c>
      <c r="K409" s="2">
        <v>0</v>
      </c>
    </row>
    <row r="410" spans="1:11" x14ac:dyDescent="0.15">
      <c r="A410" s="2" t="s">
        <v>1593</v>
      </c>
      <c r="B410" s="2" t="s">
        <v>1593</v>
      </c>
      <c r="C410" s="2" t="s">
        <v>1589</v>
      </c>
      <c r="D410" s="2" t="s">
        <v>1551</v>
      </c>
      <c r="E410" s="2" t="s">
        <v>828</v>
      </c>
      <c r="F410" s="2">
        <v>0</v>
      </c>
      <c r="G410" s="2" t="s">
        <v>1594</v>
      </c>
      <c r="H410" s="13">
        <v>16.637799999999999</v>
      </c>
      <c r="I410" s="2" t="s">
        <v>523</v>
      </c>
      <c r="J410" s="2">
        <v>1</v>
      </c>
      <c r="K410" s="2">
        <v>0</v>
      </c>
    </row>
    <row r="411" spans="1:11" x14ac:dyDescent="0.15">
      <c r="A411" s="2" t="s">
        <v>1595</v>
      </c>
      <c r="B411" s="2" t="s">
        <v>1595</v>
      </c>
      <c r="C411" s="2" t="s">
        <v>1589</v>
      </c>
      <c r="D411" s="2" t="s">
        <v>1551</v>
      </c>
      <c r="E411" s="2" t="s">
        <v>828</v>
      </c>
      <c r="F411" s="2">
        <v>0</v>
      </c>
      <c r="G411" s="2" t="s">
        <v>1596</v>
      </c>
      <c r="H411" s="13">
        <v>16.956399999999999</v>
      </c>
      <c r="I411" s="2" t="s">
        <v>523</v>
      </c>
      <c r="J411" s="2">
        <v>1</v>
      </c>
      <c r="K411" s="2">
        <v>0</v>
      </c>
    </row>
    <row r="412" spans="1:11" x14ac:dyDescent="0.15">
      <c r="A412" s="2" t="s">
        <v>1597</v>
      </c>
      <c r="B412" s="2" t="s">
        <v>1597</v>
      </c>
      <c r="C412" s="2" t="s">
        <v>1598</v>
      </c>
      <c r="D412" s="2" t="s">
        <v>1551</v>
      </c>
      <c r="E412" s="2" t="s">
        <v>828</v>
      </c>
      <c r="F412" s="2">
        <v>0</v>
      </c>
      <c r="G412" s="2" t="s">
        <v>1599</v>
      </c>
      <c r="H412" s="13">
        <v>16.866</v>
      </c>
      <c r="I412" s="2" t="s">
        <v>523</v>
      </c>
      <c r="J412" s="2">
        <v>1</v>
      </c>
      <c r="K412" s="2">
        <v>0</v>
      </c>
    </row>
    <row r="413" spans="1:11" x14ac:dyDescent="0.15">
      <c r="A413" s="2" t="s">
        <v>1600</v>
      </c>
      <c r="B413" s="2" t="s">
        <v>1600</v>
      </c>
      <c r="C413" s="2" t="s">
        <v>1598</v>
      </c>
      <c r="D413" s="2" t="s">
        <v>1551</v>
      </c>
      <c r="E413" s="2" t="s">
        <v>828</v>
      </c>
      <c r="F413" s="2">
        <v>0</v>
      </c>
      <c r="G413" s="2" t="s">
        <v>1601</v>
      </c>
      <c r="H413" s="13">
        <v>17.517199999999999</v>
      </c>
      <c r="I413" s="2" t="s">
        <v>523</v>
      </c>
      <c r="J413" s="2">
        <v>1</v>
      </c>
      <c r="K413" s="2">
        <v>0</v>
      </c>
    </row>
    <row r="414" spans="1:11" x14ac:dyDescent="0.15">
      <c r="A414" s="2" t="s">
        <v>1602</v>
      </c>
      <c r="B414" s="2" t="s">
        <v>1602</v>
      </c>
      <c r="C414" s="2" t="s">
        <v>1598</v>
      </c>
      <c r="D414" s="2" t="s">
        <v>1551</v>
      </c>
      <c r="E414" s="2" t="s">
        <v>828</v>
      </c>
      <c r="F414" s="2">
        <v>0</v>
      </c>
      <c r="G414" s="2" t="s">
        <v>1603</v>
      </c>
      <c r="H414" s="13">
        <v>16.777899999999999</v>
      </c>
      <c r="I414" s="2" t="s">
        <v>523</v>
      </c>
      <c r="J414" s="2">
        <v>1</v>
      </c>
      <c r="K414" s="2">
        <v>0</v>
      </c>
    </row>
    <row r="415" spans="1:11" x14ac:dyDescent="0.15">
      <c r="A415" s="2" t="s">
        <v>1604</v>
      </c>
      <c r="B415" s="2" t="s">
        <v>1604</v>
      </c>
      <c r="C415" s="2" t="s">
        <v>1598</v>
      </c>
      <c r="D415" s="2" t="s">
        <v>1551</v>
      </c>
      <c r="E415" s="2" t="s">
        <v>828</v>
      </c>
      <c r="F415" s="2">
        <v>0</v>
      </c>
      <c r="G415" s="2" t="s">
        <v>1605</v>
      </c>
      <c r="H415" s="13">
        <v>17.244199999999999</v>
      </c>
      <c r="I415" s="2" t="s">
        <v>523</v>
      </c>
      <c r="J415" s="2">
        <v>1</v>
      </c>
      <c r="K415" s="2">
        <v>0</v>
      </c>
    </row>
    <row r="416" spans="1:11" x14ac:dyDescent="0.15">
      <c r="A416" s="2" t="s">
        <v>1606</v>
      </c>
      <c r="B416" s="2" t="s">
        <v>1606</v>
      </c>
      <c r="C416" s="2" t="s">
        <v>1573</v>
      </c>
      <c r="D416" s="2" t="s">
        <v>1551</v>
      </c>
      <c r="E416" s="2" t="s">
        <v>828</v>
      </c>
      <c r="F416" s="2">
        <v>0</v>
      </c>
      <c r="G416" s="2" t="s">
        <v>1607</v>
      </c>
      <c r="H416" s="13">
        <v>7.7339399999999996</v>
      </c>
      <c r="I416" s="2" t="s">
        <v>523</v>
      </c>
      <c r="J416" s="2">
        <v>1</v>
      </c>
      <c r="K416" s="2">
        <v>0</v>
      </c>
    </row>
    <row r="417" spans="1:11" x14ac:dyDescent="0.15">
      <c r="A417" s="2" t="s">
        <v>1608</v>
      </c>
      <c r="B417" s="2" t="s">
        <v>1608</v>
      </c>
      <c r="C417" s="2" t="s">
        <v>1609</v>
      </c>
      <c r="D417" s="2" t="s">
        <v>1551</v>
      </c>
      <c r="E417" s="2" t="s">
        <v>828</v>
      </c>
      <c r="F417" s="2">
        <v>0</v>
      </c>
      <c r="G417" s="2" t="s">
        <v>1610</v>
      </c>
      <c r="H417" s="13">
        <v>14.702299999999999</v>
      </c>
      <c r="I417" s="2" t="s">
        <v>523</v>
      </c>
      <c r="J417" s="2">
        <v>1</v>
      </c>
      <c r="K417" s="2">
        <v>0</v>
      </c>
    </row>
    <row r="418" spans="1:11" x14ac:dyDescent="0.15">
      <c r="A418" s="2" t="s">
        <v>1611</v>
      </c>
      <c r="B418" s="2" t="s">
        <v>1611</v>
      </c>
      <c r="C418" s="2" t="s">
        <v>1612</v>
      </c>
      <c r="D418" s="2" t="s">
        <v>1551</v>
      </c>
      <c r="E418" s="2" t="s">
        <v>828</v>
      </c>
      <c r="F418" s="2">
        <v>0</v>
      </c>
      <c r="G418" s="2" t="s">
        <v>1613</v>
      </c>
      <c r="H418" s="13">
        <v>18.491700000000002</v>
      </c>
      <c r="I418" s="2" t="s">
        <v>523</v>
      </c>
      <c r="J418" s="2">
        <v>1</v>
      </c>
      <c r="K418" s="2">
        <v>0</v>
      </c>
    </row>
    <row r="419" spans="1:11" x14ac:dyDescent="0.15">
      <c r="A419" s="2" t="s">
        <v>1614</v>
      </c>
      <c r="B419" s="2" t="s">
        <v>1614</v>
      </c>
      <c r="C419" s="2" t="s">
        <v>1612</v>
      </c>
      <c r="D419" s="2" t="s">
        <v>1551</v>
      </c>
      <c r="E419" s="2" t="s">
        <v>828</v>
      </c>
      <c r="F419" s="2">
        <v>0</v>
      </c>
      <c r="G419" s="2" t="s">
        <v>1615</v>
      </c>
      <c r="H419" s="13">
        <v>19.347100000000001</v>
      </c>
      <c r="I419" s="2" t="s">
        <v>523</v>
      </c>
      <c r="J419" s="2">
        <v>1</v>
      </c>
      <c r="K419" s="2">
        <v>0</v>
      </c>
    </row>
    <row r="420" spans="1:11" x14ac:dyDescent="0.15">
      <c r="A420" s="2" t="s">
        <v>1616</v>
      </c>
      <c r="B420" s="2" t="s">
        <v>1616</v>
      </c>
      <c r="C420" s="2" t="s">
        <v>1612</v>
      </c>
      <c r="D420" s="2" t="s">
        <v>1551</v>
      </c>
      <c r="E420" s="2" t="s">
        <v>828</v>
      </c>
      <c r="F420" s="2">
        <v>0</v>
      </c>
      <c r="G420" s="2" t="s">
        <v>1617</v>
      </c>
      <c r="H420" s="13">
        <v>19.980699999999999</v>
      </c>
      <c r="I420" s="2" t="s">
        <v>523</v>
      </c>
      <c r="J420" s="2">
        <v>1</v>
      </c>
      <c r="K420" s="2">
        <v>0</v>
      </c>
    </row>
    <row r="421" spans="1:11" x14ac:dyDescent="0.15">
      <c r="A421" s="2" t="s">
        <v>1618</v>
      </c>
      <c r="B421" s="2" t="s">
        <v>1618</v>
      </c>
      <c r="C421" s="2" t="s">
        <v>1612</v>
      </c>
      <c r="D421" s="2" t="s">
        <v>1551</v>
      </c>
      <c r="E421" s="2" t="s">
        <v>828</v>
      </c>
      <c r="F421" s="2">
        <v>0</v>
      </c>
      <c r="G421" s="2" t="s">
        <v>1619</v>
      </c>
      <c r="H421" s="13">
        <v>19.484999999999999</v>
      </c>
      <c r="I421" s="2" t="s">
        <v>523</v>
      </c>
      <c r="J421" s="2">
        <v>1</v>
      </c>
      <c r="K421" s="2">
        <v>0</v>
      </c>
    </row>
    <row r="422" spans="1:11" x14ac:dyDescent="0.15">
      <c r="A422" s="2" t="s">
        <v>1620</v>
      </c>
      <c r="B422" s="2" t="s">
        <v>1620</v>
      </c>
      <c r="C422" s="2" t="s">
        <v>1621</v>
      </c>
      <c r="D422" s="2" t="s">
        <v>1551</v>
      </c>
      <c r="E422" s="2" t="s">
        <v>828</v>
      </c>
      <c r="F422" s="2">
        <v>0</v>
      </c>
      <c r="G422" s="2" t="s">
        <v>1622</v>
      </c>
      <c r="H422" s="13">
        <v>5.3195300000000003</v>
      </c>
      <c r="I422" s="2" t="s">
        <v>523</v>
      </c>
      <c r="J422" s="2">
        <v>1</v>
      </c>
      <c r="K422" s="2">
        <v>0</v>
      </c>
    </row>
    <row r="423" spans="1:11" x14ac:dyDescent="0.15">
      <c r="A423" s="2" t="s">
        <v>1623</v>
      </c>
      <c r="B423" s="2" t="s">
        <v>1623</v>
      </c>
      <c r="C423" s="2" t="s">
        <v>1621</v>
      </c>
      <c r="D423" s="2" t="s">
        <v>1551</v>
      </c>
      <c r="E423" s="2" t="s">
        <v>828</v>
      </c>
      <c r="F423" s="2">
        <v>0</v>
      </c>
      <c r="G423" s="2" t="s">
        <v>1624</v>
      </c>
      <c r="H423" s="13">
        <v>6.9623499999999998</v>
      </c>
      <c r="I423" s="2" t="s">
        <v>523</v>
      </c>
      <c r="J423" s="2">
        <v>1</v>
      </c>
      <c r="K423" s="2">
        <v>0</v>
      </c>
    </row>
    <row r="424" spans="1:11" x14ac:dyDescent="0.15">
      <c r="A424" s="2" t="s">
        <v>1625</v>
      </c>
      <c r="B424" s="2" t="s">
        <v>1625</v>
      </c>
      <c r="C424" s="2" t="s">
        <v>1621</v>
      </c>
      <c r="D424" s="2" t="s">
        <v>1551</v>
      </c>
      <c r="E424" s="2" t="s">
        <v>828</v>
      </c>
      <c r="F424" s="2">
        <v>0</v>
      </c>
      <c r="G424" s="2" t="s">
        <v>1626</v>
      </c>
      <c r="H424" s="13">
        <v>5.5821500000000004</v>
      </c>
      <c r="I424" s="2" t="s">
        <v>523</v>
      </c>
      <c r="J424" s="2">
        <v>1</v>
      </c>
      <c r="K424" s="2">
        <v>0</v>
      </c>
    </row>
    <row r="425" spans="1:11" x14ac:dyDescent="0.15">
      <c r="A425" s="2" t="s">
        <v>1627</v>
      </c>
      <c r="B425" s="2" t="s">
        <v>1627</v>
      </c>
      <c r="C425" s="2" t="s">
        <v>1628</v>
      </c>
      <c r="D425" s="2" t="s">
        <v>1551</v>
      </c>
      <c r="E425" s="2" t="s">
        <v>828</v>
      </c>
      <c r="F425" s="2">
        <v>0</v>
      </c>
      <c r="G425" s="2" t="s">
        <v>1629</v>
      </c>
      <c r="H425" s="13">
        <v>7.5715899999999996</v>
      </c>
      <c r="I425" s="2" t="s">
        <v>523</v>
      </c>
      <c r="J425" s="2">
        <v>1</v>
      </c>
      <c r="K425" s="2">
        <v>0</v>
      </c>
    </row>
    <row r="426" spans="1:11" x14ac:dyDescent="0.15">
      <c r="A426" s="2" t="s">
        <v>1630</v>
      </c>
      <c r="B426" s="2" t="s">
        <v>1630</v>
      </c>
      <c r="C426" s="2" t="s">
        <v>1631</v>
      </c>
      <c r="D426" s="2" t="s">
        <v>1551</v>
      </c>
      <c r="E426" s="2" t="s">
        <v>828</v>
      </c>
      <c r="F426" s="2">
        <v>0</v>
      </c>
      <c r="G426" s="2" t="s">
        <v>1632</v>
      </c>
      <c r="H426" s="13">
        <v>44.367199999999997</v>
      </c>
      <c r="I426" s="2" t="s">
        <v>523</v>
      </c>
      <c r="J426" s="2">
        <v>1</v>
      </c>
      <c r="K426" s="2">
        <v>0</v>
      </c>
    </row>
    <row r="427" spans="1:11" x14ac:dyDescent="0.15">
      <c r="A427" s="2" t="s">
        <v>1633</v>
      </c>
      <c r="B427" s="2" t="s">
        <v>1633</v>
      </c>
      <c r="C427" s="2" t="s">
        <v>1634</v>
      </c>
      <c r="D427" s="2" t="s">
        <v>1551</v>
      </c>
      <c r="E427" s="2" t="s">
        <v>828</v>
      </c>
      <c r="F427" s="2">
        <v>0</v>
      </c>
      <c r="G427" s="2" t="s">
        <v>1635</v>
      </c>
      <c r="H427" s="13">
        <v>17.685199999999998</v>
      </c>
      <c r="I427" s="2" t="s">
        <v>523</v>
      </c>
      <c r="J427" s="2">
        <v>1</v>
      </c>
      <c r="K427" s="2">
        <v>0</v>
      </c>
    </row>
    <row r="428" spans="1:11" x14ac:dyDescent="0.15">
      <c r="A428" s="2" t="s">
        <v>1636</v>
      </c>
      <c r="B428" s="2" t="s">
        <v>1636</v>
      </c>
      <c r="C428" s="2" t="s">
        <v>1637</v>
      </c>
      <c r="D428" s="2" t="s">
        <v>1551</v>
      </c>
      <c r="E428" s="2" t="s">
        <v>828</v>
      </c>
      <c r="F428" s="2">
        <v>0</v>
      </c>
      <c r="G428" s="2" t="s">
        <v>1638</v>
      </c>
      <c r="H428" s="13">
        <v>20.919899999999998</v>
      </c>
      <c r="I428" s="2" t="s">
        <v>523</v>
      </c>
      <c r="J428" s="2">
        <v>1</v>
      </c>
      <c r="K428" s="2">
        <v>0</v>
      </c>
    </row>
    <row r="429" spans="1:11" x14ac:dyDescent="0.15">
      <c r="A429" s="2" t="s">
        <v>1639</v>
      </c>
      <c r="B429" s="2" t="s">
        <v>1639</v>
      </c>
      <c r="C429" s="2" t="s">
        <v>1637</v>
      </c>
      <c r="D429" s="2" t="s">
        <v>1551</v>
      </c>
      <c r="E429" s="2" t="s">
        <v>828</v>
      </c>
      <c r="F429" s="2">
        <v>0</v>
      </c>
      <c r="G429" s="2" t="s">
        <v>1640</v>
      </c>
      <c r="H429" s="13">
        <v>18.755099999999999</v>
      </c>
      <c r="I429" s="2" t="s">
        <v>523</v>
      </c>
      <c r="J429" s="2">
        <v>1</v>
      </c>
      <c r="K429" s="2">
        <v>0</v>
      </c>
    </row>
    <row r="430" spans="1:11" x14ac:dyDescent="0.15">
      <c r="A430" s="2" t="s">
        <v>1641</v>
      </c>
      <c r="B430" s="2" t="s">
        <v>1641</v>
      </c>
      <c r="C430" s="2" t="s">
        <v>1637</v>
      </c>
      <c r="D430" s="2" t="s">
        <v>1551</v>
      </c>
      <c r="E430" s="2" t="s">
        <v>828</v>
      </c>
      <c r="F430" s="2">
        <v>0</v>
      </c>
      <c r="G430" s="2" t="s">
        <v>1642</v>
      </c>
      <c r="H430" s="13">
        <v>19.231400000000001</v>
      </c>
      <c r="I430" s="2" t="s">
        <v>523</v>
      </c>
      <c r="J430" s="2">
        <v>1</v>
      </c>
      <c r="K430" s="2">
        <v>0</v>
      </c>
    </row>
    <row r="431" spans="1:11" x14ac:dyDescent="0.15">
      <c r="A431" s="2" t="s">
        <v>1643</v>
      </c>
      <c r="B431" s="2" t="s">
        <v>1643</v>
      </c>
      <c r="C431" s="2" t="s">
        <v>1644</v>
      </c>
      <c r="D431" s="2" t="s">
        <v>1551</v>
      </c>
      <c r="E431" s="2" t="s">
        <v>828</v>
      </c>
      <c r="F431" s="2">
        <v>0</v>
      </c>
      <c r="G431" s="2" t="s">
        <v>1645</v>
      </c>
      <c r="H431" s="13">
        <v>19.6799</v>
      </c>
      <c r="I431" s="2" t="s">
        <v>523</v>
      </c>
      <c r="J431" s="2">
        <v>1</v>
      </c>
      <c r="K431" s="2">
        <v>0</v>
      </c>
    </row>
    <row r="432" spans="1:11" x14ac:dyDescent="0.15">
      <c r="A432" s="2" t="s">
        <v>1646</v>
      </c>
      <c r="B432" s="2" t="s">
        <v>1646</v>
      </c>
      <c r="C432" s="2" t="s">
        <v>1647</v>
      </c>
      <c r="D432" s="2" t="s">
        <v>1551</v>
      </c>
      <c r="E432" s="2" t="s">
        <v>828</v>
      </c>
      <c r="F432" s="2">
        <v>0</v>
      </c>
      <c r="G432" s="2" t="s">
        <v>1648</v>
      </c>
      <c r="H432" s="13">
        <v>16.861699999999999</v>
      </c>
      <c r="I432" s="2" t="s">
        <v>523</v>
      </c>
      <c r="J432" s="2">
        <v>1</v>
      </c>
      <c r="K432" s="2">
        <v>0</v>
      </c>
    </row>
    <row r="433" spans="1:11" x14ac:dyDescent="0.15">
      <c r="A433" s="2" t="s">
        <v>1649</v>
      </c>
      <c r="B433" s="2" t="s">
        <v>1649</v>
      </c>
      <c r="C433" s="2" t="s">
        <v>1650</v>
      </c>
      <c r="D433" s="2" t="s">
        <v>1551</v>
      </c>
      <c r="E433" s="2" t="s">
        <v>828</v>
      </c>
      <c r="F433" s="2">
        <v>0</v>
      </c>
      <c r="G433" s="2" t="s">
        <v>1651</v>
      </c>
      <c r="H433" s="13">
        <v>19.0626</v>
      </c>
      <c r="I433" s="2" t="s">
        <v>523</v>
      </c>
      <c r="J433" s="2">
        <v>1</v>
      </c>
      <c r="K433" s="2">
        <v>0</v>
      </c>
    </row>
    <row r="434" spans="1:11" x14ac:dyDescent="0.15">
      <c r="A434" s="2" t="s">
        <v>1652</v>
      </c>
      <c r="B434" s="2" t="s">
        <v>1652</v>
      </c>
      <c r="C434" s="2" t="s">
        <v>1653</v>
      </c>
      <c r="D434" s="2" t="s">
        <v>1551</v>
      </c>
      <c r="E434" s="2" t="s">
        <v>828</v>
      </c>
      <c r="F434" s="2">
        <v>0</v>
      </c>
      <c r="G434" s="2" t="s">
        <v>1654</v>
      </c>
      <c r="H434" s="13">
        <v>17.140499999999999</v>
      </c>
      <c r="I434" s="2" t="s">
        <v>523</v>
      </c>
      <c r="J434" s="2">
        <v>1</v>
      </c>
      <c r="K434" s="2">
        <v>0</v>
      </c>
    </row>
    <row r="435" spans="1:11" x14ac:dyDescent="0.15">
      <c r="A435" s="2" t="s">
        <v>1655</v>
      </c>
      <c r="B435" s="2" t="s">
        <v>1655</v>
      </c>
      <c r="C435" s="2" t="s">
        <v>1653</v>
      </c>
      <c r="D435" s="2" t="s">
        <v>1551</v>
      </c>
      <c r="E435" s="2" t="s">
        <v>828</v>
      </c>
      <c r="F435" s="2">
        <v>0</v>
      </c>
      <c r="G435" s="2" t="s">
        <v>1656</v>
      </c>
      <c r="H435" s="13">
        <v>19.264600000000002</v>
      </c>
      <c r="I435" s="2" t="s">
        <v>523</v>
      </c>
      <c r="J435" s="2">
        <v>1</v>
      </c>
      <c r="K435" s="2">
        <v>0</v>
      </c>
    </row>
    <row r="436" spans="1:11" x14ac:dyDescent="0.15">
      <c r="A436" s="2" t="s">
        <v>1657</v>
      </c>
      <c r="B436" s="2" t="s">
        <v>1657</v>
      </c>
      <c r="C436" s="2" t="s">
        <v>1653</v>
      </c>
      <c r="D436" s="2" t="s">
        <v>1551</v>
      </c>
      <c r="E436" s="2" t="s">
        <v>828</v>
      </c>
      <c r="F436" s="2">
        <v>0</v>
      </c>
      <c r="G436" s="2" t="s">
        <v>1658</v>
      </c>
      <c r="H436" s="13">
        <v>12.799099999999999</v>
      </c>
      <c r="I436" s="2" t="s">
        <v>523</v>
      </c>
      <c r="J436" s="2">
        <v>1</v>
      </c>
      <c r="K436" s="2">
        <v>0</v>
      </c>
    </row>
    <row r="437" spans="1:11" x14ac:dyDescent="0.15">
      <c r="A437" s="2" t="s">
        <v>1659</v>
      </c>
      <c r="B437" s="2" t="s">
        <v>1659</v>
      </c>
      <c r="C437" s="2" t="s">
        <v>1660</v>
      </c>
      <c r="D437" s="2" t="s">
        <v>1551</v>
      </c>
      <c r="E437" s="2" t="s">
        <v>828</v>
      </c>
      <c r="F437" s="2">
        <v>0</v>
      </c>
      <c r="G437" s="2" t="s">
        <v>1661</v>
      </c>
      <c r="H437" s="13">
        <v>17.486999999999998</v>
      </c>
      <c r="I437" s="2" t="s">
        <v>523</v>
      </c>
      <c r="J437" s="2">
        <v>1</v>
      </c>
      <c r="K437" s="2">
        <v>0</v>
      </c>
    </row>
    <row r="438" spans="1:11" x14ac:dyDescent="0.15">
      <c r="A438" s="2" t="s">
        <v>1662</v>
      </c>
      <c r="B438" s="2" t="s">
        <v>1662</v>
      </c>
      <c r="C438" s="2" t="s">
        <v>1663</v>
      </c>
      <c r="D438" s="2" t="s">
        <v>1551</v>
      </c>
      <c r="E438" s="2" t="s">
        <v>828</v>
      </c>
      <c r="F438" s="2">
        <v>0</v>
      </c>
      <c r="G438" s="2" t="s">
        <v>1664</v>
      </c>
      <c r="H438" s="13">
        <v>16.4313</v>
      </c>
      <c r="I438" s="2" t="s">
        <v>523</v>
      </c>
      <c r="J438" s="2">
        <v>1</v>
      </c>
      <c r="K438" s="2">
        <v>0</v>
      </c>
    </row>
    <row r="439" spans="1:11" x14ac:dyDescent="0.15">
      <c r="A439" s="2" t="s">
        <v>1665</v>
      </c>
      <c r="B439" s="2" t="s">
        <v>1665</v>
      </c>
      <c r="C439" s="2" t="s">
        <v>1663</v>
      </c>
      <c r="D439" s="2" t="s">
        <v>1551</v>
      </c>
      <c r="E439" s="2" t="s">
        <v>828</v>
      </c>
      <c r="F439" s="2">
        <v>0</v>
      </c>
      <c r="G439" s="2" t="s">
        <v>1666</v>
      </c>
      <c r="H439" s="13">
        <v>18.1389</v>
      </c>
      <c r="I439" s="2" t="s">
        <v>523</v>
      </c>
      <c r="J439" s="2">
        <v>1</v>
      </c>
      <c r="K439" s="2">
        <v>0</v>
      </c>
    </row>
    <row r="440" spans="1:11" x14ac:dyDescent="0.15">
      <c r="A440" s="2" t="s">
        <v>1667</v>
      </c>
      <c r="B440" s="2" t="s">
        <v>1667</v>
      </c>
      <c r="C440" s="2" t="s">
        <v>1668</v>
      </c>
      <c r="D440" s="2" t="s">
        <v>1551</v>
      </c>
      <c r="E440" s="2" t="s">
        <v>828</v>
      </c>
      <c r="F440" s="2">
        <v>0</v>
      </c>
      <c r="G440" s="2" t="s">
        <v>1669</v>
      </c>
      <c r="H440" s="13">
        <v>10.2317</v>
      </c>
      <c r="I440" s="2" t="s">
        <v>523</v>
      </c>
      <c r="J440" s="2">
        <v>1</v>
      </c>
      <c r="K440" s="2">
        <v>0</v>
      </c>
    </row>
    <row r="441" spans="1:11" x14ac:dyDescent="0.15">
      <c r="A441" s="2" t="s">
        <v>1670</v>
      </c>
      <c r="B441" s="2" t="s">
        <v>1670</v>
      </c>
      <c r="C441" s="2" t="s">
        <v>1653</v>
      </c>
      <c r="D441" s="2" t="s">
        <v>1551</v>
      </c>
      <c r="E441" s="2" t="s">
        <v>828</v>
      </c>
      <c r="F441" s="2">
        <v>0</v>
      </c>
      <c r="G441" s="2" t="s">
        <v>1671</v>
      </c>
      <c r="H441" s="13">
        <v>18.273800000000001</v>
      </c>
      <c r="I441" s="2" t="s">
        <v>523</v>
      </c>
      <c r="J441" s="2">
        <v>1</v>
      </c>
      <c r="K441" s="2">
        <v>0</v>
      </c>
    </row>
    <row r="442" spans="1:11" x14ac:dyDescent="0.15">
      <c r="A442" s="2" t="s">
        <v>1672</v>
      </c>
      <c r="B442" s="2" t="s">
        <v>1673</v>
      </c>
      <c r="C442" s="2" t="s">
        <v>1674</v>
      </c>
      <c r="D442" s="2" t="s">
        <v>1551</v>
      </c>
      <c r="E442" s="2" t="s">
        <v>828</v>
      </c>
      <c r="F442" s="2">
        <v>0</v>
      </c>
      <c r="G442" s="2" t="s">
        <v>1675</v>
      </c>
      <c r="H442" s="13">
        <v>10.613300000000001</v>
      </c>
      <c r="I442" s="2" t="s">
        <v>523</v>
      </c>
      <c r="J442" s="2">
        <v>1</v>
      </c>
      <c r="K442" s="2">
        <v>0</v>
      </c>
    </row>
    <row r="443" spans="1:11" x14ac:dyDescent="0.15">
      <c r="A443" s="2" t="s">
        <v>1676</v>
      </c>
      <c r="B443" s="2" t="s">
        <v>1677</v>
      </c>
      <c r="C443" s="2" t="s">
        <v>1674</v>
      </c>
      <c r="D443" s="2" t="s">
        <v>1551</v>
      </c>
      <c r="E443" s="2" t="s">
        <v>828</v>
      </c>
      <c r="F443" s="2">
        <v>0</v>
      </c>
      <c r="G443" s="2" t="s">
        <v>1678</v>
      </c>
      <c r="H443" s="13">
        <v>10.7233</v>
      </c>
      <c r="I443" s="2" t="s">
        <v>523</v>
      </c>
      <c r="J443" s="2">
        <v>1</v>
      </c>
      <c r="K443" s="2">
        <v>0</v>
      </c>
    </row>
    <row r="444" spans="1:11" x14ac:dyDescent="0.15">
      <c r="A444" s="2" t="s">
        <v>1679</v>
      </c>
      <c r="B444" s="2" t="s">
        <v>1679</v>
      </c>
      <c r="C444" s="2" t="s">
        <v>1680</v>
      </c>
      <c r="D444" s="2" t="s">
        <v>1551</v>
      </c>
      <c r="E444" s="2" t="s">
        <v>828</v>
      </c>
      <c r="F444" s="2">
        <v>0</v>
      </c>
      <c r="G444" s="2" t="s">
        <v>1681</v>
      </c>
      <c r="H444" s="13">
        <v>7.4403699999999997</v>
      </c>
      <c r="I444" s="2" t="s">
        <v>523</v>
      </c>
      <c r="J444" s="2">
        <v>1</v>
      </c>
      <c r="K444" s="2">
        <v>0</v>
      </c>
    </row>
    <row r="445" spans="1:11" x14ac:dyDescent="0.15">
      <c r="A445" s="2" t="s">
        <v>1682</v>
      </c>
      <c r="B445" s="2" t="s">
        <v>1682</v>
      </c>
      <c r="C445" s="2" t="s">
        <v>1683</v>
      </c>
      <c r="D445" s="2" t="s">
        <v>1551</v>
      </c>
      <c r="E445" s="2" t="s">
        <v>828</v>
      </c>
      <c r="F445" s="2">
        <v>0</v>
      </c>
      <c r="G445" s="2" t="s">
        <v>88</v>
      </c>
      <c r="H445" s="13">
        <v>6.0429500000000003</v>
      </c>
      <c r="I445" s="2" t="s">
        <v>523</v>
      </c>
      <c r="J445" s="2">
        <v>1</v>
      </c>
      <c r="K445" s="2">
        <v>0</v>
      </c>
    </row>
    <row r="446" spans="1:11" x14ac:dyDescent="0.15">
      <c r="A446" s="2" t="s">
        <v>1684</v>
      </c>
      <c r="B446" s="2" t="s">
        <v>1684</v>
      </c>
      <c r="C446" s="2" t="s">
        <v>1683</v>
      </c>
      <c r="D446" s="2" t="s">
        <v>1551</v>
      </c>
      <c r="E446" s="2" t="s">
        <v>828</v>
      </c>
      <c r="F446" s="2">
        <v>0</v>
      </c>
      <c r="G446" s="2" t="s">
        <v>88</v>
      </c>
      <c r="H446" s="13">
        <v>64.836100000000002</v>
      </c>
      <c r="I446" s="2" t="s">
        <v>523</v>
      </c>
      <c r="J446" s="2">
        <v>1</v>
      </c>
      <c r="K446" s="2">
        <v>0</v>
      </c>
    </row>
    <row r="447" spans="1:11" x14ac:dyDescent="0.15">
      <c r="A447" s="2" t="s">
        <v>1685</v>
      </c>
      <c r="B447" s="2" t="s">
        <v>1685</v>
      </c>
      <c r="C447" s="2" t="s">
        <v>1683</v>
      </c>
      <c r="D447" s="2" t="s">
        <v>1551</v>
      </c>
      <c r="E447" s="2" t="s">
        <v>828</v>
      </c>
      <c r="F447" s="2">
        <v>0</v>
      </c>
      <c r="G447" s="2" t="s">
        <v>1686</v>
      </c>
      <c r="H447" s="13">
        <v>7.3007</v>
      </c>
      <c r="I447" s="2" t="s">
        <v>523</v>
      </c>
      <c r="J447" s="2">
        <v>1</v>
      </c>
      <c r="K447" s="2">
        <v>0</v>
      </c>
    </row>
    <row r="448" spans="1:11" x14ac:dyDescent="0.15">
      <c r="A448" s="2" t="s">
        <v>1687</v>
      </c>
      <c r="B448" s="2" t="s">
        <v>1688</v>
      </c>
      <c r="C448" s="2" t="s">
        <v>1683</v>
      </c>
      <c r="D448" s="2" t="s">
        <v>1551</v>
      </c>
      <c r="E448" s="2" t="s">
        <v>828</v>
      </c>
      <c r="F448" s="2">
        <v>0</v>
      </c>
      <c r="G448" s="2" t="s">
        <v>1689</v>
      </c>
      <c r="H448" s="13">
        <v>19.677600000000002</v>
      </c>
      <c r="I448" s="2" t="s">
        <v>523</v>
      </c>
      <c r="J448" s="2">
        <v>1</v>
      </c>
      <c r="K448" s="2">
        <v>0</v>
      </c>
    </row>
    <row r="449" spans="1:11" x14ac:dyDescent="0.15">
      <c r="A449" s="2" t="s">
        <v>1690</v>
      </c>
      <c r="B449" s="2" t="s">
        <v>1690</v>
      </c>
      <c r="C449" s="2" t="s">
        <v>1691</v>
      </c>
      <c r="D449" s="2" t="s">
        <v>1692</v>
      </c>
      <c r="E449" s="2" t="s">
        <v>828</v>
      </c>
      <c r="F449" s="2">
        <v>0</v>
      </c>
      <c r="G449" s="2" t="s">
        <v>1693</v>
      </c>
      <c r="H449" s="13">
        <v>24.0154</v>
      </c>
      <c r="I449" s="2" t="s">
        <v>523</v>
      </c>
      <c r="J449" s="2">
        <v>1</v>
      </c>
      <c r="K449" s="2">
        <v>0</v>
      </c>
    </row>
    <row r="450" spans="1:11" x14ac:dyDescent="0.15">
      <c r="A450" s="2" t="s">
        <v>1694</v>
      </c>
      <c r="B450" s="2" t="s">
        <v>1694</v>
      </c>
      <c r="C450" s="2" t="s">
        <v>1695</v>
      </c>
      <c r="D450" s="2" t="s">
        <v>1692</v>
      </c>
      <c r="E450" s="2" t="s">
        <v>828</v>
      </c>
      <c r="F450" s="2">
        <v>0</v>
      </c>
      <c r="G450" s="2" t="s">
        <v>1696</v>
      </c>
      <c r="H450" s="13">
        <v>6.6821599999999997</v>
      </c>
      <c r="I450" s="2" t="s">
        <v>523</v>
      </c>
      <c r="J450" s="2">
        <v>1</v>
      </c>
      <c r="K450" s="2">
        <v>0</v>
      </c>
    </row>
    <row r="451" spans="1:11" x14ac:dyDescent="0.15">
      <c r="A451" s="2" t="s">
        <v>1697</v>
      </c>
      <c r="B451" s="2" t="s">
        <v>1697</v>
      </c>
      <c r="C451" s="2" t="s">
        <v>1695</v>
      </c>
      <c r="D451" s="2" t="s">
        <v>1692</v>
      </c>
      <c r="E451" s="2" t="s">
        <v>828</v>
      </c>
      <c r="F451" s="2">
        <v>0</v>
      </c>
      <c r="G451" s="2" t="s">
        <v>1698</v>
      </c>
      <c r="H451" s="13">
        <v>6.3856599999999997</v>
      </c>
      <c r="I451" s="2" t="s">
        <v>523</v>
      </c>
      <c r="J451" s="2">
        <v>1</v>
      </c>
      <c r="K451" s="2">
        <v>0</v>
      </c>
    </row>
    <row r="452" spans="1:11" x14ac:dyDescent="0.15">
      <c r="A452" s="2" t="s">
        <v>1699</v>
      </c>
      <c r="B452" s="2" t="s">
        <v>1699</v>
      </c>
      <c r="C452" s="2" t="s">
        <v>1695</v>
      </c>
      <c r="D452" s="2" t="s">
        <v>1692</v>
      </c>
      <c r="E452" s="2" t="s">
        <v>828</v>
      </c>
      <c r="F452" s="2">
        <v>0</v>
      </c>
      <c r="G452" s="2" t="s">
        <v>1700</v>
      </c>
      <c r="H452" s="13">
        <v>12.1304</v>
      </c>
      <c r="I452" s="2" t="s">
        <v>523</v>
      </c>
      <c r="J452" s="2">
        <v>1</v>
      </c>
      <c r="K452" s="2">
        <v>0</v>
      </c>
    </row>
    <row r="453" spans="1:11" x14ac:dyDescent="0.15">
      <c r="A453" s="2" t="s">
        <v>1701</v>
      </c>
      <c r="B453" s="2" t="s">
        <v>1701</v>
      </c>
      <c r="C453" s="2" t="s">
        <v>1702</v>
      </c>
      <c r="D453" s="2" t="s">
        <v>1692</v>
      </c>
      <c r="E453" s="2" t="s">
        <v>828</v>
      </c>
      <c r="F453" s="2">
        <v>0</v>
      </c>
      <c r="G453" s="2" t="s">
        <v>88</v>
      </c>
      <c r="H453" s="13">
        <v>45.945099999999996</v>
      </c>
      <c r="I453" s="2" t="s">
        <v>523</v>
      </c>
      <c r="J453" s="2">
        <v>1</v>
      </c>
      <c r="K453" s="2">
        <v>0</v>
      </c>
    </row>
    <row r="454" spans="1:11" x14ac:dyDescent="0.15">
      <c r="A454" s="2" t="s">
        <v>1703</v>
      </c>
      <c r="B454" s="2" t="s">
        <v>1703</v>
      </c>
      <c r="C454" s="2" t="s">
        <v>1702</v>
      </c>
      <c r="D454" s="2" t="s">
        <v>1692</v>
      </c>
      <c r="E454" s="2" t="s">
        <v>828</v>
      </c>
      <c r="F454" s="2">
        <v>0</v>
      </c>
      <c r="G454" s="2" t="s">
        <v>1704</v>
      </c>
      <c r="H454" s="13">
        <v>9.6342199999999991</v>
      </c>
      <c r="I454" s="2" t="s">
        <v>523</v>
      </c>
      <c r="J454" s="2">
        <v>1</v>
      </c>
      <c r="K454" s="2">
        <v>0</v>
      </c>
    </row>
    <row r="455" spans="1:11" x14ac:dyDescent="0.15">
      <c r="A455" s="2" t="s">
        <v>1705</v>
      </c>
      <c r="B455" s="2" t="s">
        <v>1705</v>
      </c>
      <c r="C455" s="2" t="s">
        <v>1702</v>
      </c>
      <c r="D455" s="2" t="s">
        <v>1692</v>
      </c>
      <c r="E455" s="2" t="s">
        <v>828</v>
      </c>
      <c r="F455" s="2">
        <v>0</v>
      </c>
      <c r="G455" s="2" t="s">
        <v>1706</v>
      </c>
      <c r="H455" s="13">
        <v>11.226900000000001</v>
      </c>
      <c r="I455" s="2" t="s">
        <v>523</v>
      </c>
      <c r="J455" s="2">
        <v>1</v>
      </c>
      <c r="K455" s="2">
        <v>0</v>
      </c>
    </row>
    <row r="456" spans="1:11" x14ac:dyDescent="0.15">
      <c r="A456" s="2" t="s">
        <v>1707</v>
      </c>
      <c r="B456" s="2" t="s">
        <v>1707</v>
      </c>
      <c r="C456" s="2" t="s">
        <v>1702</v>
      </c>
      <c r="D456" s="2" t="s">
        <v>1692</v>
      </c>
      <c r="E456" s="2" t="s">
        <v>828</v>
      </c>
      <c r="F456" s="2">
        <v>0</v>
      </c>
      <c r="G456" s="2" t="s">
        <v>1708</v>
      </c>
      <c r="H456" s="13">
        <v>9.5425900000000006</v>
      </c>
      <c r="I456" s="2" t="s">
        <v>523</v>
      </c>
      <c r="J456" s="2">
        <v>1</v>
      </c>
      <c r="K456" s="2">
        <v>0</v>
      </c>
    </row>
    <row r="457" spans="1:11" x14ac:dyDescent="0.15">
      <c r="A457" s="2" t="s">
        <v>1709</v>
      </c>
      <c r="B457" s="2" t="s">
        <v>1709</v>
      </c>
      <c r="C457" s="2" t="s">
        <v>1710</v>
      </c>
      <c r="D457" s="2" t="s">
        <v>1692</v>
      </c>
      <c r="E457" s="2" t="s">
        <v>828</v>
      </c>
      <c r="F457" s="2">
        <v>0</v>
      </c>
      <c r="G457" s="2" t="s">
        <v>1711</v>
      </c>
      <c r="H457" s="13">
        <v>6.8221100000000003</v>
      </c>
      <c r="I457" s="2" t="s">
        <v>523</v>
      </c>
      <c r="J457" s="2">
        <v>1</v>
      </c>
      <c r="K457" s="2">
        <v>0</v>
      </c>
    </row>
    <row r="458" spans="1:11" x14ac:dyDescent="0.15">
      <c r="A458" s="2" t="s">
        <v>1712</v>
      </c>
      <c r="B458" s="2" t="s">
        <v>1712</v>
      </c>
      <c r="C458" s="2" t="s">
        <v>1713</v>
      </c>
      <c r="D458" s="2" t="s">
        <v>586</v>
      </c>
      <c r="E458" s="2" t="s">
        <v>587</v>
      </c>
      <c r="F458" s="2">
        <v>200</v>
      </c>
      <c r="G458" s="2" t="s">
        <v>1714</v>
      </c>
      <c r="H458" s="13">
        <v>2.82</v>
      </c>
      <c r="I458" s="2" t="s">
        <v>1715</v>
      </c>
      <c r="J458" s="2">
        <v>1</v>
      </c>
      <c r="K458" s="2">
        <v>1</v>
      </c>
    </row>
    <row r="459" spans="1:11" x14ac:dyDescent="0.15">
      <c r="A459" s="2" t="s">
        <v>1716</v>
      </c>
      <c r="B459" s="2" t="s">
        <v>1716</v>
      </c>
      <c r="C459" s="2" t="s">
        <v>1717</v>
      </c>
      <c r="D459" s="2" t="s">
        <v>1515</v>
      </c>
      <c r="E459" s="2" t="s">
        <v>828</v>
      </c>
      <c r="F459" s="2">
        <v>4000</v>
      </c>
      <c r="G459" s="2" t="s">
        <v>1718</v>
      </c>
      <c r="H459" s="13">
        <v>1.9</v>
      </c>
      <c r="I459" s="2" t="s">
        <v>1719</v>
      </c>
      <c r="J459" s="2">
        <v>1</v>
      </c>
      <c r="K459" s="2">
        <v>0</v>
      </c>
    </row>
    <row r="460" spans="1:11" x14ac:dyDescent="0.15">
      <c r="A460" s="2" t="s">
        <v>1720</v>
      </c>
      <c r="B460" s="2" t="s">
        <v>1720</v>
      </c>
      <c r="C460" s="2" t="s">
        <v>1721</v>
      </c>
      <c r="D460" s="2" t="s">
        <v>904</v>
      </c>
      <c r="E460" s="2" t="s">
        <v>828</v>
      </c>
      <c r="F460" s="2">
        <v>7000</v>
      </c>
      <c r="G460" s="2" t="s">
        <v>1722</v>
      </c>
      <c r="H460" s="13">
        <v>9.4</v>
      </c>
      <c r="I460" s="2" t="s">
        <v>1723</v>
      </c>
      <c r="J460" s="2">
        <v>1</v>
      </c>
      <c r="K460" s="2">
        <v>0</v>
      </c>
    </row>
    <row r="461" spans="1:11" x14ac:dyDescent="0.15">
      <c r="A461" s="2" t="s">
        <v>1724</v>
      </c>
      <c r="B461" s="2" t="s">
        <v>1724</v>
      </c>
      <c r="C461" s="2" t="s">
        <v>1725</v>
      </c>
      <c r="D461" s="2" t="s">
        <v>904</v>
      </c>
      <c r="E461" s="2" t="s">
        <v>828</v>
      </c>
      <c r="F461" s="2">
        <v>4700</v>
      </c>
      <c r="G461" s="2" t="s">
        <v>1726</v>
      </c>
      <c r="H461" s="13">
        <v>9.1999999999999993</v>
      </c>
      <c r="I461" s="2" t="s">
        <v>1723</v>
      </c>
      <c r="J461" s="2">
        <v>1</v>
      </c>
      <c r="K461" s="2">
        <v>0</v>
      </c>
    </row>
    <row r="462" spans="1:11" x14ac:dyDescent="0.15">
      <c r="A462" s="2" t="s">
        <v>1727</v>
      </c>
      <c r="B462" s="2" t="s">
        <v>1727</v>
      </c>
      <c r="C462" s="2" t="s">
        <v>1728</v>
      </c>
      <c r="D462" s="2" t="s">
        <v>904</v>
      </c>
      <c r="E462" s="2" t="s">
        <v>828</v>
      </c>
      <c r="F462" s="2">
        <v>4800</v>
      </c>
      <c r="G462" s="2" t="s">
        <v>1729</v>
      </c>
      <c r="H462" s="13">
        <v>30.7</v>
      </c>
      <c r="I462" s="2" t="s">
        <v>1730</v>
      </c>
      <c r="J462" s="2">
        <v>1</v>
      </c>
      <c r="K462" s="2">
        <v>0</v>
      </c>
    </row>
    <row r="463" spans="1:11" x14ac:dyDescent="0.15">
      <c r="A463" s="2" t="s">
        <v>1731</v>
      </c>
      <c r="B463" s="2" t="s">
        <v>1731</v>
      </c>
      <c r="C463" s="2" t="s">
        <v>1732</v>
      </c>
      <c r="D463" s="2" t="s">
        <v>857</v>
      </c>
      <c r="E463" s="2" t="s">
        <v>828</v>
      </c>
      <c r="F463" s="2">
        <v>7200</v>
      </c>
      <c r="G463" s="2" t="s">
        <v>1733</v>
      </c>
      <c r="H463" s="13">
        <v>0.1</v>
      </c>
      <c r="I463" s="2" t="s">
        <v>1734</v>
      </c>
      <c r="J463" s="2">
        <v>1</v>
      </c>
      <c r="K463" s="2">
        <v>0</v>
      </c>
    </row>
    <row r="464" spans="1:11" x14ac:dyDescent="0.15">
      <c r="A464" s="2" t="s">
        <v>1735</v>
      </c>
      <c r="B464" s="2" t="s">
        <v>1735</v>
      </c>
      <c r="C464" s="2" t="s">
        <v>1736</v>
      </c>
      <c r="D464" s="2" t="s">
        <v>904</v>
      </c>
      <c r="E464" s="2" t="s">
        <v>828</v>
      </c>
      <c r="F464" s="2">
        <v>10930</v>
      </c>
      <c r="G464" s="2" t="s">
        <v>1737</v>
      </c>
      <c r="H464" s="13">
        <v>1.8</v>
      </c>
      <c r="I464" s="2" t="s">
        <v>1734</v>
      </c>
      <c r="J464" s="2">
        <v>1</v>
      </c>
      <c r="K464" s="2">
        <v>0</v>
      </c>
    </row>
    <row r="465" spans="1:11" x14ac:dyDescent="0.15">
      <c r="A465" s="2" t="s">
        <v>1738</v>
      </c>
      <c r="B465" s="2" t="s">
        <v>1738</v>
      </c>
      <c r="C465" s="2" t="s">
        <v>1739</v>
      </c>
      <c r="D465" s="2" t="s">
        <v>1515</v>
      </c>
      <c r="E465" s="2" t="s">
        <v>828</v>
      </c>
      <c r="F465" s="2">
        <v>6900</v>
      </c>
      <c r="G465" s="2" t="s">
        <v>1740</v>
      </c>
      <c r="H465" s="13">
        <v>2.2000000000000002</v>
      </c>
      <c r="I465" s="2" t="s">
        <v>1734</v>
      </c>
      <c r="J465" s="2">
        <v>1</v>
      </c>
      <c r="K465" s="2">
        <v>0</v>
      </c>
    </row>
    <row r="466" spans="1:11" x14ac:dyDescent="0.15">
      <c r="A466" s="2" t="s">
        <v>1741</v>
      </c>
      <c r="B466" s="2" t="s">
        <v>1741</v>
      </c>
      <c r="C466" s="2" t="s">
        <v>1742</v>
      </c>
      <c r="D466" s="2" t="s">
        <v>1515</v>
      </c>
      <c r="E466" s="2" t="s">
        <v>828</v>
      </c>
      <c r="F466" s="2">
        <v>9500</v>
      </c>
      <c r="G466" s="2" t="s">
        <v>1743</v>
      </c>
      <c r="H466" s="13">
        <v>9.1999999999999993</v>
      </c>
      <c r="I466" s="2" t="s">
        <v>335</v>
      </c>
      <c r="J466" s="2">
        <v>1</v>
      </c>
      <c r="K466" s="2">
        <v>0</v>
      </c>
    </row>
    <row r="467" spans="1:11" x14ac:dyDescent="0.15">
      <c r="A467" s="2" t="s">
        <v>1744</v>
      </c>
      <c r="B467" s="2" t="s">
        <v>1744</v>
      </c>
      <c r="C467" s="2" t="s">
        <v>1745</v>
      </c>
      <c r="D467" s="2" t="s">
        <v>904</v>
      </c>
      <c r="E467" s="2" t="s">
        <v>828</v>
      </c>
      <c r="F467" s="2">
        <v>4800</v>
      </c>
      <c r="G467" s="2" t="s">
        <v>1746</v>
      </c>
      <c r="H467" s="13">
        <v>2.2000000000000002</v>
      </c>
      <c r="I467" s="2" t="s">
        <v>1734</v>
      </c>
      <c r="J467" s="2">
        <v>1</v>
      </c>
      <c r="K467" s="2">
        <v>0</v>
      </c>
    </row>
    <row r="468" spans="1:11" x14ac:dyDescent="0.15">
      <c r="A468" s="2" t="s">
        <v>1747</v>
      </c>
      <c r="B468" s="2" t="s">
        <v>1747</v>
      </c>
      <c r="C468" s="2" t="s">
        <v>1745</v>
      </c>
      <c r="D468" s="2" t="s">
        <v>904</v>
      </c>
      <c r="E468" s="2" t="s">
        <v>828</v>
      </c>
      <c r="F468" s="2">
        <v>4800</v>
      </c>
      <c r="G468" s="2" t="s">
        <v>1748</v>
      </c>
      <c r="H468" s="13">
        <v>0.6</v>
      </c>
      <c r="I468" s="2" t="s">
        <v>1734</v>
      </c>
      <c r="J468" s="2">
        <v>1</v>
      </c>
      <c r="K468" s="2">
        <v>0</v>
      </c>
    </row>
    <row r="469" spans="1:11" x14ac:dyDescent="0.15">
      <c r="A469" s="2" t="s">
        <v>1749</v>
      </c>
      <c r="B469" s="2" t="s">
        <v>1749</v>
      </c>
      <c r="C469" s="2" t="s">
        <v>1750</v>
      </c>
      <c r="D469" s="2" t="s">
        <v>904</v>
      </c>
      <c r="E469" s="2" t="s">
        <v>828</v>
      </c>
      <c r="F469" s="2">
        <v>5000</v>
      </c>
      <c r="G469" s="2" t="s">
        <v>1751</v>
      </c>
      <c r="H469" s="13">
        <v>0.7</v>
      </c>
      <c r="I469" s="2" t="s">
        <v>1734</v>
      </c>
      <c r="J469" s="2">
        <v>1</v>
      </c>
      <c r="K469" s="2">
        <v>0</v>
      </c>
    </row>
    <row r="470" spans="1:11" x14ac:dyDescent="0.15">
      <c r="A470" s="2" t="s">
        <v>1752</v>
      </c>
      <c r="B470" s="2" t="s">
        <v>1752</v>
      </c>
      <c r="C470" s="2" t="s">
        <v>1753</v>
      </c>
      <c r="D470" s="2" t="s">
        <v>904</v>
      </c>
      <c r="E470" s="2" t="s">
        <v>828</v>
      </c>
      <c r="F470" s="2">
        <v>3100</v>
      </c>
      <c r="G470" s="2" t="s">
        <v>1754</v>
      </c>
      <c r="H470" s="13">
        <v>0.7</v>
      </c>
      <c r="I470" s="2" t="s">
        <v>1734</v>
      </c>
      <c r="J470" s="2">
        <v>1</v>
      </c>
      <c r="K470" s="2">
        <v>0</v>
      </c>
    </row>
    <row r="471" spans="1:11" x14ac:dyDescent="0.15">
      <c r="A471" s="2" t="s">
        <v>1755</v>
      </c>
      <c r="B471" s="2" t="s">
        <v>1755</v>
      </c>
      <c r="C471" s="2" t="s">
        <v>1756</v>
      </c>
      <c r="D471" s="2" t="s">
        <v>1515</v>
      </c>
      <c r="E471" s="2" t="s">
        <v>828</v>
      </c>
      <c r="F471" s="2">
        <v>100</v>
      </c>
      <c r="G471" s="2" t="s">
        <v>1757</v>
      </c>
      <c r="H471" s="13">
        <v>7.2</v>
      </c>
      <c r="I471" s="2" t="s">
        <v>1734</v>
      </c>
      <c r="J471" s="2">
        <v>1</v>
      </c>
      <c r="K471" s="2">
        <v>0</v>
      </c>
    </row>
    <row r="472" spans="1:11" x14ac:dyDescent="0.15">
      <c r="A472" s="2" t="s">
        <v>1758</v>
      </c>
      <c r="B472" s="2" t="s">
        <v>1758</v>
      </c>
      <c r="C472" s="2" t="s">
        <v>1759</v>
      </c>
      <c r="D472" s="2" t="s">
        <v>904</v>
      </c>
      <c r="E472" s="2" t="s">
        <v>828</v>
      </c>
      <c r="F472" s="2">
        <v>3800</v>
      </c>
      <c r="G472" s="2" t="s">
        <v>1760</v>
      </c>
      <c r="H472" s="13">
        <v>0.6</v>
      </c>
      <c r="I472" s="2" t="s">
        <v>1734</v>
      </c>
      <c r="J472" s="2">
        <v>1</v>
      </c>
      <c r="K472" s="2">
        <v>0</v>
      </c>
    </row>
    <row r="473" spans="1:11" x14ac:dyDescent="0.15">
      <c r="A473" s="2" t="s">
        <v>1761</v>
      </c>
      <c r="B473" s="2" t="s">
        <v>1761</v>
      </c>
      <c r="C473" s="2" t="s">
        <v>1739</v>
      </c>
      <c r="D473" s="2" t="s">
        <v>1515</v>
      </c>
      <c r="E473" s="2" t="s">
        <v>828</v>
      </c>
      <c r="F473" s="2">
        <v>7000</v>
      </c>
      <c r="G473" s="2" t="s">
        <v>1762</v>
      </c>
      <c r="H473" s="13">
        <v>0.2</v>
      </c>
      <c r="I473" s="2" t="s">
        <v>1734</v>
      </c>
      <c r="J473" s="2">
        <v>1</v>
      </c>
      <c r="K473" s="2">
        <v>0</v>
      </c>
    </row>
    <row r="474" spans="1:11" x14ac:dyDescent="0.15">
      <c r="A474" s="2" t="s">
        <v>1763</v>
      </c>
      <c r="B474" s="2" t="s">
        <v>1763</v>
      </c>
      <c r="C474" s="2" t="s">
        <v>1739</v>
      </c>
      <c r="D474" s="2" t="s">
        <v>1515</v>
      </c>
      <c r="E474" s="2" t="s">
        <v>828</v>
      </c>
      <c r="F474" s="2">
        <v>7400</v>
      </c>
      <c r="G474" s="2" t="s">
        <v>1764</v>
      </c>
      <c r="H474" s="13">
        <v>0.3</v>
      </c>
      <c r="I474" s="2" t="s">
        <v>1734</v>
      </c>
      <c r="J474" s="2">
        <v>1</v>
      </c>
      <c r="K474" s="2">
        <v>0</v>
      </c>
    </row>
    <row r="475" spans="1:11" x14ac:dyDescent="0.15">
      <c r="A475" s="2" t="s">
        <v>1765</v>
      </c>
      <c r="B475" s="2" t="s">
        <v>1765</v>
      </c>
      <c r="C475" s="2" t="s">
        <v>1766</v>
      </c>
      <c r="D475" s="2" t="s">
        <v>904</v>
      </c>
      <c r="E475" s="2" t="s">
        <v>828</v>
      </c>
      <c r="F475" s="2">
        <v>4500</v>
      </c>
      <c r="G475" s="2" t="s">
        <v>1767</v>
      </c>
      <c r="H475" s="13">
        <v>1.6</v>
      </c>
      <c r="I475" s="2" t="s">
        <v>1734</v>
      </c>
      <c r="J475" s="2">
        <v>1</v>
      </c>
      <c r="K475" s="2">
        <v>0</v>
      </c>
    </row>
    <row r="476" spans="1:11" x14ac:dyDescent="0.15">
      <c r="A476" s="2" t="s">
        <v>1768</v>
      </c>
      <c r="B476" s="2" t="s">
        <v>1768</v>
      </c>
      <c r="C476" s="2" t="s">
        <v>1769</v>
      </c>
      <c r="D476" s="2" t="s">
        <v>904</v>
      </c>
      <c r="E476" s="2" t="s">
        <v>828</v>
      </c>
      <c r="F476" s="2">
        <v>4900</v>
      </c>
      <c r="G476" s="2" t="s">
        <v>1770</v>
      </c>
      <c r="H476" s="13">
        <v>11.2</v>
      </c>
      <c r="I476" s="2" t="s">
        <v>1734</v>
      </c>
      <c r="J476" s="2">
        <v>1</v>
      </c>
      <c r="K476" s="2">
        <v>0</v>
      </c>
    </row>
    <row r="477" spans="1:11" x14ac:dyDescent="0.15">
      <c r="A477" s="2" t="s">
        <v>1771</v>
      </c>
      <c r="B477" s="2" t="s">
        <v>1771</v>
      </c>
      <c r="C477" s="2" t="s">
        <v>1772</v>
      </c>
      <c r="D477" s="2" t="s">
        <v>857</v>
      </c>
      <c r="E477" s="2" t="s">
        <v>828</v>
      </c>
      <c r="F477" s="2">
        <v>2300</v>
      </c>
      <c r="G477" s="2" t="s">
        <v>1773</v>
      </c>
      <c r="H477" s="13">
        <v>2.4</v>
      </c>
      <c r="I477" s="2" t="s">
        <v>1734</v>
      </c>
      <c r="J477" s="2">
        <v>1</v>
      </c>
      <c r="K477" s="2">
        <v>0</v>
      </c>
    </row>
    <row r="478" spans="1:11" x14ac:dyDescent="0.15">
      <c r="A478" s="2" t="s">
        <v>1774</v>
      </c>
      <c r="B478" s="2" t="s">
        <v>1774</v>
      </c>
      <c r="C478" s="2" t="s">
        <v>1772</v>
      </c>
      <c r="D478" s="2" t="s">
        <v>857</v>
      </c>
      <c r="E478" s="2" t="s">
        <v>828</v>
      </c>
      <c r="F478" s="2">
        <v>2300</v>
      </c>
      <c r="G478" s="2" t="s">
        <v>1775</v>
      </c>
      <c r="H478" s="13">
        <v>1.8</v>
      </c>
      <c r="I478" s="2" t="s">
        <v>1734</v>
      </c>
      <c r="J478" s="2">
        <v>1</v>
      </c>
      <c r="K478" s="2">
        <v>0</v>
      </c>
    </row>
    <row r="479" spans="1:11" x14ac:dyDescent="0.15">
      <c r="A479" s="2" t="s">
        <v>1776</v>
      </c>
      <c r="B479" s="2" t="s">
        <v>1776</v>
      </c>
      <c r="C479" s="2" t="s">
        <v>1772</v>
      </c>
      <c r="D479" s="2" t="s">
        <v>857</v>
      </c>
      <c r="E479" s="2" t="s">
        <v>828</v>
      </c>
      <c r="F479" s="2">
        <v>2300</v>
      </c>
      <c r="G479" s="2" t="s">
        <v>1777</v>
      </c>
      <c r="H479" s="13">
        <v>2.2000000000000002</v>
      </c>
      <c r="I479" s="2" t="s">
        <v>1734</v>
      </c>
      <c r="J479" s="2">
        <v>1</v>
      </c>
      <c r="K479" s="2">
        <v>0</v>
      </c>
    </row>
    <row r="480" spans="1:11" x14ac:dyDescent="0.15">
      <c r="A480" s="2" t="s">
        <v>1778</v>
      </c>
      <c r="B480" s="2" t="s">
        <v>1778</v>
      </c>
      <c r="C480" s="2" t="s">
        <v>1779</v>
      </c>
      <c r="D480" s="2" t="s">
        <v>857</v>
      </c>
      <c r="E480" s="2" t="s">
        <v>828</v>
      </c>
      <c r="F480" s="2">
        <v>875</v>
      </c>
      <c r="G480" s="2" t="s">
        <v>1780</v>
      </c>
      <c r="H480" s="13">
        <v>5.8</v>
      </c>
      <c r="I480" s="2" t="s">
        <v>1734</v>
      </c>
      <c r="J480" s="2">
        <v>1</v>
      </c>
      <c r="K480" s="2">
        <v>0</v>
      </c>
    </row>
    <row r="481" spans="1:11" x14ac:dyDescent="0.15">
      <c r="A481" s="2" t="s">
        <v>1781</v>
      </c>
      <c r="B481" s="2" t="s">
        <v>1781</v>
      </c>
      <c r="C481" s="2" t="s">
        <v>1782</v>
      </c>
      <c r="D481" s="2" t="s">
        <v>857</v>
      </c>
      <c r="E481" s="2" t="s">
        <v>828</v>
      </c>
      <c r="F481" s="2">
        <v>1600</v>
      </c>
      <c r="G481" s="2" t="s">
        <v>1783</v>
      </c>
      <c r="H481" s="13">
        <v>5.5</v>
      </c>
      <c r="I481" s="2" t="s">
        <v>1734</v>
      </c>
      <c r="J481" s="2">
        <v>1</v>
      </c>
      <c r="K481" s="2">
        <v>0</v>
      </c>
    </row>
    <row r="482" spans="1:11" x14ac:dyDescent="0.15">
      <c r="A482" s="2" t="s">
        <v>1784</v>
      </c>
      <c r="B482" s="2" t="s">
        <v>1784</v>
      </c>
      <c r="C482" s="2" t="s">
        <v>1785</v>
      </c>
      <c r="D482" s="2" t="s">
        <v>857</v>
      </c>
      <c r="E482" s="2" t="s">
        <v>828</v>
      </c>
      <c r="F482" s="2">
        <v>2300</v>
      </c>
      <c r="G482" s="2" t="s">
        <v>1786</v>
      </c>
      <c r="H482" s="13">
        <v>0.9</v>
      </c>
      <c r="I482" s="2" t="s">
        <v>1734</v>
      </c>
      <c r="J482" s="2">
        <v>1</v>
      </c>
      <c r="K482" s="2">
        <v>0</v>
      </c>
    </row>
    <row r="483" spans="1:11" x14ac:dyDescent="0.15">
      <c r="A483" s="2" t="s">
        <v>1787</v>
      </c>
      <c r="B483" s="2" t="s">
        <v>1787</v>
      </c>
      <c r="C483" s="2" t="s">
        <v>1788</v>
      </c>
      <c r="D483" s="2" t="s">
        <v>904</v>
      </c>
      <c r="E483" s="2" t="s">
        <v>828</v>
      </c>
      <c r="F483" s="2">
        <v>4000</v>
      </c>
      <c r="G483" s="2" t="s">
        <v>1789</v>
      </c>
      <c r="H483" s="13">
        <v>0.2</v>
      </c>
      <c r="I483" s="2" t="s">
        <v>1734</v>
      </c>
      <c r="J483" s="2">
        <v>1</v>
      </c>
      <c r="K483" s="2">
        <v>0</v>
      </c>
    </row>
    <row r="484" spans="1:11" x14ac:dyDescent="0.15">
      <c r="A484" s="2" t="s">
        <v>1790</v>
      </c>
      <c r="B484" s="2" t="s">
        <v>1790</v>
      </c>
      <c r="C484" s="2" t="s">
        <v>1791</v>
      </c>
      <c r="D484" s="2" t="s">
        <v>1515</v>
      </c>
      <c r="E484" s="2" t="s">
        <v>828</v>
      </c>
      <c r="F484" s="2">
        <v>100</v>
      </c>
      <c r="G484" s="2" t="s">
        <v>1792</v>
      </c>
      <c r="H484" s="13">
        <v>0.8</v>
      </c>
      <c r="I484" s="2" t="s">
        <v>1734</v>
      </c>
      <c r="J484" s="2">
        <v>1</v>
      </c>
      <c r="K484" s="2">
        <v>0</v>
      </c>
    </row>
    <row r="485" spans="1:11" x14ac:dyDescent="0.15">
      <c r="A485" s="2" t="s">
        <v>1793</v>
      </c>
      <c r="B485" s="2" t="s">
        <v>1793</v>
      </c>
      <c r="C485" s="2" t="s">
        <v>1794</v>
      </c>
      <c r="D485" s="2" t="s">
        <v>857</v>
      </c>
      <c r="E485" s="2" t="s">
        <v>828</v>
      </c>
      <c r="F485" s="2">
        <v>1565</v>
      </c>
      <c r="G485" s="2" t="s">
        <v>1795</v>
      </c>
      <c r="H485" s="13">
        <v>2.6</v>
      </c>
      <c r="I485" s="2" t="s">
        <v>1734</v>
      </c>
      <c r="J485" s="2">
        <v>1</v>
      </c>
      <c r="K485" s="2">
        <v>0</v>
      </c>
    </row>
    <row r="486" spans="1:11" x14ac:dyDescent="0.15">
      <c r="A486" s="2" t="s">
        <v>1796</v>
      </c>
      <c r="B486" s="2" t="s">
        <v>1796</v>
      </c>
      <c r="C486" s="2" t="s">
        <v>1797</v>
      </c>
      <c r="D486" s="2" t="s">
        <v>904</v>
      </c>
      <c r="E486" s="2" t="s">
        <v>828</v>
      </c>
      <c r="F486" s="2">
        <v>4450</v>
      </c>
      <c r="G486" s="2" t="s">
        <v>1798</v>
      </c>
      <c r="H486" s="13">
        <v>1.5</v>
      </c>
      <c r="I486" s="2" t="s">
        <v>1734</v>
      </c>
      <c r="J486" s="2">
        <v>1</v>
      </c>
      <c r="K486" s="2">
        <v>0</v>
      </c>
    </row>
    <row r="487" spans="1:11" x14ac:dyDescent="0.15">
      <c r="A487" s="2" t="s">
        <v>1799</v>
      </c>
      <c r="B487" s="2" t="s">
        <v>1799</v>
      </c>
      <c r="C487" s="2" t="s">
        <v>1800</v>
      </c>
      <c r="D487" s="2" t="s">
        <v>857</v>
      </c>
      <c r="E487" s="2" t="s">
        <v>828</v>
      </c>
      <c r="F487" s="2">
        <v>5826</v>
      </c>
      <c r="G487" s="2" t="s">
        <v>1801</v>
      </c>
      <c r="H487" s="13">
        <v>1.1000000000000001</v>
      </c>
      <c r="I487" s="2" t="s">
        <v>1734</v>
      </c>
      <c r="J487" s="2">
        <v>1</v>
      </c>
      <c r="K487" s="2">
        <v>0</v>
      </c>
    </row>
    <row r="488" spans="1:11" x14ac:dyDescent="0.15">
      <c r="A488" s="2" t="s">
        <v>1802</v>
      </c>
      <c r="B488" s="2" t="s">
        <v>1802</v>
      </c>
      <c r="C488" s="2" t="s">
        <v>1803</v>
      </c>
      <c r="D488" s="2" t="s">
        <v>904</v>
      </c>
      <c r="E488" s="2" t="s">
        <v>828</v>
      </c>
      <c r="F488" s="2">
        <v>6839</v>
      </c>
      <c r="G488" s="2" t="s">
        <v>1804</v>
      </c>
      <c r="H488" s="13">
        <v>0.2</v>
      </c>
      <c r="I488" s="2" t="s">
        <v>1734</v>
      </c>
      <c r="J488" s="2">
        <v>1</v>
      </c>
      <c r="K488" s="2">
        <v>0</v>
      </c>
    </row>
    <row r="489" spans="1:11" x14ac:dyDescent="0.15">
      <c r="A489" s="2" t="s">
        <v>1805</v>
      </c>
      <c r="B489" s="2" t="s">
        <v>1805</v>
      </c>
      <c r="C489" s="2" t="s">
        <v>1806</v>
      </c>
      <c r="D489" s="2" t="s">
        <v>1515</v>
      </c>
      <c r="E489" s="2" t="s">
        <v>828</v>
      </c>
      <c r="F489" s="2">
        <v>1000</v>
      </c>
      <c r="G489" s="2" t="s">
        <v>1807</v>
      </c>
      <c r="H489" s="13">
        <v>0.4</v>
      </c>
      <c r="I489" s="2" t="s">
        <v>1719</v>
      </c>
      <c r="J489" s="2">
        <v>1</v>
      </c>
      <c r="K489" s="2">
        <v>0</v>
      </c>
    </row>
    <row r="490" spans="1:11" x14ac:dyDescent="0.15">
      <c r="A490" s="2" t="s">
        <v>1808</v>
      </c>
      <c r="B490" s="2" t="s">
        <v>1808</v>
      </c>
      <c r="C490" s="2" t="s">
        <v>1809</v>
      </c>
      <c r="D490" s="2" t="s">
        <v>904</v>
      </c>
      <c r="E490" s="2" t="s">
        <v>828</v>
      </c>
      <c r="F490" s="2">
        <v>6230</v>
      </c>
      <c r="G490" s="2" t="s">
        <v>1810</v>
      </c>
      <c r="H490" s="13">
        <v>0.1</v>
      </c>
      <c r="I490" s="2" t="s">
        <v>1734</v>
      </c>
      <c r="J490" s="2">
        <v>1</v>
      </c>
      <c r="K490" s="2">
        <v>0</v>
      </c>
    </row>
    <row r="491" spans="1:11" x14ac:dyDescent="0.15">
      <c r="A491" s="2" t="s">
        <v>1811</v>
      </c>
      <c r="B491" s="2" t="s">
        <v>1811</v>
      </c>
      <c r="C491" s="2" t="s">
        <v>1812</v>
      </c>
      <c r="D491" s="2" t="s">
        <v>904</v>
      </c>
      <c r="E491" s="2" t="s">
        <v>828</v>
      </c>
      <c r="F491" s="2">
        <v>6544</v>
      </c>
      <c r="G491" s="2" t="s">
        <v>1813</v>
      </c>
      <c r="H491" s="13">
        <v>4.5</v>
      </c>
      <c r="I491" s="2" t="s">
        <v>1734</v>
      </c>
      <c r="J491" s="2">
        <v>1</v>
      </c>
      <c r="K491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0B5F-934C-CD42-B911-1D0796829BAF}">
  <dimension ref="A1:H25"/>
  <sheetViews>
    <sheetView workbookViewId="0">
      <selection activeCell="E35" sqref="E35"/>
    </sheetView>
  </sheetViews>
  <sheetFormatPr baseColWidth="10" defaultColWidth="14.5" defaultRowHeight="15.75" customHeight="1" x14ac:dyDescent="0.15"/>
  <cols>
    <col min="1" max="1" width="7" style="2" customWidth="1"/>
    <col min="2" max="2" width="11" style="2" customWidth="1"/>
    <col min="3" max="3" width="12.1640625" style="2" customWidth="1"/>
    <col min="4" max="4" width="31.1640625" style="2" customWidth="1"/>
    <col min="5" max="5" width="100.5" style="2" customWidth="1"/>
    <col min="6" max="6" width="15.33203125" style="2" customWidth="1"/>
    <col min="7" max="7" width="12.6640625" style="2" customWidth="1"/>
    <col min="8" max="8" width="11.83203125" style="2" customWidth="1"/>
    <col min="9" max="16384" width="14.5" style="2"/>
  </cols>
  <sheetData>
    <row r="1" spans="1:8" s="9" customFormat="1" ht="15.75" customHeight="1" x14ac:dyDescent="0.15">
      <c r="A1" s="9" t="s">
        <v>357</v>
      </c>
      <c r="B1" s="9" t="s">
        <v>358</v>
      </c>
      <c r="C1" s="9" t="s">
        <v>359</v>
      </c>
      <c r="D1" s="9" t="s">
        <v>360</v>
      </c>
      <c r="E1" s="9" t="s">
        <v>361</v>
      </c>
      <c r="F1" s="9" t="s">
        <v>362</v>
      </c>
      <c r="G1" s="9" t="s">
        <v>363</v>
      </c>
      <c r="H1" s="9" t="s">
        <v>364</v>
      </c>
    </row>
    <row r="2" spans="1:8" ht="15.75" customHeight="1" x14ac:dyDescent="0.15">
      <c r="A2" s="2">
        <v>1</v>
      </c>
      <c r="B2" s="2">
        <v>103700000</v>
      </c>
      <c r="C2" s="2">
        <v>103800000</v>
      </c>
      <c r="D2" s="2" t="s">
        <v>365</v>
      </c>
      <c r="E2" s="2" t="s">
        <v>366</v>
      </c>
      <c r="F2" s="2" t="s">
        <v>367</v>
      </c>
      <c r="G2" s="2">
        <v>6.6320000000000003E-9</v>
      </c>
      <c r="H2" s="2">
        <v>3</v>
      </c>
    </row>
    <row r="3" spans="1:8" ht="15.75" customHeight="1" x14ac:dyDescent="0.15">
      <c r="A3" s="2">
        <v>2</v>
      </c>
      <c r="B3" s="2">
        <v>6770000</v>
      </c>
      <c r="C3" s="2">
        <v>6840000</v>
      </c>
      <c r="D3" s="2" t="s">
        <v>368</v>
      </c>
      <c r="E3" s="2" t="s">
        <v>369</v>
      </c>
      <c r="F3" s="2" t="s">
        <v>370</v>
      </c>
      <c r="G3" s="2">
        <v>3.2619999999999997E-8</v>
      </c>
      <c r="H3" s="2">
        <v>2</v>
      </c>
    </row>
    <row r="4" spans="1:8" ht="15.75" customHeight="1" x14ac:dyDescent="0.15">
      <c r="A4" s="2">
        <v>3</v>
      </c>
      <c r="B4" s="2">
        <v>72350000</v>
      </c>
      <c r="C4" s="2">
        <v>72450000</v>
      </c>
      <c r="D4" s="2" t="s">
        <v>371</v>
      </c>
      <c r="E4" s="2" t="s">
        <v>372</v>
      </c>
      <c r="F4" s="2" t="s">
        <v>373</v>
      </c>
      <c r="G4" s="2">
        <v>3.3620000000000002E-9</v>
      </c>
      <c r="H4" s="2">
        <v>3</v>
      </c>
    </row>
    <row r="5" spans="1:8" ht="15.75" customHeight="1" x14ac:dyDescent="0.15">
      <c r="A5" s="2">
        <v>4</v>
      </c>
      <c r="B5" s="2">
        <v>32220000</v>
      </c>
      <c r="C5" s="2">
        <v>32250000</v>
      </c>
      <c r="D5" s="2" t="s">
        <v>374</v>
      </c>
      <c r="E5" s="2" t="s">
        <v>375</v>
      </c>
      <c r="F5" s="2" t="s">
        <v>376</v>
      </c>
      <c r="G5" s="2">
        <v>4.1010000000000001E-8</v>
      </c>
      <c r="H5" s="2">
        <v>2</v>
      </c>
    </row>
    <row r="6" spans="1:8" ht="15.75" customHeight="1" x14ac:dyDescent="0.15">
      <c r="A6" s="2">
        <v>6</v>
      </c>
      <c r="B6" s="2">
        <v>9850000</v>
      </c>
      <c r="C6" s="2">
        <v>9950000</v>
      </c>
      <c r="D6" s="2" t="s">
        <v>377</v>
      </c>
      <c r="E6" s="2" t="s">
        <v>378</v>
      </c>
      <c r="F6" s="2" t="s">
        <v>379</v>
      </c>
      <c r="G6" s="2">
        <v>9.8310000000000005E-10</v>
      </c>
      <c r="H6" s="2">
        <v>5</v>
      </c>
    </row>
    <row r="7" spans="1:8" ht="15.75" customHeight="1" x14ac:dyDescent="0.15">
      <c r="A7" s="2">
        <v>6</v>
      </c>
      <c r="B7" s="2">
        <v>13850000</v>
      </c>
      <c r="C7" s="2">
        <v>14050000</v>
      </c>
      <c r="D7" s="2" t="s">
        <v>374</v>
      </c>
      <c r="E7" s="2" t="s">
        <v>375</v>
      </c>
      <c r="F7" s="2" t="s">
        <v>380</v>
      </c>
      <c r="G7" s="2">
        <v>1.6560000000000001E-9</v>
      </c>
      <c r="H7" s="2">
        <v>11</v>
      </c>
    </row>
    <row r="8" spans="1:8" ht="15.75" customHeight="1" x14ac:dyDescent="0.15">
      <c r="A8" s="2">
        <v>6</v>
      </c>
      <c r="B8" s="2">
        <v>43800000</v>
      </c>
      <c r="C8" s="2">
        <v>43820000</v>
      </c>
      <c r="D8" s="2" t="s">
        <v>381</v>
      </c>
      <c r="E8" s="2" t="s">
        <v>382</v>
      </c>
      <c r="F8" s="2" t="s">
        <v>383</v>
      </c>
      <c r="G8" s="2">
        <v>3.3180000000000003E-8</v>
      </c>
      <c r="H8" s="2">
        <v>2</v>
      </c>
    </row>
    <row r="9" spans="1:8" ht="15.75" customHeight="1" x14ac:dyDescent="0.15">
      <c r="A9" s="2">
        <v>7</v>
      </c>
      <c r="B9" s="2">
        <v>29000000</v>
      </c>
      <c r="C9" s="2">
        <v>29050000</v>
      </c>
      <c r="D9" s="2" t="s">
        <v>384</v>
      </c>
      <c r="E9" s="2" t="s">
        <v>385</v>
      </c>
      <c r="F9" s="2" t="s">
        <v>386</v>
      </c>
      <c r="G9" s="2">
        <v>2.7469999999999999E-10</v>
      </c>
      <c r="H9" s="2">
        <v>8</v>
      </c>
    </row>
    <row r="10" spans="1:8" ht="15.75" customHeight="1" x14ac:dyDescent="0.15">
      <c r="A10" s="2">
        <v>9</v>
      </c>
      <c r="B10" s="2">
        <v>2200000</v>
      </c>
      <c r="C10" s="2">
        <v>2300000</v>
      </c>
      <c r="D10" s="2" t="s">
        <v>374</v>
      </c>
      <c r="E10" s="2" t="s">
        <v>387</v>
      </c>
      <c r="F10" s="2" t="s">
        <v>388</v>
      </c>
      <c r="G10" s="2">
        <v>1.7229999999999999E-9</v>
      </c>
      <c r="H10" s="2">
        <v>3</v>
      </c>
    </row>
    <row r="11" spans="1:8" ht="13" x14ac:dyDescent="0.15">
      <c r="A11" s="2">
        <v>9</v>
      </c>
      <c r="B11" s="2">
        <v>8950000</v>
      </c>
      <c r="C11" s="2">
        <v>9600000</v>
      </c>
      <c r="D11" s="2" t="s">
        <v>389</v>
      </c>
      <c r="E11" s="2" t="s">
        <v>390</v>
      </c>
      <c r="F11" s="2" t="s">
        <v>391</v>
      </c>
      <c r="G11" s="2">
        <v>2.8959999999999999E-9</v>
      </c>
      <c r="H11" s="2">
        <v>4</v>
      </c>
    </row>
    <row r="12" spans="1:8" ht="15.75" customHeight="1" x14ac:dyDescent="0.15">
      <c r="A12" s="2">
        <v>10</v>
      </c>
      <c r="B12" s="2">
        <v>7620000</v>
      </c>
      <c r="C12" s="2">
        <v>7700000</v>
      </c>
      <c r="D12" s="2" t="s">
        <v>392</v>
      </c>
      <c r="E12" s="2" t="s">
        <v>393</v>
      </c>
      <c r="F12" s="2" t="s">
        <v>394</v>
      </c>
      <c r="G12" s="2">
        <v>2.1660000000000001E-10</v>
      </c>
      <c r="H12" s="2">
        <v>13</v>
      </c>
    </row>
    <row r="13" spans="1:8" ht="15.75" customHeight="1" x14ac:dyDescent="0.15">
      <c r="A13" s="2">
        <v>10</v>
      </c>
      <c r="B13" s="2">
        <v>7950000</v>
      </c>
      <c r="C13" s="2">
        <v>8090000</v>
      </c>
      <c r="D13" s="2" t="s">
        <v>395</v>
      </c>
      <c r="E13" s="2" t="s">
        <v>396</v>
      </c>
      <c r="F13" s="2" t="s">
        <v>397</v>
      </c>
      <c r="G13" s="2">
        <v>3.1039999999999997E-11</v>
      </c>
      <c r="H13" s="2">
        <v>33</v>
      </c>
    </row>
    <row r="14" spans="1:8" ht="15.75" customHeight="1" x14ac:dyDescent="0.15">
      <c r="A14" s="2">
        <v>10</v>
      </c>
      <c r="B14" s="2">
        <v>8140000</v>
      </c>
      <c r="C14" s="2">
        <v>8240000</v>
      </c>
      <c r="D14" s="2" t="s">
        <v>374</v>
      </c>
      <c r="E14" s="2" t="s">
        <v>398</v>
      </c>
      <c r="F14" s="2" t="s">
        <v>399</v>
      </c>
      <c r="G14" s="2">
        <v>8.5600000000000004E-10</v>
      </c>
      <c r="H14" s="2">
        <v>26</v>
      </c>
    </row>
    <row r="15" spans="1:8" ht="15.75" customHeight="1" x14ac:dyDescent="0.15">
      <c r="A15" s="2">
        <v>11</v>
      </c>
      <c r="B15" s="2">
        <v>750000</v>
      </c>
      <c r="C15" s="2">
        <v>1150000</v>
      </c>
      <c r="D15" s="2" t="s">
        <v>400</v>
      </c>
      <c r="E15" s="2" t="s">
        <v>401</v>
      </c>
      <c r="F15" s="2" t="s">
        <v>402</v>
      </c>
      <c r="G15" s="2">
        <v>2.472E-11</v>
      </c>
      <c r="H15" s="2">
        <v>29</v>
      </c>
    </row>
    <row r="16" spans="1:8" ht="15.75" customHeight="1" x14ac:dyDescent="0.15">
      <c r="A16" s="2">
        <v>11</v>
      </c>
      <c r="B16" s="2">
        <v>56720000</v>
      </c>
      <c r="C16" s="2">
        <v>56770000</v>
      </c>
      <c r="D16" s="2" t="s">
        <v>374</v>
      </c>
      <c r="E16" s="2" t="s">
        <v>375</v>
      </c>
      <c r="F16" s="2" t="s">
        <v>403</v>
      </c>
      <c r="G16" s="2">
        <v>2.822E-9</v>
      </c>
      <c r="H16" s="2">
        <v>4</v>
      </c>
    </row>
    <row r="17" spans="1:8" ht="15.75" customHeight="1" x14ac:dyDescent="0.15">
      <c r="A17" s="2">
        <v>15</v>
      </c>
      <c r="B17" s="2">
        <v>100000</v>
      </c>
      <c r="C17" s="2">
        <v>500000</v>
      </c>
      <c r="D17" s="2" t="s">
        <v>404</v>
      </c>
      <c r="E17" s="2" t="s">
        <v>405</v>
      </c>
      <c r="F17" s="2" t="s">
        <v>406</v>
      </c>
      <c r="G17" s="2">
        <v>6.3510000000000001E-15</v>
      </c>
      <c r="H17" s="2">
        <v>40</v>
      </c>
    </row>
    <row r="18" spans="1:8" ht="15.75" customHeight="1" x14ac:dyDescent="0.15">
      <c r="A18" s="2">
        <v>15</v>
      </c>
      <c r="B18" s="2">
        <v>3920000</v>
      </c>
      <c r="C18" s="2">
        <v>3980000</v>
      </c>
      <c r="D18" s="2" t="s">
        <v>374</v>
      </c>
      <c r="E18" s="2" t="s">
        <v>375</v>
      </c>
      <c r="F18" s="2" t="s">
        <v>407</v>
      </c>
      <c r="G18" s="2">
        <v>5.1410000000000003E-9</v>
      </c>
      <c r="H18" s="2">
        <v>3</v>
      </c>
    </row>
    <row r="19" spans="1:8" ht="13" x14ac:dyDescent="0.15">
      <c r="A19" s="2">
        <v>15</v>
      </c>
      <c r="B19" s="2">
        <v>6530000</v>
      </c>
      <c r="C19" s="2">
        <v>6570000</v>
      </c>
      <c r="D19" s="2" t="s">
        <v>408</v>
      </c>
      <c r="E19" s="2" t="s">
        <v>409</v>
      </c>
      <c r="F19" s="2" t="s">
        <v>410</v>
      </c>
      <c r="G19" s="2">
        <v>2.2259999999999999E-8</v>
      </c>
      <c r="H19" s="2">
        <v>5</v>
      </c>
    </row>
    <row r="20" spans="1:8" ht="15.75" customHeight="1" x14ac:dyDescent="0.15">
      <c r="A20" s="2">
        <v>15</v>
      </c>
      <c r="B20" s="2">
        <v>13500000</v>
      </c>
      <c r="C20" s="2">
        <v>13700000</v>
      </c>
      <c r="D20" s="2" t="s">
        <v>411</v>
      </c>
      <c r="E20" s="2" t="s">
        <v>412</v>
      </c>
      <c r="F20" s="2" t="s">
        <v>413</v>
      </c>
      <c r="G20" s="2">
        <v>1.5300000000000001E-9</v>
      </c>
      <c r="H20" s="2">
        <v>6</v>
      </c>
    </row>
    <row r="21" spans="1:8" ht="15.75" customHeight="1" x14ac:dyDescent="0.15">
      <c r="A21" s="2">
        <v>21</v>
      </c>
      <c r="B21" s="2">
        <v>28020000</v>
      </c>
      <c r="C21" s="2">
        <v>28070000</v>
      </c>
      <c r="D21" s="2" t="s">
        <v>414</v>
      </c>
      <c r="E21" s="2" t="s">
        <v>415</v>
      </c>
      <c r="F21" s="2" t="s">
        <v>416</v>
      </c>
      <c r="G21" s="2">
        <v>1.41E-10</v>
      </c>
      <c r="H21" s="2">
        <v>6</v>
      </c>
    </row>
    <row r="22" spans="1:8" ht="15.75" customHeight="1" x14ac:dyDescent="0.15">
      <c r="A22" s="2">
        <v>22</v>
      </c>
      <c r="B22" s="2">
        <v>2800000</v>
      </c>
      <c r="C22" s="2">
        <v>2920000</v>
      </c>
      <c r="D22" s="2" t="s">
        <v>417</v>
      </c>
      <c r="E22" s="2" t="s">
        <v>418</v>
      </c>
      <c r="F22" s="2" t="s">
        <v>419</v>
      </c>
      <c r="G22" s="2">
        <v>2.4690000000000001E-8</v>
      </c>
      <c r="H22" s="2">
        <v>2</v>
      </c>
    </row>
    <row r="23" spans="1:8" ht="15.75" customHeight="1" x14ac:dyDescent="0.15">
      <c r="A23" s="2">
        <v>25</v>
      </c>
      <c r="B23" s="2">
        <v>17400000</v>
      </c>
      <c r="C23" s="2">
        <v>17560000</v>
      </c>
      <c r="D23" s="2" t="s">
        <v>420</v>
      </c>
      <c r="E23" s="2" t="s">
        <v>421</v>
      </c>
      <c r="F23" s="2" t="s">
        <v>422</v>
      </c>
      <c r="G23" s="2">
        <v>3.739E-28</v>
      </c>
      <c r="H23" s="2">
        <v>121</v>
      </c>
    </row>
    <row r="24" spans="1:8" ht="15.75" customHeight="1" x14ac:dyDescent="0.15">
      <c r="A24" s="2">
        <v>25</v>
      </c>
      <c r="B24" s="2">
        <v>19770000</v>
      </c>
      <c r="C24" s="2">
        <v>19900000</v>
      </c>
      <c r="D24" s="2" t="s">
        <v>423</v>
      </c>
      <c r="E24" s="2" t="s">
        <v>424</v>
      </c>
      <c r="F24" s="2" t="s">
        <v>425</v>
      </c>
      <c r="G24" s="2">
        <v>5.6000000000000002E-18</v>
      </c>
      <c r="H24" s="2">
        <v>47</v>
      </c>
    </row>
    <row r="25" spans="1:8" ht="15.75" customHeight="1" x14ac:dyDescent="0.15">
      <c r="A25" s="2">
        <v>30</v>
      </c>
      <c r="B25" s="2">
        <v>2690000</v>
      </c>
      <c r="C25" s="2">
        <v>2750000</v>
      </c>
      <c r="D25" s="2" t="s">
        <v>374</v>
      </c>
      <c r="E25" s="2" t="s">
        <v>375</v>
      </c>
      <c r="F25" s="2" t="s">
        <v>426</v>
      </c>
      <c r="G25" s="2">
        <v>1.932E-8</v>
      </c>
      <c r="H25" s="2">
        <v>2</v>
      </c>
    </row>
  </sheetData>
  <conditionalFormatting sqref="G2:H25">
    <cfRule type="cellIs" dxfId="0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1 Metadata</vt:lpstr>
      <vt:lpstr>Supplementary Data 2 PublicData</vt:lpstr>
      <vt:lpstr>Supplementary Data 3 Selection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2021-12-20T00:41:09Z</dcterms:created>
  <dcterms:modified xsi:type="dcterms:W3CDTF">2022-03-03T17:58:05Z</dcterms:modified>
</cp:coreProperties>
</file>