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urecek\Dropbox\Collaterals\sheets\organized by figure\"/>
    </mc:Choice>
  </mc:AlternateContent>
  <bookViews>
    <workbookView xWindow="0" yWindow="0" windowWidth="14520" windowHeight="8550"/>
  </bookViews>
  <sheets>
    <sheet name="Panel F" sheetId="1" r:id="rId1"/>
    <sheet name="Panel K-L" sheetId="2" r:id="rId2"/>
    <sheet name="Panel M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3" i="3"/>
  <c r="C5" i="2" l="1"/>
  <c r="D5" i="2"/>
  <c r="E5" i="2"/>
  <c r="F5" i="2"/>
  <c r="C6" i="2"/>
  <c r="D6" i="2"/>
  <c r="E6" i="2"/>
  <c r="F6" i="2"/>
  <c r="C7" i="2"/>
  <c r="D7" i="2"/>
  <c r="E7" i="2"/>
  <c r="F7" i="2"/>
  <c r="C8" i="2"/>
  <c r="D8" i="2"/>
  <c r="E8" i="2"/>
  <c r="F8" i="2"/>
  <c r="C9" i="2"/>
  <c r="D9" i="2"/>
  <c r="E9" i="2"/>
  <c r="F9" i="2"/>
  <c r="C10" i="2"/>
  <c r="D10" i="2"/>
  <c r="E10" i="2"/>
  <c r="F10" i="2"/>
  <c r="C11" i="2"/>
  <c r="D11" i="2"/>
  <c r="E11" i="2"/>
  <c r="F11" i="2"/>
  <c r="C12" i="2"/>
  <c r="D12" i="2"/>
  <c r="E12" i="2"/>
  <c r="F12" i="2"/>
  <c r="C13" i="2"/>
  <c r="D13" i="2"/>
  <c r="E13" i="2"/>
  <c r="F13" i="2"/>
  <c r="C14" i="2"/>
  <c r="D14" i="2"/>
  <c r="E14" i="2"/>
  <c r="F14" i="2"/>
  <c r="C15" i="2"/>
  <c r="D15" i="2"/>
  <c r="E15" i="2"/>
  <c r="F15" i="2"/>
  <c r="C16" i="2"/>
  <c r="D16" i="2"/>
  <c r="E16" i="2"/>
  <c r="F16" i="2"/>
  <c r="C17" i="2"/>
  <c r="D17" i="2"/>
  <c r="E17" i="2"/>
  <c r="F17" i="2"/>
  <c r="C18" i="2"/>
  <c r="D18" i="2"/>
  <c r="E18" i="2"/>
  <c r="F18" i="2"/>
  <c r="C19" i="2"/>
  <c r="D19" i="2"/>
  <c r="E19" i="2"/>
  <c r="F19" i="2"/>
  <c r="C20" i="2"/>
  <c r="D20" i="2"/>
  <c r="E20" i="2"/>
  <c r="F20" i="2"/>
  <c r="C21" i="2"/>
  <c r="D21" i="2"/>
  <c r="E21" i="2"/>
  <c r="F21" i="2"/>
  <c r="C22" i="2"/>
  <c r="D22" i="2"/>
  <c r="E22" i="2"/>
  <c r="F22" i="2"/>
  <c r="C23" i="2"/>
  <c r="D23" i="2"/>
  <c r="E23" i="2"/>
  <c r="F23" i="2"/>
  <c r="C24" i="2"/>
  <c r="D24" i="2"/>
  <c r="E24" i="2"/>
  <c r="F24" i="2"/>
  <c r="C25" i="2"/>
  <c r="D25" i="2"/>
  <c r="E25" i="2"/>
  <c r="F25" i="2"/>
  <c r="C26" i="2"/>
  <c r="D26" i="2"/>
  <c r="E26" i="2"/>
  <c r="F26" i="2"/>
  <c r="C27" i="2"/>
  <c r="D27" i="2"/>
  <c r="E27" i="2"/>
  <c r="F27" i="2"/>
  <c r="C28" i="2"/>
  <c r="D28" i="2"/>
  <c r="E28" i="2"/>
  <c r="F28" i="2"/>
  <c r="C29" i="2"/>
  <c r="D29" i="2"/>
  <c r="E29" i="2"/>
  <c r="F29" i="2"/>
  <c r="C30" i="2"/>
  <c r="D30" i="2"/>
  <c r="E30" i="2"/>
  <c r="F30" i="2"/>
  <c r="C31" i="2"/>
  <c r="D31" i="2"/>
  <c r="E31" i="2"/>
  <c r="F31" i="2"/>
  <c r="C32" i="2"/>
  <c r="D32" i="2"/>
  <c r="E32" i="2"/>
  <c r="F32" i="2"/>
  <c r="C33" i="2"/>
  <c r="D33" i="2"/>
  <c r="E33" i="2"/>
  <c r="F33" i="2"/>
  <c r="C34" i="2"/>
  <c r="D34" i="2"/>
  <c r="E34" i="2"/>
  <c r="F34" i="2"/>
  <c r="C35" i="2"/>
  <c r="D35" i="2"/>
  <c r="E35" i="2"/>
  <c r="F35" i="2"/>
  <c r="C36" i="2"/>
  <c r="D36" i="2"/>
  <c r="E36" i="2"/>
  <c r="F36" i="2"/>
  <c r="C37" i="2"/>
  <c r="D37" i="2"/>
  <c r="E37" i="2"/>
  <c r="F37" i="2"/>
  <c r="C38" i="2"/>
  <c r="D38" i="2"/>
  <c r="E38" i="2"/>
  <c r="F38" i="2"/>
  <c r="C39" i="2"/>
  <c r="D39" i="2"/>
  <c r="E39" i="2"/>
  <c r="F39" i="2"/>
  <c r="C40" i="2"/>
  <c r="D40" i="2"/>
  <c r="E40" i="2"/>
  <c r="F40" i="2"/>
  <c r="C41" i="2"/>
  <c r="D41" i="2"/>
  <c r="E41" i="2"/>
  <c r="F41" i="2"/>
  <c r="C42" i="2"/>
  <c r="D42" i="2"/>
  <c r="E42" i="2"/>
  <c r="F42" i="2"/>
  <c r="C43" i="2"/>
  <c r="D43" i="2"/>
  <c r="E43" i="2"/>
  <c r="F43" i="2"/>
  <c r="C44" i="2"/>
  <c r="D44" i="2"/>
  <c r="E44" i="2"/>
  <c r="F44" i="2"/>
  <c r="C45" i="2"/>
  <c r="D45" i="2"/>
  <c r="E45" i="2"/>
  <c r="F45" i="2"/>
  <c r="C46" i="2"/>
  <c r="D46" i="2"/>
  <c r="E46" i="2"/>
  <c r="F46" i="2"/>
  <c r="C47" i="2"/>
  <c r="D47" i="2"/>
  <c r="E47" i="2"/>
  <c r="F47" i="2"/>
  <c r="C48" i="2"/>
  <c r="D48" i="2"/>
  <c r="E48" i="2"/>
  <c r="F48" i="2"/>
  <c r="C49" i="2"/>
  <c r="D49" i="2"/>
  <c r="E49" i="2"/>
  <c r="F49" i="2"/>
  <c r="C50" i="2"/>
  <c r="D50" i="2"/>
  <c r="E50" i="2"/>
  <c r="F50" i="2"/>
  <c r="C51" i="2"/>
  <c r="D51" i="2"/>
  <c r="E51" i="2"/>
  <c r="F51" i="2"/>
  <c r="C52" i="2"/>
  <c r="D52" i="2"/>
  <c r="E52" i="2"/>
  <c r="F52" i="2"/>
  <c r="C53" i="2"/>
  <c r="D53" i="2"/>
  <c r="E53" i="2"/>
  <c r="F53" i="2"/>
  <c r="C54" i="2"/>
  <c r="D54" i="2"/>
  <c r="E54" i="2"/>
  <c r="F54" i="2"/>
  <c r="C55" i="2"/>
  <c r="D55" i="2"/>
  <c r="E55" i="2"/>
  <c r="F55" i="2"/>
  <c r="C56" i="2"/>
  <c r="D56" i="2"/>
  <c r="E56" i="2"/>
  <c r="F56" i="2"/>
  <c r="C57" i="2"/>
  <c r="D57" i="2"/>
  <c r="E57" i="2"/>
  <c r="F57" i="2"/>
  <c r="C58" i="2"/>
  <c r="D58" i="2"/>
  <c r="E58" i="2"/>
  <c r="F58" i="2"/>
  <c r="C59" i="2"/>
  <c r="D59" i="2"/>
  <c r="E59" i="2"/>
  <c r="F59" i="2"/>
  <c r="C60" i="2"/>
  <c r="D60" i="2"/>
  <c r="E60" i="2"/>
  <c r="F60" i="2"/>
  <c r="C61" i="2"/>
  <c r="D61" i="2"/>
  <c r="E61" i="2"/>
  <c r="F61" i="2"/>
  <c r="C62" i="2"/>
  <c r="D62" i="2"/>
  <c r="E62" i="2"/>
  <c r="F62" i="2"/>
  <c r="C63" i="2"/>
  <c r="D63" i="2"/>
  <c r="E63" i="2"/>
  <c r="F63" i="2"/>
  <c r="C64" i="2"/>
  <c r="D64" i="2"/>
  <c r="E64" i="2"/>
  <c r="F64" i="2"/>
  <c r="C65" i="2"/>
  <c r="D65" i="2"/>
  <c r="E65" i="2"/>
  <c r="F65" i="2"/>
  <c r="C66" i="2"/>
  <c r="D66" i="2"/>
  <c r="E66" i="2"/>
  <c r="F66" i="2"/>
  <c r="C67" i="2"/>
  <c r="D67" i="2"/>
  <c r="E67" i="2"/>
  <c r="F67" i="2"/>
  <c r="C68" i="2"/>
  <c r="D68" i="2"/>
  <c r="E68" i="2"/>
  <c r="F68" i="2"/>
  <c r="C69" i="2"/>
  <c r="D69" i="2"/>
  <c r="E69" i="2"/>
  <c r="F69" i="2"/>
  <c r="C70" i="2"/>
  <c r="D70" i="2"/>
  <c r="E70" i="2"/>
  <c r="F70" i="2"/>
  <c r="C71" i="2"/>
  <c r="D71" i="2"/>
  <c r="E71" i="2"/>
  <c r="F71" i="2"/>
  <c r="C72" i="2"/>
  <c r="D72" i="2"/>
  <c r="E72" i="2"/>
  <c r="F72" i="2"/>
  <c r="C73" i="2"/>
  <c r="D73" i="2"/>
  <c r="E73" i="2"/>
  <c r="F73" i="2"/>
  <c r="C74" i="2"/>
  <c r="D74" i="2"/>
  <c r="E74" i="2"/>
  <c r="F74" i="2"/>
  <c r="C75" i="2"/>
  <c r="D75" i="2"/>
  <c r="E75" i="2"/>
  <c r="F75" i="2"/>
  <c r="C76" i="2"/>
  <c r="D76" i="2"/>
  <c r="E76" i="2"/>
  <c r="F76" i="2"/>
  <c r="C77" i="2"/>
  <c r="D77" i="2"/>
  <c r="E77" i="2"/>
  <c r="F77" i="2"/>
  <c r="C78" i="2"/>
  <c r="D78" i="2"/>
  <c r="E78" i="2"/>
  <c r="F78" i="2"/>
  <c r="C79" i="2"/>
  <c r="D79" i="2"/>
  <c r="E79" i="2"/>
  <c r="F79" i="2"/>
  <c r="C80" i="2"/>
  <c r="D80" i="2"/>
  <c r="E80" i="2"/>
  <c r="F80" i="2"/>
  <c r="C81" i="2"/>
  <c r="D81" i="2"/>
  <c r="E81" i="2"/>
  <c r="F81" i="2"/>
  <c r="C82" i="2"/>
  <c r="D82" i="2"/>
  <c r="E82" i="2"/>
  <c r="F82" i="2"/>
  <c r="C83" i="2"/>
  <c r="D83" i="2"/>
  <c r="E83" i="2"/>
  <c r="F83" i="2"/>
  <c r="C84" i="2"/>
  <c r="D84" i="2"/>
  <c r="E84" i="2"/>
  <c r="F84" i="2"/>
  <c r="C85" i="2"/>
  <c r="D85" i="2"/>
  <c r="E85" i="2"/>
  <c r="F85" i="2"/>
  <c r="C86" i="2"/>
  <c r="D86" i="2"/>
  <c r="E86" i="2"/>
  <c r="F86" i="2"/>
  <c r="C87" i="2"/>
  <c r="D87" i="2"/>
  <c r="E87" i="2"/>
  <c r="F87" i="2"/>
  <c r="C88" i="2"/>
  <c r="D88" i="2"/>
  <c r="E88" i="2"/>
  <c r="F88" i="2"/>
  <c r="C89" i="2"/>
  <c r="D89" i="2"/>
  <c r="E89" i="2"/>
  <c r="F89" i="2"/>
  <c r="C90" i="2"/>
  <c r="D90" i="2"/>
  <c r="E90" i="2"/>
  <c r="F90" i="2"/>
  <c r="C91" i="2"/>
  <c r="D91" i="2"/>
  <c r="E91" i="2"/>
  <c r="F91" i="2"/>
  <c r="C92" i="2"/>
  <c r="D92" i="2"/>
  <c r="E92" i="2"/>
  <c r="F92" i="2"/>
  <c r="C93" i="2"/>
  <c r="D93" i="2"/>
  <c r="E93" i="2"/>
  <c r="F93" i="2"/>
  <c r="C94" i="2"/>
  <c r="D94" i="2"/>
  <c r="E94" i="2"/>
  <c r="F94" i="2"/>
  <c r="C95" i="2"/>
  <c r="D95" i="2"/>
  <c r="E95" i="2"/>
  <c r="F95" i="2"/>
  <c r="C96" i="2"/>
  <c r="D96" i="2"/>
  <c r="E96" i="2"/>
  <c r="F96" i="2"/>
  <c r="C97" i="2"/>
  <c r="D97" i="2"/>
  <c r="E97" i="2"/>
  <c r="F97" i="2"/>
  <c r="C98" i="2"/>
  <c r="D98" i="2"/>
  <c r="E98" i="2"/>
  <c r="F98" i="2"/>
  <c r="C99" i="2"/>
  <c r="D99" i="2"/>
  <c r="E99" i="2"/>
  <c r="F99" i="2"/>
  <c r="C100" i="2"/>
  <c r="D100" i="2"/>
  <c r="E100" i="2"/>
  <c r="F100" i="2"/>
  <c r="C101" i="2"/>
  <c r="D101" i="2"/>
  <c r="E101" i="2"/>
  <c r="F101" i="2"/>
  <c r="C102" i="2"/>
  <c r="D102" i="2"/>
  <c r="E102" i="2"/>
  <c r="F102" i="2"/>
  <c r="C103" i="2"/>
  <c r="D103" i="2"/>
  <c r="E103" i="2"/>
  <c r="F103" i="2"/>
  <c r="C104" i="2"/>
  <c r="D104" i="2"/>
  <c r="E104" i="2"/>
  <c r="F104" i="2"/>
  <c r="C105" i="2"/>
  <c r="D105" i="2"/>
  <c r="E105" i="2"/>
  <c r="F105" i="2"/>
  <c r="C106" i="2"/>
  <c r="D106" i="2"/>
  <c r="E106" i="2"/>
  <c r="F106" i="2"/>
  <c r="C107" i="2"/>
  <c r="D107" i="2"/>
  <c r="E107" i="2"/>
  <c r="F107" i="2"/>
  <c r="C108" i="2"/>
  <c r="D108" i="2"/>
  <c r="E108" i="2"/>
  <c r="F108" i="2"/>
  <c r="C109" i="2"/>
  <c r="D109" i="2"/>
  <c r="E109" i="2"/>
  <c r="F109" i="2"/>
  <c r="C110" i="2"/>
  <c r="D110" i="2"/>
  <c r="E110" i="2"/>
  <c r="F110" i="2"/>
  <c r="C111" i="2"/>
  <c r="D111" i="2"/>
  <c r="E111" i="2"/>
  <c r="F111" i="2"/>
  <c r="C112" i="2"/>
  <c r="D112" i="2"/>
  <c r="E112" i="2"/>
  <c r="F112" i="2"/>
  <c r="C113" i="2"/>
  <c r="D113" i="2"/>
  <c r="E113" i="2"/>
  <c r="F113" i="2"/>
  <c r="C114" i="2"/>
  <c r="D114" i="2"/>
  <c r="E114" i="2"/>
  <c r="F114" i="2"/>
  <c r="C115" i="2"/>
  <c r="D115" i="2"/>
  <c r="E115" i="2"/>
  <c r="F115" i="2"/>
  <c r="C116" i="2"/>
  <c r="D116" i="2"/>
  <c r="E116" i="2"/>
  <c r="F116" i="2"/>
  <c r="C117" i="2"/>
  <c r="D117" i="2"/>
  <c r="E117" i="2"/>
  <c r="F117" i="2"/>
  <c r="C118" i="2"/>
  <c r="D118" i="2"/>
  <c r="E118" i="2"/>
  <c r="F118" i="2"/>
  <c r="C119" i="2"/>
  <c r="D119" i="2"/>
  <c r="E119" i="2"/>
  <c r="F119" i="2"/>
  <c r="C120" i="2"/>
  <c r="D120" i="2"/>
  <c r="E120" i="2"/>
  <c r="F120" i="2"/>
  <c r="C121" i="2"/>
  <c r="D121" i="2"/>
  <c r="E121" i="2"/>
  <c r="F121" i="2"/>
  <c r="C122" i="2"/>
  <c r="D122" i="2"/>
  <c r="E122" i="2"/>
  <c r="F122" i="2"/>
  <c r="C123" i="2"/>
  <c r="D123" i="2"/>
  <c r="E123" i="2"/>
  <c r="F123" i="2"/>
  <c r="C124" i="2"/>
  <c r="D124" i="2"/>
  <c r="E124" i="2"/>
  <c r="F124" i="2"/>
  <c r="C125" i="2"/>
  <c r="D125" i="2"/>
  <c r="E125" i="2"/>
  <c r="F125" i="2"/>
  <c r="C126" i="2"/>
  <c r="D126" i="2"/>
  <c r="E126" i="2"/>
  <c r="F126" i="2"/>
  <c r="C127" i="2"/>
  <c r="D127" i="2"/>
  <c r="E127" i="2"/>
  <c r="F127" i="2"/>
  <c r="C128" i="2"/>
  <c r="D128" i="2"/>
  <c r="E128" i="2"/>
  <c r="F128" i="2"/>
  <c r="C129" i="2"/>
  <c r="D129" i="2"/>
  <c r="E129" i="2"/>
  <c r="F129" i="2"/>
  <c r="C130" i="2"/>
  <c r="D130" i="2"/>
  <c r="E130" i="2"/>
  <c r="F130" i="2"/>
  <c r="C131" i="2"/>
  <c r="D131" i="2"/>
  <c r="E131" i="2"/>
  <c r="F131" i="2"/>
  <c r="C132" i="2"/>
  <c r="D132" i="2"/>
  <c r="E132" i="2"/>
  <c r="F132" i="2"/>
  <c r="C133" i="2"/>
  <c r="D133" i="2"/>
  <c r="E133" i="2"/>
  <c r="F133" i="2"/>
  <c r="C134" i="2"/>
  <c r="D134" i="2"/>
  <c r="E134" i="2"/>
  <c r="F134" i="2"/>
  <c r="C135" i="2"/>
  <c r="D135" i="2"/>
  <c r="E135" i="2"/>
  <c r="F135" i="2"/>
  <c r="C136" i="2"/>
  <c r="D136" i="2"/>
  <c r="E136" i="2"/>
  <c r="F136" i="2"/>
  <c r="C137" i="2"/>
  <c r="D137" i="2"/>
  <c r="E137" i="2"/>
  <c r="F137" i="2"/>
  <c r="C138" i="2"/>
  <c r="D138" i="2"/>
  <c r="E138" i="2"/>
  <c r="F138" i="2"/>
  <c r="C139" i="2"/>
  <c r="D139" i="2"/>
  <c r="E139" i="2"/>
  <c r="F139" i="2"/>
  <c r="C140" i="2"/>
  <c r="D140" i="2"/>
  <c r="E140" i="2"/>
  <c r="F140" i="2"/>
  <c r="C141" i="2"/>
  <c r="D141" i="2"/>
  <c r="E141" i="2"/>
  <c r="F141" i="2"/>
  <c r="C142" i="2"/>
  <c r="D142" i="2"/>
  <c r="E142" i="2"/>
  <c r="F142" i="2"/>
  <c r="C143" i="2"/>
  <c r="D143" i="2"/>
  <c r="E143" i="2"/>
  <c r="F143" i="2"/>
  <c r="C144" i="2"/>
  <c r="D144" i="2"/>
  <c r="E144" i="2"/>
  <c r="F144" i="2"/>
  <c r="C145" i="2"/>
  <c r="D145" i="2"/>
  <c r="E145" i="2"/>
  <c r="F145" i="2"/>
  <c r="C146" i="2"/>
  <c r="D146" i="2"/>
  <c r="E146" i="2"/>
  <c r="F146" i="2"/>
  <c r="C147" i="2"/>
  <c r="D147" i="2"/>
  <c r="E147" i="2"/>
  <c r="F147" i="2"/>
  <c r="C148" i="2"/>
  <c r="D148" i="2"/>
  <c r="E148" i="2"/>
  <c r="F148" i="2"/>
  <c r="C149" i="2"/>
  <c r="D149" i="2"/>
  <c r="E149" i="2"/>
  <c r="F149" i="2"/>
  <c r="C150" i="2"/>
  <c r="D150" i="2"/>
  <c r="E150" i="2"/>
  <c r="F150" i="2"/>
  <c r="C151" i="2"/>
  <c r="D151" i="2"/>
  <c r="E151" i="2"/>
  <c r="F151" i="2"/>
  <c r="C152" i="2"/>
  <c r="D152" i="2"/>
  <c r="E152" i="2"/>
  <c r="F152" i="2"/>
  <c r="C153" i="2"/>
  <c r="D153" i="2"/>
  <c r="E153" i="2"/>
  <c r="F153" i="2"/>
  <c r="F4" i="2"/>
  <c r="E4" i="2"/>
  <c r="D4" i="2"/>
  <c r="C4" i="2"/>
  <c r="F5" i="1" l="1"/>
  <c r="F4" i="1"/>
  <c r="F3" i="1"/>
  <c r="F2" i="1"/>
</calcChain>
</file>

<file path=xl/sharedStrings.xml><?xml version="1.0" encoding="utf-8"?>
<sst xmlns="http://schemas.openxmlformats.org/spreadsheetml/2006/main" count="115" uniqueCount="38">
  <si>
    <t>ctrl (µV)</t>
  </si>
  <si>
    <t>MK801 (µV)</t>
  </si>
  <si>
    <t>NBQX (µV)</t>
  </si>
  <si>
    <t>Norm.</t>
  </si>
  <si>
    <t>2022_03_11_0000</t>
  </si>
  <si>
    <t>2022_03_12_0000</t>
  </si>
  <si>
    <t>2022_03_12_0002</t>
  </si>
  <si>
    <t>2022_03_15_0000</t>
  </si>
  <si>
    <t>'2022_03_02_0004-15.mat'</t>
  </si>
  <si>
    <t>'2022_03_02_0016-27.mat'</t>
  </si>
  <si>
    <t>'2022_03_02_0028-38.mat'</t>
  </si>
  <si>
    <t>'2022_03_02_0039-49.mat'</t>
  </si>
  <si>
    <t>'2022_03_02_0050-61.mat'</t>
  </si>
  <si>
    <t>'2022_03_09_0000-06.mat'</t>
  </si>
  <si>
    <t>'2022_03_09_0010-26.mat'</t>
  </si>
  <si>
    <t>'2022_03_09_0028-38.mat'</t>
  </si>
  <si>
    <t>'2022_03_09_0040-49.mat'</t>
  </si>
  <si>
    <t>'2022_03_09_0071-88.mat'</t>
  </si>
  <si>
    <t xml:space="preserve"> </t>
  </si>
  <si>
    <t>10 mN</t>
  </si>
  <si>
    <t>250 mN</t>
  </si>
  <si>
    <t>Time (ms)</t>
  </si>
  <si>
    <t>Average</t>
  </si>
  <si>
    <t>SEM</t>
  </si>
  <si>
    <t>Thoracic NBQX</t>
  </si>
  <si>
    <t>Time</t>
  </si>
  <si>
    <t>(ms)</t>
  </si>
  <si>
    <t>'2021_08_03_0017-21.mat'</t>
  </si>
  <si>
    <t>'2021_08_03_0024-34.mat'</t>
  </si>
  <si>
    <t>'2021_08_03_0036-46.mat'</t>
  </si>
  <si>
    <t>'2021_08_03_0051-62.mat'</t>
  </si>
  <si>
    <t>NBQX_thoracic</t>
  </si>
  <si>
    <t>thresh (mN)</t>
  </si>
  <si>
    <t>Unit ID</t>
  </si>
  <si>
    <t xml:space="preserve">Sustained Z-score </t>
  </si>
  <si>
    <t>Force (mN)</t>
  </si>
  <si>
    <t>Recording ID</t>
  </si>
  <si>
    <t>NBQX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</si>
</sst>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22" sqref="F22"/>
    </sheetView>
  </sheetViews>
  <sheetFormatPr defaultRowHeight="15" x14ac:dyDescent="0.25"/>
  <sheetData>
    <row r="1" spans="1:6" x14ac:dyDescent="0.25">
      <c r="A1" t="s">
        <v>36</v>
      </c>
      <c r="B1" t="s">
        <v>0</v>
      </c>
      <c r="C1" t="s">
        <v>1</v>
      </c>
      <c r="D1" t="s">
        <v>2</v>
      </c>
      <c r="F1" t="s">
        <v>3</v>
      </c>
    </row>
    <row r="2" spans="1:6" x14ac:dyDescent="0.25">
      <c r="A2" s="1" t="s">
        <v>4</v>
      </c>
      <c r="B2">
        <v>-522.45000000000005</v>
      </c>
      <c r="C2">
        <v>-350.45229999999998</v>
      </c>
      <c r="D2">
        <v>-65.63</v>
      </c>
      <c r="F2">
        <f>D2/B2</f>
        <v>0.12561967652406927</v>
      </c>
    </row>
    <row r="3" spans="1:6" x14ac:dyDescent="0.25">
      <c r="A3" s="1" t="s">
        <v>5</v>
      </c>
      <c r="B3">
        <v>-755.19230000000005</v>
      </c>
      <c r="C3">
        <v>-303.25</v>
      </c>
      <c r="D3">
        <v>-16.600000000000001</v>
      </c>
      <c r="F3">
        <f>D3/B3</f>
        <v>2.1981156322700854E-2</v>
      </c>
    </row>
    <row r="4" spans="1:6" x14ac:dyDescent="0.25">
      <c r="A4" s="1" t="s">
        <v>6</v>
      </c>
      <c r="B4">
        <v>-960.13333</v>
      </c>
      <c r="C4">
        <v>-506.33330000000001</v>
      </c>
      <c r="D4">
        <v>-23.470600000000001</v>
      </c>
      <c r="F4">
        <f>D4/B4</f>
        <v>2.444514659229672E-2</v>
      </c>
    </row>
    <row r="5" spans="1:6" x14ac:dyDescent="0.25">
      <c r="A5" s="1" t="s">
        <v>7</v>
      </c>
      <c r="B5">
        <v>-1060.6896999999999</v>
      </c>
      <c r="C5">
        <v>-548.55560000000003</v>
      </c>
      <c r="D5">
        <v>-51.25</v>
      </c>
      <c r="F5">
        <f>D5/B5</f>
        <v>4.8317618244053853E-2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53"/>
  <sheetViews>
    <sheetView workbookViewId="0">
      <selection activeCell="A4" sqref="A4"/>
    </sheetView>
  </sheetViews>
  <sheetFormatPr defaultRowHeight="15" x14ac:dyDescent="0.25"/>
  <cols>
    <col min="1" max="1" width="6.7109375" customWidth="1"/>
    <col min="20" max="20" width="9.140625" style="2"/>
  </cols>
  <sheetData>
    <row r="2" spans="1:30" x14ac:dyDescent="0.25">
      <c r="A2" t="s">
        <v>24</v>
      </c>
      <c r="C2" t="s">
        <v>22</v>
      </c>
      <c r="E2" t="s">
        <v>23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  <c r="U2" t="s">
        <v>20</v>
      </c>
      <c r="V2" t="s">
        <v>20</v>
      </c>
      <c r="W2" t="s">
        <v>20</v>
      </c>
      <c r="X2" t="s">
        <v>20</v>
      </c>
      <c r="Y2" t="s">
        <v>20</v>
      </c>
      <c r="Z2" t="s">
        <v>20</v>
      </c>
      <c r="AA2" t="s">
        <v>20</v>
      </c>
      <c r="AB2" t="s">
        <v>20</v>
      </c>
      <c r="AC2" t="s">
        <v>20</v>
      </c>
      <c r="AD2" t="s">
        <v>20</v>
      </c>
    </row>
    <row r="3" spans="1:30" x14ac:dyDescent="0.25">
      <c r="C3" t="s">
        <v>19</v>
      </c>
      <c r="D3" t="s">
        <v>20</v>
      </c>
      <c r="E3" t="s">
        <v>19</v>
      </c>
      <c r="F3" t="s">
        <v>20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s="2" t="s">
        <v>18</v>
      </c>
      <c r="U3" t="s">
        <v>8</v>
      </c>
      <c r="V3" t="s">
        <v>9</v>
      </c>
      <c r="W3" t="s">
        <v>10</v>
      </c>
      <c r="X3" t="s">
        <v>11</v>
      </c>
      <c r="Y3" t="s">
        <v>12</v>
      </c>
      <c r="Z3" t="s">
        <v>13</v>
      </c>
      <c r="AA3" t="s">
        <v>14</v>
      </c>
      <c r="AB3" t="s">
        <v>15</v>
      </c>
      <c r="AC3" t="s">
        <v>16</v>
      </c>
      <c r="AD3" t="s">
        <v>17</v>
      </c>
    </row>
    <row r="4" spans="1:30" x14ac:dyDescent="0.25">
      <c r="A4" t="s">
        <v>25</v>
      </c>
      <c r="B4">
        <v>0</v>
      </c>
      <c r="C4">
        <f>AVERAGE(J4:S4)</f>
        <v>-1.143889973107139E-2</v>
      </c>
      <c r="D4">
        <f>AVERAGE(U4:AD4)</f>
        <v>-8.1850557831702874E-3</v>
      </c>
      <c r="E4">
        <f>STDEV(J4:S4)/SQRT(COUNT(J4:S4))</f>
        <v>5.4106025961113656E-2</v>
      </c>
      <c r="F4">
        <f>STDEV(U4:AD4)/SQRT(COUNT(U4:AD4))</f>
        <v>4.7810449699267003E-2</v>
      </c>
      <c r="H4" t="s">
        <v>21</v>
      </c>
      <c r="I4">
        <v>0</v>
      </c>
      <c r="J4">
        <v>-0.25894028250940598</v>
      </c>
      <c r="K4">
        <v>-8.2057562053888505E-2</v>
      </c>
      <c r="L4">
        <v>0.129519062725404</v>
      </c>
      <c r="M4">
        <v>0.14949781113171901</v>
      </c>
      <c r="N4">
        <v>-9.6102493343880102E-2</v>
      </c>
      <c r="O4">
        <v>0.204893660369831</v>
      </c>
      <c r="P4">
        <v>-8.1291648561167301E-2</v>
      </c>
      <c r="Q4">
        <v>-0.188729680326442</v>
      </c>
      <c r="R4">
        <v>0.21643933306355401</v>
      </c>
      <c r="S4">
        <v>-0.107617197806438</v>
      </c>
      <c r="U4">
        <v>0.1292462735753</v>
      </c>
      <c r="V4">
        <v>0.30129532326656699</v>
      </c>
      <c r="W4">
        <v>-6.6762403466700303E-3</v>
      </c>
      <c r="X4">
        <v>7.2613222549692297E-2</v>
      </c>
      <c r="Y4">
        <v>-4.1644413782347997E-2</v>
      </c>
      <c r="Z4">
        <v>-4.5896179922841999E-2</v>
      </c>
      <c r="AA4">
        <v>2.5146880565628999E-3</v>
      </c>
      <c r="AB4">
        <v>-0.238730790438902</v>
      </c>
      <c r="AC4">
        <v>-0.114024380453856</v>
      </c>
      <c r="AD4">
        <v>-0.140548060335207</v>
      </c>
    </row>
    <row r="5" spans="1:30" x14ac:dyDescent="0.25">
      <c r="A5" t="s">
        <v>26</v>
      </c>
      <c r="B5">
        <v>0.01</v>
      </c>
      <c r="C5">
        <f t="shared" ref="C5:C68" si="0">AVERAGE(J5:S5)</f>
        <v>3.1981718740910173E-2</v>
      </c>
      <c r="D5">
        <f t="shared" ref="D5:D68" si="1">AVERAGE(U5:AD5)</f>
        <v>1.8009586517805785E-2</v>
      </c>
      <c r="E5">
        <f t="shared" ref="E5:E68" si="2">STDEV(J5:S5)/SQRT(COUNT(J5:S5))</f>
        <v>2.6791479506725543E-2</v>
      </c>
      <c r="F5">
        <f t="shared" ref="F5:F68" si="3">STDEV(U5:AD5)/SQRT(COUNT(U5:AD5))</f>
        <v>4.4830228573463721E-2</v>
      </c>
      <c r="I5">
        <v>0.01</v>
      </c>
      <c r="J5">
        <v>8.3577266977099204E-2</v>
      </c>
      <c r="K5">
        <v>1.3780659276225401E-2</v>
      </c>
      <c r="L5">
        <v>-6.6762403466700303E-3</v>
      </c>
      <c r="M5">
        <v>5.3392075404185599E-2</v>
      </c>
      <c r="N5">
        <v>-9.6102493343880102E-2</v>
      </c>
      <c r="O5">
        <v>0.204893660369831</v>
      </c>
      <c r="P5">
        <v>-5.1040698177762201E-3</v>
      </c>
      <c r="Q5">
        <v>-6.3726905045292104E-2</v>
      </c>
      <c r="R5">
        <v>7.8746119097966999E-2</v>
      </c>
      <c r="S5">
        <v>5.7037114837411897E-2</v>
      </c>
      <c r="U5">
        <v>6.0742763677998898E-2</v>
      </c>
      <c r="V5">
        <v>-0.15872813911798</v>
      </c>
      <c r="W5">
        <v>0.23847530518306201</v>
      </c>
      <c r="X5">
        <v>0.18794010542273301</v>
      </c>
      <c r="Y5">
        <v>-9.6102493343880102E-2</v>
      </c>
      <c r="Z5">
        <v>-4.5896179922841999E-2</v>
      </c>
      <c r="AA5">
        <v>-2.03415855664544E-2</v>
      </c>
      <c r="AB5">
        <v>0.13627753540454801</v>
      </c>
      <c r="AC5">
        <v>5.1207476304849397E-2</v>
      </c>
      <c r="AD5">
        <v>-0.17347892286397701</v>
      </c>
    </row>
    <row r="6" spans="1:30" x14ac:dyDescent="0.25">
      <c r="B6">
        <v>0.02</v>
      </c>
      <c r="C6">
        <f t="shared" si="0"/>
        <v>-4.9519145338569416E-2</v>
      </c>
      <c r="D6">
        <f t="shared" si="1"/>
        <v>0.15941319852628949</v>
      </c>
      <c r="E6">
        <f t="shared" si="2"/>
        <v>4.332070968757902E-2</v>
      </c>
      <c r="F6">
        <f t="shared" si="3"/>
        <v>4.4070239965044368E-2</v>
      </c>
      <c r="I6">
        <v>0.02</v>
      </c>
      <c r="J6">
        <v>-0.14476776601390401</v>
      </c>
      <c r="K6">
        <v>-0.27373400471411602</v>
      </c>
      <c r="L6">
        <v>-0.142871543418744</v>
      </c>
      <c r="M6">
        <v>-0.138819396050882</v>
      </c>
      <c r="N6">
        <v>-5.3390274079933202E-3</v>
      </c>
      <c r="O6">
        <v>0.204893660369831</v>
      </c>
      <c r="P6">
        <v>7.1083508925614894E-2</v>
      </c>
      <c r="Q6">
        <v>-6.3726905045292104E-2</v>
      </c>
      <c r="R6">
        <v>-5.8947094867620599E-2</v>
      </c>
      <c r="S6">
        <v>5.7037114837412001E-2</v>
      </c>
      <c r="U6">
        <v>0.1292462735753</v>
      </c>
      <c r="V6">
        <v>0.358798256064636</v>
      </c>
      <c r="W6">
        <v>0.15675812333981801</v>
      </c>
      <c r="X6">
        <v>-4.2713660323348099E-2</v>
      </c>
      <c r="Y6">
        <v>0.121729824902248</v>
      </c>
      <c r="Z6">
        <v>-4.5896179922841999E-2</v>
      </c>
      <c r="AA6">
        <v>0.11679605617165</v>
      </c>
      <c r="AB6">
        <v>0.36128253091061802</v>
      </c>
      <c r="AC6">
        <v>0.21643933306355401</v>
      </c>
      <c r="AD6">
        <v>0.221691427481261</v>
      </c>
    </row>
    <row r="7" spans="1:30" x14ac:dyDescent="0.25">
      <c r="B7">
        <v>0.03</v>
      </c>
      <c r="C7">
        <f t="shared" si="0"/>
        <v>-4.9395905085487073E-2</v>
      </c>
      <c r="D7">
        <f t="shared" si="1"/>
        <v>4.267474815533643E-2</v>
      </c>
      <c r="E7">
        <f t="shared" si="2"/>
        <v>5.8636018874627709E-2</v>
      </c>
      <c r="F7">
        <f t="shared" si="3"/>
        <v>4.609481941027832E-2</v>
      </c>
      <c r="I7">
        <v>0.03</v>
      </c>
      <c r="J7">
        <v>8.3577266977099204E-2</v>
      </c>
      <c r="K7">
        <v>0.39713354459668099</v>
      </c>
      <c r="L7">
        <v>-6.6762403466700303E-3</v>
      </c>
      <c r="M7">
        <v>-0.23492513177841601</v>
      </c>
      <c r="N7">
        <v>-9.6102493343880102E-2</v>
      </c>
      <c r="O7">
        <v>-4.5896179922841999E-2</v>
      </c>
      <c r="P7">
        <v>-4.3197859189471798E-2</v>
      </c>
      <c r="Q7">
        <v>-0.188729680326442</v>
      </c>
      <c r="R7">
        <v>-0.19664030883320799</v>
      </c>
      <c r="S7">
        <v>-0.16250196868772099</v>
      </c>
      <c r="U7">
        <v>-7.6264256116603105E-2</v>
      </c>
      <c r="V7">
        <v>1.3780659276225401E-2</v>
      </c>
      <c r="W7">
        <v>0.23847530518306301</v>
      </c>
      <c r="X7">
        <v>-0.27336742606942899</v>
      </c>
      <c r="Y7">
        <v>6.7271745340716102E-2</v>
      </c>
      <c r="Z7">
        <v>2.93407721649597E-2</v>
      </c>
      <c r="AA7">
        <v>2.5370961679580199E-2</v>
      </c>
      <c r="AB7">
        <v>0.21127920057323801</v>
      </c>
      <c r="AC7">
        <v>0.13382340468420201</v>
      </c>
      <c r="AD7">
        <v>5.7037114837411897E-2</v>
      </c>
    </row>
    <row r="8" spans="1:30" x14ac:dyDescent="0.25">
      <c r="B8">
        <v>0.04</v>
      </c>
      <c r="C8">
        <f t="shared" si="0"/>
        <v>-1.98167456532122E-2</v>
      </c>
      <c r="D8">
        <f t="shared" si="1"/>
        <v>3.1602262871232162E-2</v>
      </c>
      <c r="E8">
        <f t="shared" si="2"/>
        <v>4.3676583502421561E-2</v>
      </c>
      <c r="F8">
        <f t="shared" si="3"/>
        <v>3.5584758414042843E-2</v>
      </c>
      <c r="I8">
        <v>0.04</v>
      </c>
      <c r="J8">
        <v>-3.0595249518402399E-2</v>
      </c>
      <c r="K8">
        <v>-0.177895783384002</v>
      </c>
      <c r="L8">
        <v>0.26571436579747698</v>
      </c>
      <c r="M8">
        <v>-4.2713660323348099E-2</v>
      </c>
      <c r="N8">
        <v>8.5424438527893498E-2</v>
      </c>
      <c r="O8">
        <v>7.9498740223494305E-2</v>
      </c>
      <c r="P8">
        <v>-0.11938543793286301</v>
      </c>
      <c r="Q8">
        <v>-6.3726905045292104E-2</v>
      </c>
      <c r="R8">
        <v>-0.19664030883320799</v>
      </c>
      <c r="S8">
        <v>2.1523439561288099E-3</v>
      </c>
      <c r="U8">
        <v>6.0742763677998898E-2</v>
      </c>
      <c r="V8">
        <v>7.12835920742938E-2</v>
      </c>
      <c r="W8">
        <v>-8.8393422189914195E-2</v>
      </c>
      <c r="X8">
        <v>-0.100377101759868</v>
      </c>
      <c r="Y8">
        <v>1.2813665779184099E-2</v>
      </c>
      <c r="Z8">
        <v>-4.5896179922841999E-2</v>
      </c>
      <c r="AA8">
        <v>9.3939782548632195E-2</v>
      </c>
      <c r="AB8">
        <v>0.28628086574192801</v>
      </c>
      <c r="AC8">
        <v>-3.1408452074503102E-2</v>
      </c>
      <c r="AD8">
        <v>5.7037114837411897E-2</v>
      </c>
    </row>
    <row r="9" spans="1:30" x14ac:dyDescent="0.25">
      <c r="B9">
        <v>0.05</v>
      </c>
      <c r="C9">
        <f t="shared" si="0"/>
        <v>-0.12617107654390941</v>
      </c>
      <c r="D9">
        <f t="shared" si="1"/>
        <v>1.7750911253393231E-2</v>
      </c>
      <c r="E9">
        <f t="shared" si="2"/>
        <v>3.4842476796618296E-2</v>
      </c>
      <c r="F9">
        <f t="shared" si="3"/>
        <v>3.2726390380426316E-2</v>
      </c>
      <c r="I9">
        <v>0.05</v>
      </c>
      <c r="J9">
        <v>-3.0595249518402399E-2</v>
      </c>
      <c r="K9">
        <v>-0.177895783384002</v>
      </c>
      <c r="L9">
        <v>-0.142871543418744</v>
      </c>
      <c r="M9">
        <v>5.3392075404185599E-2</v>
      </c>
      <c r="N9">
        <v>-9.6102493343880102E-2</v>
      </c>
      <c r="O9">
        <v>-4.5896179922841999E-2</v>
      </c>
      <c r="P9">
        <v>-8.1291648561167301E-2</v>
      </c>
      <c r="Q9">
        <v>-0.188729680326442</v>
      </c>
      <c r="R9">
        <v>-0.33433352279879602</v>
      </c>
      <c r="S9">
        <v>-0.21738673956900401</v>
      </c>
      <c r="U9">
        <v>0.1292462735753</v>
      </c>
      <c r="V9">
        <v>-0.101225206319911</v>
      </c>
      <c r="W9">
        <v>-8.8393422189914195E-2</v>
      </c>
      <c r="X9">
        <v>0.18794010542273301</v>
      </c>
      <c r="Y9">
        <v>0.121729824902248</v>
      </c>
      <c r="Z9">
        <v>2.93407721649597E-2</v>
      </c>
      <c r="AA9">
        <v>2.51468805656289E-3</v>
      </c>
      <c r="AB9">
        <v>-1.3725794932832099E-2</v>
      </c>
      <c r="AC9">
        <v>-0.114024380453856</v>
      </c>
      <c r="AD9">
        <v>2.4106252308641999E-2</v>
      </c>
    </row>
    <row r="10" spans="1:30" x14ac:dyDescent="0.25">
      <c r="B10">
        <v>0.06</v>
      </c>
      <c r="C10">
        <f t="shared" si="0"/>
        <v>-7.7201332300888076E-2</v>
      </c>
      <c r="D10">
        <f t="shared" si="1"/>
        <v>2.9348104000529941E-2</v>
      </c>
      <c r="E10">
        <f t="shared" si="2"/>
        <v>4.9900784623030554E-2</v>
      </c>
      <c r="F10">
        <f t="shared" si="3"/>
        <v>4.1514538724477225E-2</v>
      </c>
      <c r="I10">
        <v>0.06</v>
      </c>
      <c r="J10">
        <v>-3.0595249518402399E-2</v>
      </c>
      <c r="K10">
        <v>-0.27373400471411602</v>
      </c>
      <c r="L10">
        <v>0.129519062725404</v>
      </c>
      <c r="M10">
        <v>0.14949781113171901</v>
      </c>
      <c r="N10">
        <v>-0.18686595927976701</v>
      </c>
      <c r="O10">
        <v>7.9498740223494305E-2</v>
      </c>
      <c r="P10">
        <v>-0.11938543793286301</v>
      </c>
      <c r="Q10">
        <v>-0.188729680326442</v>
      </c>
      <c r="R10">
        <v>-5.8947094867620599E-2</v>
      </c>
      <c r="S10">
        <v>-0.27227151045028702</v>
      </c>
      <c r="U10">
        <v>-0.21327127591120501</v>
      </c>
      <c r="V10">
        <v>-4.3722273521842901E-2</v>
      </c>
      <c r="W10">
        <v>-8.8393422189914195E-2</v>
      </c>
      <c r="X10">
        <v>-4.2713660323348099E-2</v>
      </c>
      <c r="Y10">
        <v>0.121729824902248</v>
      </c>
      <c r="Z10">
        <v>0.104577724252762</v>
      </c>
      <c r="AA10">
        <v>-2.03415855664544E-2</v>
      </c>
      <c r="AB10">
        <v>0.13627753540454801</v>
      </c>
      <c r="AC10">
        <v>0.21643933306355401</v>
      </c>
      <c r="AD10">
        <v>0.122898839894952</v>
      </c>
    </row>
    <row r="11" spans="1:30" x14ac:dyDescent="0.25">
      <c r="B11">
        <v>7.0000000000000007E-2</v>
      </c>
      <c r="C11">
        <f t="shared" si="0"/>
        <v>1.2648516811317356E-2</v>
      </c>
      <c r="D11">
        <f t="shared" si="1"/>
        <v>2.059213838834182E-2</v>
      </c>
      <c r="E11">
        <f t="shared" si="2"/>
        <v>5.539520929467829E-2</v>
      </c>
      <c r="F11">
        <f t="shared" si="3"/>
        <v>1.83768387096576E-2</v>
      </c>
      <c r="I11">
        <v>7.0000000000000007E-2</v>
      </c>
      <c r="J11">
        <v>0.311922299968102</v>
      </c>
      <c r="K11">
        <v>-8.2057562053888505E-2</v>
      </c>
      <c r="L11">
        <v>-6.6762403466700303E-3</v>
      </c>
      <c r="M11">
        <v>-4.2713660323348203E-2</v>
      </c>
      <c r="N11">
        <v>-5.3390274079933202E-3</v>
      </c>
      <c r="O11">
        <v>-4.5896179922841999E-2</v>
      </c>
      <c r="P11">
        <v>0.14727108766900601</v>
      </c>
      <c r="Q11">
        <v>-0.313732455607592</v>
      </c>
      <c r="R11">
        <v>0.21643933306355401</v>
      </c>
      <c r="S11">
        <v>-5.2732426925154403E-2</v>
      </c>
      <c r="U11">
        <v>0.1292462735753</v>
      </c>
      <c r="V11">
        <v>-4.3722273521842901E-2</v>
      </c>
      <c r="W11">
        <v>-6.6762403466700303E-3</v>
      </c>
      <c r="X11">
        <v>1.4949781113172101E-2</v>
      </c>
      <c r="Y11">
        <v>1.2813665779184099E-2</v>
      </c>
      <c r="Z11">
        <v>-4.5896179922841999E-2</v>
      </c>
      <c r="AA11">
        <v>2.5370961679580199E-2</v>
      </c>
      <c r="AB11">
        <v>6.1275870235858003E-2</v>
      </c>
      <c r="AC11">
        <v>-3.1408452074503102E-2</v>
      </c>
      <c r="AD11">
        <v>8.9967977366181798E-2</v>
      </c>
    </row>
    <row r="12" spans="1:30" x14ac:dyDescent="0.25">
      <c r="B12">
        <v>0.08</v>
      </c>
      <c r="C12">
        <f t="shared" si="0"/>
        <v>4.3872593905915219E-2</v>
      </c>
      <c r="D12">
        <f t="shared" si="1"/>
        <v>4.646518902549978E-2</v>
      </c>
      <c r="E12">
        <f t="shared" si="2"/>
        <v>6.3047688519056136E-2</v>
      </c>
      <c r="F12">
        <f t="shared" si="3"/>
        <v>3.6837724466948579E-2</v>
      </c>
      <c r="I12">
        <v>0.08</v>
      </c>
      <c r="J12">
        <v>-0.25894028250940598</v>
      </c>
      <c r="K12">
        <v>1.3780659276225401E-2</v>
      </c>
      <c r="L12">
        <v>0.129519062725404</v>
      </c>
      <c r="M12">
        <v>-0.23492513177841601</v>
      </c>
      <c r="N12">
        <v>8.5424438527893498E-2</v>
      </c>
      <c r="O12">
        <v>7.9498740223494305E-2</v>
      </c>
      <c r="P12">
        <v>-4.3197859189471798E-2</v>
      </c>
      <c r="Q12">
        <v>0.31128142079815802</v>
      </c>
      <c r="R12">
        <v>0.35413254702914199</v>
      </c>
      <c r="S12">
        <v>2.15234395612879E-3</v>
      </c>
      <c r="U12">
        <v>0.266253293369902</v>
      </c>
      <c r="V12">
        <v>0.128786524872362</v>
      </c>
      <c r="W12">
        <v>-6.6762403466700303E-3</v>
      </c>
      <c r="X12">
        <v>7.2613222549692394E-2</v>
      </c>
      <c r="Y12">
        <v>6.7271745340716102E-2</v>
      </c>
      <c r="Z12">
        <v>2.93407721649597E-2</v>
      </c>
      <c r="AA12">
        <v>2.51468805656289E-3</v>
      </c>
      <c r="AB12">
        <v>-8.8727460101522201E-2</v>
      </c>
      <c r="AC12">
        <v>0.13382340468420201</v>
      </c>
      <c r="AD12">
        <v>-0.140548060335207</v>
      </c>
    </row>
    <row r="13" spans="1:30" x14ac:dyDescent="0.25">
      <c r="B13">
        <v>0.09</v>
      </c>
      <c r="C13">
        <f t="shared" si="0"/>
        <v>-7.4189802383674563E-2</v>
      </c>
      <c r="D13">
        <f t="shared" si="1"/>
        <v>9.0411161982875007E-2</v>
      </c>
      <c r="E13">
        <f t="shared" si="2"/>
        <v>5.8001453734222913E-2</v>
      </c>
      <c r="F13">
        <f t="shared" si="3"/>
        <v>5.460402011920678E-2</v>
      </c>
      <c r="I13">
        <v>0.09</v>
      </c>
      <c r="J13">
        <v>-3.0595249518402399E-2</v>
      </c>
      <c r="K13">
        <v>0.10961888060633899</v>
      </c>
      <c r="L13">
        <v>-0.41526214956289098</v>
      </c>
      <c r="M13">
        <v>-0.138819396050882</v>
      </c>
      <c r="N13">
        <v>-9.6102493343880102E-2</v>
      </c>
      <c r="O13">
        <v>0.204893660369831</v>
      </c>
      <c r="P13">
        <v>-5.1040698177762201E-3</v>
      </c>
      <c r="Q13">
        <v>-0.313732455607592</v>
      </c>
      <c r="R13">
        <v>-5.8947094867620599E-2</v>
      </c>
      <c r="S13">
        <v>2.15234395612877E-3</v>
      </c>
      <c r="U13">
        <v>6.0742763677998898E-2</v>
      </c>
      <c r="V13">
        <v>0.24379239046849899</v>
      </c>
      <c r="W13">
        <v>-8.8393422189914195E-2</v>
      </c>
      <c r="X13">
        <v>0.41859387116881402</v>
      </c>
      <c r="Y13">
        <v>-0.150560572905412</v>
      </c>
      <c r="Z13">
        <v>0.104577724252762</v>
      </c>
      <c r="AA13">
        <v>-2.03415855664544E-2</v>
      </c>
      <c r="AB13">
        <v>0.21127920057323801</v>
      </c>
      <c r="AC13">
        <v>-3.1408452074503102E-2</v>
      </c>
      <c r="AD13">
        <v>0.15582970242372199</v>
      </c>
    </row>
    <row r="14" spans="1:30" x14ac:dyDescent="0.25">
      <c r="B14">
        <v>0.1</v>
      </c>
      <c r="C14">
        <f t="shared" si="0"/>
        <v>-5.3251420201594124E-2</v>
      </c>
      <c r="D14">
        <f t="shared" si="1"/>
        <v>3.5575063435909118E-2</v>
      </c>
      <c r="E14">
        <f t="shared" si="2"/>
        <v>2.8278379537936812E-2</v>
      </c>
      <c r="F14">
        <f t="shared" si="3"/>
        <v>3.297508521292207E-2</v>
      </c>
      <c r="I14">
        <v>0.1</v>
      </c>
      <c r="J14">
        <v>8.3577266977099204E-2</v>
      </c>
      <c r="K14">
        <v>-0.177895783384002</v>
      </c>
      <c r="L14">
        <v>-6.6762403466700303E-3</v>
      </c>
      <c r="M14">
        <v>-0.138819396050882</v>
      </c>
      <c r="N14">
        <v>-5.3390274079933202E-3</v>
      </c>
      <c r="O14">
        <v>-4.5896179922841999E-2</v>
      </c>
      <c r="P14">
        <v>-8.1291648561167301E-2</v>
      </c>
      <c r="Q14">
        <v>6.1275870235858003E-2</v>
      </c>
      <c r="R14">
        <v>-5.8947094867620703E-2</v>
      </c>
      <c r="S14">
        <v>-0.16250196868772099</v>
      </c>
      <c r="U14">
        <v>-7.7607462193020902E-3</v>
      </c>
      <c r="V14">
        <v>-0.101225206319911</v>
      </c>
      <c r="W14">
        <v>7.5040941496574101E-2</v>
      </c>
      <c r="X14">
        <v>-0.100377101759868</v>
      </c>
      <c r="Y14">
        <v>0.17618790446377999</v>
      </c>
      <c r="Z14">
        <v>2.93407721649597E-2</v>
      </c>
      <c r="AA14">
        <v>2.5370961679580199E-2</v>
      </c>
      <c r="AB14">
        <v>-1.3725794932832099E-2</v>
      </c>
      <c r="AC14">
        <v>5.1207476304849397E-2</v>
      </c>
      <c r="AD14">
        <v>0.221691427481261</v>
      </c>
    </row>
    <row r="15" spans="1:30" x14ac:dyDescent="0.25">
      <c r="B15">
        <v>0.11</v>
      </c>
      <c r="C15">
        <f t="shared" si="0"/>
        <v>-7.3903581941453134E-2</v>
      </c>
      <c r="D15">
        <f t="shared" si="1"/>
        <v>1.8422744037092865E-2</v>
      </c>
      <c r="E15">
        <f t="shared" si="2"/>
        <v>3.0621453509839257E-2</v>
      </c>
      <c r="F15">
        <f t="shared" si="3"/>
        <v>3.4909130902489385E-2</v>
      </c>
      <c r="I15">
        <v>0.11</v>
      </c>
      <c r="J15">
        <v>-3.0595249518402399E-2</v>
      </c>
      <c r="K15">
        <v>1.3780659276225401E-2</v>
      </c>
      <c r="L15">
        <v>-0.142871543418744</v>
      </c>
      <c r="M15">
        <v>-4.2713660323348203E-2</v>
      </c>
      <c r="N15">
        <v>-5.3390274079933202E-3</v>
      </c>
      <c r="O15">
        <v>-4.5896179922841999E-2</v>
      </c>
      <c r="P15">
        <v>-5.1040698177762201E-3</v>
      </c>
      <c r="Q15">
        <v>-0.313732455607592</v>
      </c>
      <c r="R15">
        <v>-5.8947094867620599E-2</v>
      </c>
      <c r="S15">
        <v>-0.107617197806438</v>
      </c>
      <c r="U15">
        <v>-0.14476776601390401</v>
      </c>
      <c r="V15">
        <v>0.24379239046849899</v>
      </c>
      <c r="W15">
        <v>-6.6762403466700303E-3</v>
      </c>
      <c r="X15">
        <v>1.4949781113172101E-2</v>
      </c>
      <c r="Y15">
        <v>6.7271745340716102E-2</v>
      </c>
      <c r="Z15">
        <v>-4.5896179922841999E-2</v>
      </c>
      <c r="AA15">
        <v>2.5370961679580199E-2</v>
      </c>
      <c r="AB15">
        <v>0.13627753540454801</v>
      </c>
      <c r="AC15">
        <v>-3.1408452074503102E-2</v>
      </c>
      <c r="AD15">
        <v>-7.4686335277667604E-2</v>
      </c>
    </row>
    <row r="16" spans="1:30" x14ac:dyDescent="0.25">
      <c r="B16">
        <v>0.12</v>
      </c>
      <c r="C16">
        <f t="shared" si="0"/>
        <v>-7.2729343940060268E-2</v>
      </c>
      <c r="D16">
        <f t="shared" si="1"/>
        <v>3.9669431304734666E-2</v>
      </c>
      <c r="E16">
        <f t="shared" si="2"/>
        <v>6.1927140492260543E-2</v>
      </c>
      <c r="F16">
        <f t="shared" si="3"/>
        <v>2.8607034074598667E-2</v>
      </c>
      <c r="I16">
        <v>0.12</v>
      </c>
      <c r="J16">
        <v>-0.25894028250940598</v>
      </c>
      <c r="K16">
        <v>0.10961888060633899</v>
      </c>
      <c r="L16">
        <v>-0.142871543418744</v>
      </c>
      <c r="M16">
        <v>0.24560354685925301</v>
      </c>
      <c r="N16">
        <v>-9.6102493343880102E-2</v>
      </c>
      <c r="O16">
        <v>-4.5896179922841999E-2</v>
      </c>
      <c r="P16">
        <v>-5.1040698177762201E-3</v>
      </c>
      <c r="Q16">
        <v>-6.3726905045292104E-2</v>
      </c>
      <c r="R16">
        <v>-0.472026736764383</v>
      </c>
      <c r="S16">
        <v>2.15234395612878E-3</v>
      </c>
      <c r="U16">
        <v>0.1292462735753</v>
      </c>
      <c r="V16">
        <v>7.12835920742938E-2</v>
      </c>
      <c r="W16">
        <v>0.15675812333981801</v>
      </c>
      <c r="X16">
        <v>-0.15804054319638899</v>
      </c>
      <c r="Y16">
        <v>1.2813665779184099E-2</v>
      </c>
      <c r="Z16">
        <v>-4.5896179922841999E-2</v>
      </c>
      <c r="AA16">
        <v>9.3939782548632195E-2</v>
      </c>
      <c r="AB16">
        <v>6.1275870235858003E-2</v>
      </c>
      <c r="AC16">
        <v>5.1207476304849397E-2</v>
      </c>
      <c r="AD16">
        <v>2.41062523086421E-2</v>
      </c>
    </row>
    <row r="17" spans="2:30" x14ac:dyDescent="0.25">
      <c r="B17">
        <v>0.13</v>
      </c>
      <c r="C17">
        <f t="shared" si="0"/>
        <v>-6.3196461399260134E-2</v>
      </c>
      <c r="D17">
        <f t="shared" si="1"/>
        <v>5.0038580334145953E-2</v>
      </c>
      <c r="E17">
        <f t="shared" si="2"/>
        <v>4.7968234507538933E-2</v>
      </c>
      <c r="F17">
        <f t="shared" si="3"/>
        <v>3.912365849198747E-2</v>
      </c>
      <c r="I17">
        <v>0.13</v>
      </c>
      <c r="J17">
        <v>8.3577266977099204E-2</v>
      </c>
      <c r="K17">
        <v>-0.177895783384002</v>
      </c>
      <c r="L17">
        <v>-0.27906684649081698</v>
      </c>
      <c r="M17">
        <v>5.3392075404185599E-2</v>
      </c>
      <c r="N17">
        <v>0.17618790446377999</v>
      </c>
      <c r="O17">
        <v>7.9498740223494305E-2</v>
      </c>
      <c r="P17">
        <v>-0.15747922730455799</v>
      </c>
      <c r="Q17">
        <v>-0.188729680326442</v>
      </c>
      <c r="R17">
        <v>-5.8947094867620599E-2</v>
      </c>
      <c r="S17">
        <v>-0.16250196868772099</v>
      </c>
      <c r="U17">
        <v>6.0742763677998898E-2</v>
      </c>
      <c r="V17">
        <v>-0.15872813911798</v>
      </c>
      <c r="W17">
        <v>0.23847530518306301</v>
      </c>
      <c r="X17">
        <v>7.2613222549692297E-2</v>
      </c>
      <c r="Y17">
        <v>6.7271745340716102E-2</v>
      </c>
      <c r="Z17">
        <v>-4.5896179922841999E-2</v>
      </c>
      <c r="AA17">
        <v>4.82272353025976E-2</v>
      </c>
      <c r="AB17">
        <v>-8.8727460101522201E-2</v>
      </c>
      <c r="AC17">
        <v>0.21643933306355401</v>
      </c>
      <c r="AD17">
        <v>8.9967977366181895E-2</v>
      </c>
    </row>
    <row r="18" spans="2:30" x14ac:dyDescent="0.25">
      <c r="B18">
        <v>0.14000000000000001</v>
      </c>
      <c r="C18">
        <f t="shared" si="0"/>
        <v>5.6834964798998612E-2</v>
      </c>
      <c r="D18">
        <f t="shared" si="1"/>
        <v>4.3240918757477834E-2</v>
      </c>
      <c r="E18">
        <f t="shared" si="2"/>
        <v>7.2116783628577583E-2</v>
      </c>
      <c r="F18">
        <f t="shared" si="3"/>
        <v>3.6226178349170565E-2</v>
      </c>
      <c r="I18">
        <v>0.14000000000000001</v>
      </c>
      <c r="J18">
        <v>8.3577266977099204E-2</v>
      </c>
      <c r="K18">
        <v>-0.177895783384002</v>
      </c>
      <c r="L18">
        <v>0.129519062725404</v>
      </c>
      <c r="M18">
        <v>0.14949781113171901</v>
      </c>
      <c r="N18">
        <v>-0.27762942521565398</v>
      </c>
      <c r="O18">
        <v>-4.5896179922841999E-2</v>
      </c>
      <c r="P18">
        <v>-4.3197859189471798E-2</v>
      </c>
      <c r="Q18">
        <v>0.31128142079815802</v>
      </c>
      <c r="R18">
        <v>0.49182576099473002</v>
      </c>
      <c r="S18">
        <v>-5.2732426925154299E-2</v>
      </c>
      <c r="U18">
        <v>0.197749783472601</v>
      </c>
      <c r="V18">
        <v>7.12835920742938E-2</v>
      </c>
      <c r="W18">
        <v>7.5040941496574198E-2</v>
      </c>
      <c r="X18">
        <v>-0.21570398463290899</v>
      </c>
      <c r="Y18">
        <v>6.7271745340716199E-2</v>
      </c>
      <c r="Z18">
        <v>2.93407721649597E-2</v>
      </c>
      <c r="AA18">
        <v>-2.03415855664544E-2</v>
      </c>
      <c r="AB18">
        <v>0.13627753540454801</v>
      </c>
      <c r="AC18">
        <v>-3.1408452074503102E-2</v>
      </c>
      <c r="AD18">
        <v>0.122898839894952</v>
      </c>
    </row>
    <row r="19" spans="2:30" x14ac:dyDescent="0.25">
      <c r="B19">
        <v>0.15</v>
      </c>
      <c r="C19">
        <f t="shared" si="0"/>
        <v>0.1213951858326239</v>
      </c>
      <c r="D19">
        <f t="shared" si="1"/>
        <v>3.7771228765731107E-2</v>
      </c>
      <c r="E19">
        <f t="shared" si="2"/>
        <v>6.7105598217386833E-2</v>
      </c>
      <c r="F19">
        <f t="shared" si="3"/>
        <v>4.6891642872037599E-2</v>
      </c>
      <c r="I19">
        <v>0.15</v>
      </c>
      <c r="J19">
        <v>0.197749783472601</v>
      </c>
      <c r="K19">
        <v>0.10961888060633899</v>
      </c>
      <c r="L19">
        <v>0.40190966886955098</v>
      </c>
      <c r="M19">
        <v>-4.2713660323348099E-2</v>
      </c>
      <c r="N19">
        <v>0.26695137039966699</v>
      </c>
      <c r="O19">
        <v>0.204893660369831</v>
      </c>
      <c r="P19">
        <v>3.29897195539193E-2</v>
      </c>
      <c r="Q19">
        <v>-0.313732455607592</v>
      </c>
      <c r="R19">
        <v>0.35413254702914199</v>
      </c>
      <c r="S19">
        <v>2.15234395612877E-3</v>
      </c>
      <c r="U19">
        <v>-7.6264256116603105E-2</v>
      </c>
      <c r="V19">
        <v>0.24379239046849899</v>
      </c>
      <c r="W19">
        <v>-8.8393422189914195E-2</v>
      </c>
      <c r="X19">
        <v>0.18794010542273301</v>
      </c>
      <c r="Y19">
        <v>-4.1644413782347997E-2</v>
      </c>
      <c r="Z19">
        <v>2.93407721649597E-2</v>
      </c>
      <c r="AA19">
        <v>2.5370961679580199E-2</v>
      </c>
      <c r="AB19">
        <v>0.28628086574192801</v>
      </c>
      <c r="AC19">
        <v>-0.114024380453856</v>
      </c>
      <c r="AD19">
        <v>-7.4686335277667604E-2</v>
      </c>
    </row>
    <row r="20" spans="2:30" x14ac:dyDescent="0.25">
      <c r="B20">
        <v>0.16</v>
      </c>
      <c r="C20">
        <f t="shared" si="0"/>
        <v>-0.10256210009005455</v>
      </c>
      <c r="D20">
        <f t="shared" si="1"/>
        <v>4.5417174561154523E-2</v>
      </c>
      <c r="E20">
        <f t="shared" si="2"/>
        <v>5.2670974806351946E-2</v>
      </c>
      <c r="F20">
        <f t="shared" si="3"/>
        <v>3.4419181642667447E-2</v>
      </c>
      <c r="I20">
        <v>0.16</v>
      </c>
      <c r="J20">
        <v>-0.14476776601390401</v>
      </c>
      <c r="K20">
        <v>-8.2057562053888505E-2</v>
      </c>
      <c r="L20">
        <v>-0.142871543418744</v>
      </c>
      <c r="M20">
        <v>-4.2713660323348099E-2</v>
      </c>
      <c r="N20">
        <v>-0.27762942521565398</v>
      </c>
      <c r="O20">
        <v>-4.5896179922841999E-2</v>
      </c>
      <c r="P20">
        <v>-4.3197859189471798E-2</v>
      </c>
      <c r="Q20">
        <v>-0.188729680326442</v>
      </c>
      <c r="R20">
        <v>-0.33433352279879602</v>
      </c>
      <c r="S20">
        <v>0.27657619836254499</v>
      </c>
      <c r="U20">
        <v>6.0742763677998898E-2</v>
      </c>
      <c r="V20">
        <v>-0.15872813911798</v>
      </c>
      <c r="W20">
        <v>-8.8393422189914195E-2</v>
      </c>
      <c r="X20">
        <v>0.13027666398621299</v>
      </c>
      <c r="Y20">
        <v>-4.1644413782347997E-2</v>
      </c>
      <c r="Z20">
        <v>2.93407721649597E-2</v>
      </c>
      <c r="AA20">
        <v>0.162508603417684</v>
      </c>
      <c r="AB20">
        <v>0.13627753540454801</v>
      </c>
      <c r="AC20">
        <v>0.13382340468420201</v>
      </c>
      <c r="AD20">
        <v>8.9967977366181798E-2</v>
      </c>
    </row>
    <row r="21" spans="2:30" x14ac:dyDescent="0.25">
      <c r="B21">
        <v>0.17</v>
      </c>
      <c r="C21">
        <f t="shared" si="0"/>
        <v>-8.7055945123705292E-2</v>
      </c>
      <c r="D21">
        <f t="shared" si="1"/>
        <v>7.0719427832149059E-2</v>
      </c>
      <c r="E21">
        <f t="shared" si="2"/>
        <v>7.8781885194290177E-2</v>
      </c>
      <c r="F21">
        <f t="shared" si="3"/>
        <v>6.2390434635884159E-2</v>
      </c>
      <c r="I21">
        <v>0.17</v>
      </c>
      <c r="J21">
        <v>0.42609481646360398</v>
      </c>
      <c r="K21">
        <v>1.3780659276225401E-2</v>
      </c>
      <c r="L21">
        <v>-6.6762403466700303E-3</v>
      </c>
      <c r="M21">
        <v>-0.23492513177841601</v>
      </c>
      <c r="N21">
        <v>-0.368392891151541</v>
      </c>
      <c r="O21">
        <v>-4.5896179922841999E-2</v>
      </c>
      <c r="P21">
        <v>-8.1291648561167301E-2</v>
      </c>
      <c r="Q21">
        <v>6.1275870235858003E-2</v>
      </c>
      <c r="R21">
        <v>-0.472026736764383</v>
      </c>
      <c r="S21">
        <v>-0.16250196868772099</v>
      </c>
      <c r="U21">
        <v>0.1292462735753</v>
      </c>
      <c r="V21">
        <v>0.30129532326656699</v>
      </c>
      <c r="W21">
        <v>-0.25182778587640298</v>
      </c>
      <c r="X21">
        <v>-0.100377101759868</v>
      </c>
      <c r="Y21">
        <v>0.28510406358684498</v>
      </c>
      <c r="Z21">
        <v>0.104577724252762</v>
      </c>
      <c r="AA21">
        <v>-8.8910406435506406E-2</v>
      </c>
      <c r="AB21">
        <v>0.28628086574192801</v>
      </c>
      <c r="AC21">
        <v>-0.114024380453856</v>
      </c>
      <c r="AD21">
        <v>0.15582970242372199</v>
      </c>
    </row>
    <row r="22" spans="2:30" x14ac:dyDescent="0.25">
      <c r="B22">
        <v>0.18</v>
      </c>
      <c r="C22">
        <f t="shared" si="0"/>
        <v>7.5065013002740683E-3</v>
      </c>
      <c r="D22">
        <f t="shared" si="1"/>
        <v>5.7760923119087357E-2</v>
      </c>
      <c r="E22">
        <f t="shared" si="2"/>
        <v>4.7758598839720841E-2</v>
      </c>
      <c r="F22">
        <f t="shared" si="3"/>
        <v>3.5302803852995598E-2</v>
      </c>
      <c r="I22">
        <v>0.18</v>
      </c>
      <c r="J22">
        <v>-0.25894028250940598</v>
      </c>
      <c r="K22">
        <v>1.3780659276225401E-2</v>
      </c>
      <c r="L22">
        <v>0.129519062725404</v>
      </c>
      <c r="M22">
        <v>-0.138819396050882</v>
      </c>
      <c r="N22">
        <v>8.5424438527893498E-2</v>
      </c>
      <c r="O22">
        <v>-4.5896179922841999E-2</v>
      </c>
      <c r="P22">
        <v>-5.1040698177762201E-3</v>
      </c>
      <c r="Q22">
        <v>0.18627864551700801</v>
      </c>
      <c r="R22">
        <v>0.21643933306355401</v>
      </c>
      <c r="S22">
        <v>-0.107617197806438</v>
      </c>
      <c r="U22">
        <v>6.0742763677998898E-2</v>
      </c>
      <c r="V22">
        <v>7.12835920742938E-2</v>
      </c>
      <c r="W22">
        <v>0.15675812333981801</v>
      </c>
      <c r="X22">
        <v>0.13027666398621299</v>
      </c>
      <c r="Y22">
        <v>-4.1644413782347997E-2</v>
      </c>
      <c r="Z22">
        <v>-4.5896179922841999E-2</v>
      </c>
      <c r="AA22">
        <v>2.5146880565628999E-3</v>
      </c>
      <c r="AB22">
        <v>-1.3725794932832099E-2</v>
      </c>
      <c r="AC22">
        <v>0.29905526144290701</v>
      </c>
      <c r="AD22">
        <v>-4.17554727488978E-2</v>
      </c>
    </row>
    <row r="23" spans="2:30" x14ac:dyDescent="0.25">
      <c r="B23">
        <v>0.19</v>
      </c>
      <c r="C23">
        <f t="shared" si="0"/>
        <v>-0.164090058583656</v>
      </c>
      <c r="D23">
        <f t="shared" si="1"/>
        <v>0.11558193113778717</v>
      </c>
      <c r="E23">
        <f t="shared" si="2"/>
        <v>4.5115976128056297E-2</v>
      </c>
      <c r="F23">
        <f t="shared" si="3"/>
        <v>4.0005941585668545E-2</v>
      </c>
      <c r="I23">
        <v>0.19</v>
      </c>
      <c r="J23">
        <v>-0.37311279900490701</v>
      </c>
      <c r="K23">
        <v>-0.177895783384002</v>
      </c>
      <c r="L23">
        <v>-0.142871543418744</v>
      </c>
      <c r="M23">
        <v>-0.23492513177841601</v>
      </c>
      <c r="N23">
        <v>8.5424438527893498E-2</v>
      </c>
      <c r="O23">
        <v>-4.5896179922841999E-2</v>
      </c>
      <c r="P23">
        <v>-8.1291648561167301E-2</v>
      </c>
      <c r="Q23">
        <v>-6.3726905045292104E-2</v>
      </c>
      <c r="R23">
        <v>-0.33433352279879602</v>
      </c>
      <c r="S23">
        <v>-0.27227151045028702</v>
      </c>
      <c r="U23">
        <v>0.1292462735753</v>
      </c>
      <c r="V23">
        <v>0.18628945767043001</v>
      </c>
      <c r="W23">
        <v>-6.6762403466700303E-3</v>
      </c>
      <c r="X23">
        <v>0.30326698829577298</v>
      </c>
      <c r="Y23">
        <v>6.7271745340716199E-2</v>
      </c>
      <c r="Z23">
        <v>-4.5896179922841999E-2</v>
      </c>
      <c r="AA23">
        <v>4.82272353025976E-2</v>
      </c>
      <c r="AB23">
        <v>-1.3725794932832099E-2</v>
      </c>
      <c r="AC23">
        <v>0.29905526144290701</v>
      </c>
      <c r="AD23">
        <v>0.18876056495249199</v>
      </c>
    </row>
    <row r="24" spans="2:30" x14ac:dyDescent="0.25">
      <c r="B24">
        <v>0.2</v>
      </c>
      <c r="C24">
        <f t="shared" si="0"/>
        <v>6.461040358499992E-2</v>
      </c>
      <c r="D24">
        <f t="shared" si="1"/>
        <v>-0.10043191342810749</v>
      </c>
      <c r="E24">
        <f t="shared" si="2"/>
        <v>5.0999101964622429E-2</v>
      </c>
      <c r="F24">
        <f t="shared" si="3"/>
        <v>4.9423460421567519E-2</v>
      </c>
      <c r="I24">
        <v>0.2</v>
      </c>
      <c r="J24">
        <v>-3.0595249518402399E-2</v>
      </c>
      <c r="K24">
        <v>1.3780659276225401E-2</v>
      </c>
      <c r="L24">
        <v>-6.6762403466700303E-3</v>
      </c>
      <c r="M24">
        <v>0.34170928258678701</v>
      </c>
      <c r="N24">
        <v>-9.6102493343880102E-2</v>
      </c>
      <c r="O24">
        <v>-4.5896179922841999E-2</v>
      </c>
      <c r="P24">
        <v>-5.1040698177762201E-3</v>
      </c>
      <c r="Q24">
        <v>0.31128142079815802</v>
      </c>
      <c r="R24">
        <v>0.21643933306355401</v>
      </c>
      <c r="S24">
        <v>-5.2732426925154403E-2</v>
      </c>
      <c r="U24">
        <v>-0.21327127591120501</v>
      </c>
      <c r="V24">
        <v>-0.15872813911798</v>
      </c>
      <c r="W24">
        <v>-0.25182778587640298</v>
      </c>
      <c r="X24">
        <v>-0.27336742606942899</v>
      </c>
      <c r="Y24">
        <v>0.17618790446377999</v>
      </c>
      <c r="Z24">
        <v>-4.5896179922841999E-2</v>
      </c>
      <c r="AA24">
        <v>2.5370961679580199E-2</v>
      </c>
      <c r="AB24">
        <v>-0.238730790438902</v>
      </c>
      <c r="AC24">
        <v>-0.114024380453856</v>
      </c>
      <c r="AD24">
        <v>8.9967977366181895E-2</v>
      </c>
    </row>
    <row r="25" spans="2:30" x14ac:dyDescent="0.25">
      <c r="B25">
        <v>0.21</v>
      </c>
      <c r="C25">
        <f t="shared" si="0"/>
        <v>-9.320170765984296E-3</v>
      </c>
      <c r="D25">
        <f t="shared" si="1"/>
        <v>8.3404952769230795E-2</v>
      </c>
      <c r="E25">
        <f t="shared" si="2"/>
        <v>4.6902009931323034E-2</v>
      </c>
      <c r="F25">
        <f t="shared" si="3"/>
        <v>4.9564252525824838E-2</v>
      </c>
      <c r="I25">
        <v>0.21</v>
      </c>
      <c r="J25">
        <v>-3.0595249518402399E-2</v>
      </c>
      <c r="K25">
        <v>1.3780659276225401E-2</v>
      </c>
      <c r="L25">
        <v>-6.6762403466700598E-3</v>
      </c>
      <c r="M25">
        <v>-0.138819396050882</v>
      </c>
      <c r="N25">
        <v>-9.6102493343880102E-2</v>
      </c>
      <c r="O25">
        <v>7.9498740223494305E-2</v>
      </c>
      <c r="P25">
        <v>7.1083508925614894E-2</v>
      </c>
      <c r="Q25">
        <v>-0.313732455607592</v>
      </c>
      <c r="R25">
        <v>0.21643933306355401</v>
      </c>
      <c r="S25">
        <v>0.11192188571869501</v>
      </c>
      <c r="U25">
        <v>0.33475680326720297</v>
      </c>
      <c r="V25">
        <v>0.24379239046849899</v>
      </c>
      <c r="W25">
        <v>0.23847530518306201</v>
      </c>
      <c r="X25">
        <v>1.4949781113172101E-2</v>
      </c>
      <c r="Y25">
        <v>1.2813665779184E-2</v>
      </c>
      <c r="Z25">
        <v>-4.5896179922841999E-2</v>
      </c>
      <c r="AA25">
        <v>-2.03415855664544E-2</v>
      </c>
      <c r="AB25">
        <v>0.21127920057323801</v>
      </c>
      <c r="AC25">
        <v>-0.114024380453856</v>
      </c>
      <c r="AD25">
        <v>-4.1755472748897703E-2</v>
      </c>
    </row>
    <row r="26" spans="2:30" x14ac:dyDescent="0.25">
      <c r="B26">
        <v>0.22</v>
      </c>
      <c r="C26">
        <f t="shared" si="0"/>
        <v>-9.9906044754674267E-2</v>
      </c>
      <c r="D26">
        <f t="shared" si="1"/>
        <v>5.2382284856698894E-2</v>
      </c>
      <c r="E26">
        <f t="shared" si="2"/>
        <v>4.3764106826180815E-2</v>
      </c>
      <c r="F26">
        <f t="shared" si="3"/>
        <v>4.3046118182925461E-2</v>
      </c>
      <c r="I26">
        <v>0.22</v>
      </c>
      <c r="J26">
        <v>-0.14476776601390401</v>
      </c>
      <c r="K26">
        <v>-8.2057562053888505E-2</v>
      </c>
      <c r="L26">
        <v>-0.142871543418744</v>
      </c>
      <c r="M26">
        <v>-0.138819396050882</v>
      </c>
      <c r="N26">
        <v>-5.3390274079933202E-3</v>
      </c>
      <c r="O26">
        <v>7.9498740223494305E-2</v>
      </c>
      <c r="P26">
        <v>-5.1040698177762201E-3</v>
      </c>
      <c r="Q26">
        <v>-6.3726905045292104E-2</v>
      </c>
      <c r="R26">
        <v>-5.8947094867620599E-2</v>
      </c>
      <c r="S26">
        <v>-0.43692582309413602</v>
      </c>
      <c r="U26">
        <v>-7.6264256116603105E-2</v>
      </c>
      <c r="V26">
        <v>0.18628945767043101</v>
      </c>
      <c r="W26">
        <v>0.23847530518306301</v>
      </c>
      <c r="X26">
        <v>0.13027666398621299</v>
      </c>
      <c r="Y26">
        <v>0.121729824902248</v>
      </c>
      <c r="Z26">
        <v>-4.5896179922841999E-2</v>
      </c>
      <c r="AA26">
        <v>0.162508603417684</v>
      </c>
      <c r="AB26">
        <v>6.1275870235858003E-2</v>
      </c>
      <c r="AC26">
        <v>-0.114024380453856</v>
      </c>
      <c r="AD26">
        <v>-0.140548060335207</v>
      </c>
    </row>
    <row r="27" spans="2:30" x14ac:dyDescent="0.25">
      <c r="B27">
        <v>0.23</v>
      </c>
      <c r="C27">
        <f t="shared" si="0"/>
        <v>-9.3581189698529257E-2</v>
      </c>
      <c r="D27">
        <f t="shared" si="1"/>
        <v>-3.7834180824272048E-2</v>
      </c>
      <c r="E27">
        <f t="shared" si="2"/>
        <v>4.155295955657206E-2</v>
      </c>
      <c r="F27">
        <f t="shared" si="3"/>
        <v>3.3887496370723878E-2</v>
      </c>
      <c r="I27">
        <v>0.23</v>
      </c>
      <c r="J27">
        <v>-3.0595249518402499E-2</v>
      </c>
      <c r="K27">
        <v>-8.2057562053888505E-2</v>
      </c>
      <c r="L27">
        <v>-0.27906684649081698</v>
      </c>
      <c r="M27">
        <v>5.3392075404185599E-2</v>
      </c>
      <c r="N27">
        <v>-9.6102493343880102E-2</v>
      </c>
      <c r="O27">
        <v>-4.5896179922841999E-2</v>
      </c>
      <c r="P27">
        <v>0.14727108766900601</v>
      </c>
      <c r="Q27">
        <v>-0.188729680326442</v>
      </c>
      <c r="R27">
        <v>-0.19664030883320799</v>
      </c>
      <c r="S27">
        <v>-0.21738673956900401</v>
      </c>
      <c r="U27">
        <v>6.0742763677998898E-2</v>
      </c>
      <c r="V27">
        <v>-0.101225206319911</v>
      </c>
      <c r="W27">
        <v>0.15675812333981801</v>
      </c>
      <c r="X27">
        <v>-0.21570398463290899</v>
      </c>
      <c r="Y27">
        <v>-4.1644413782347997E-2</v>
      </c>
      <c r="Z27">
        <v>-4.5896179922841999E-2</v>
      </c>
      <c r="AA27">
        <v>-2.03415855664544E-2</v>
      </c>
      <c r="AB27">
        <v>-0.16372912527021199</v>
      </c>
      <c r="AC27">
        <v>-3.1408452074503102E-2</v>
      </c>
      <c r="AD27">
        <v>2.41062523086421E-2</v>
      </c>
    </row>
    <row r="28" spans="2:30" x14ac:dyDescent="0.25">
      <c r="B28">
        <v>0.24</v>
      </c>
      <c r="C28">
        <f t="shared" si="0"/>
        <v>4.0261011587450192E-2</v>
      </c>
      <c r="D28">
        <f t="shared" si="1"/>
        <v>4.039039416247231E-2</v>
      </c>
      <c r="E28">
        <f t="shared" si="2"/>
        <v>7.6823991875431111E-2</v>
      </c>
      <c r="F28">
        <f t="shared" si="3"/>
        <v>3.1059230676121902E-2</v>
      </c>
      <c r="I28">
        <v>0.24</v>
      </c>
      <c r="J28">
        <v>0.197749783472601</v>
      </c>
      <c r="K28">
        <v>0.10961888060633899</v>
      </c>
      <c r="L28">
        <v>-0.142871543418744</v>
      </c>
      <c r="M28">
        <v>0.43781501831432101</v>
      </c>
      <c r="N28">
        <v>0.26695137039966699</v>
      </c>
      <c r="O28">
        <v>-4.5896179922841999E-2</v>
      </c>
      <c r="P28">
        <v>-0.11938543793286301</v>
      </c>
      <c r="Q28">
        <v>-0.188729680326442</v>
      </c>
      <c r="R28">
        <v>-0.33433352279879602</v>
      </c>
      <c r="S28">
        <v>0.221691427481261</v>
      </c>
      <c r="U28">
        <v>-7.6264256116603105E-2</v>
      </c>
      <c r="V28">
        <v>1.3780659276225401E-2</v>
      </c>
      <c r="W28">
        <v>-8.8393422189914195E-2</v>
      </c>
      <c r="X28">
        <v>0.13027666398621299</v>
      </c>
      <c r="Y28">
        <v>6.7271745340716102E-2</v>
      </c>
      <c r="Z28">
        <v>-4.5896179922841999E-2</v>
      </c>
      <c r="AA28">
        <v>2.51468805656289E-3</v>
      </c>
      <c r="AB28">
        <v>6.1275870235858003E-2</v>
      </c>
      <c r="AC28">
        <v>0.21643933306355501</v>
      </c>
      <c r="AD28">
        <v>0.122898839894952</v>
      </c>
    </row>
    <row r="29" spans="2:30" x14ac:dyDescent="0.25">
      <c r="B29">
        <v>0.25</v>
      </c>
      <c r="C29">
        <f t="shared" si="0"/>
        <v>-1.6194699234214703E-2</v>
      </c>
      <c r="D29">
        <f t="shared" si="1"/>
        <v>5.5789545469281457E-2</v>
      </c>
      <c r="E29">
        <f t="shared" si="2"/>
        <v>4.5373674693698587E-2</v>
      </c>
      <c r="F29">
        <f t="shared" si="3"/>
        <v>4.7969937462011628E-2</v>
      </c>
      <c r="I29">
        <v>0.25</v>
      </c>
      <c r="J29">
        <v>8.3577266977099204E-2</v>
      </c>
      <c r="K29">
        <v>1.3780659276225401E-2</v>
      </c>
      <c r="L29">
        <v>-0.142871543418744</v>
      </c>
      <c r="M29">
        <v>5.3392075404185599E-2</v>
      </c>
      <c r="N29">
        <v>-5.3390274079933202E-3</v>
      </c>
      <c r="O29">
        <v>7.9498740223494305E-2</v>
      </c>
      <c r="P29">
        <v>-4.3197859189471798E-2</v>
      </c>
      <c r="Q29">
        <v>0.18627864551700801</v>
      </c>
      <c r="R29">
        <v>-0.33433352279879602</v>
      </c>
      <c r="S29">
        <v>-5.2732426925154403E-2</v>
      </c>
      <c r="U29">
        <v>0.197749783472601</v>
      </c>
      <c r="V29">
        <v>-4.3722273521842901E-2</v>
      </c>
      <c r="W29">
        <v>-6.6762403466700199E-3</v>
      </c>
      <c r="X29">
        <v>-0.100377101759868</v>
      </c>
      <c r="Y29">
        <v>0.17618790446377999</v>
      </c>
      <c r="Z29">
        <v>-4.5896179922841999E-2</v>
      </c>
      <c r="AA29">
        <v>-4.3197859189471798E-2</v>
      </c>
      <c r="AB29">
        <v>-1.3725794932832099E-2</v>
      </c>
      <c r="AC29">
        <v>5.1207476304849397E-2</v>
      </c>
      <c r="AD29">
        <v>0.38634574012511103</v>
      </c>
    </row>
    <row r="30" spans="2:30" x14ac:dyDescent="0.25">
      <c r="B30">
        <v>0.26</v>
      </c>
      <c r="C30">
        <f t="shared" si="0"/>
        <v>2.3245232326686516E-2</v>
      </c>
      <c r="D30">
        <f t="shared" si="1"/>
        <v>5.9057166574132534E-2</v>
      </c>
      <c r="E30">
        <f t="shared" si="2"/>
        <v>7.6754247215430949E-2</v>
      </c>
      <c r="F30">
        <f t="shared" si="3"/>
        <v>5.4505839160062325E-2</v>
      </c>
      <c r="I30">
        <v>0.26</v>
      </c>
      <c r="J30">
        <v>0.197749783472601</v>
      </c>
      <c r="K30">
        <v>-0.27373400471411602</v>
      </c>
      <c r="L30">
        <v>0.129519062725404</v>
      </c>
      <c r="M30">
        <v>-0.138819396050882</v>
      </c>
      <c r="N30">
        <v>-9.6102493343880102E-2</v>
      </c>
      <c r="O30">
        <v>-4.5896179922841999E-2</v>
      </c>
      <c r="P30">
        <v>3.29897195539193E-2</v>
      </c>
      <c r="Q30">
        <v>-0.313732455607592</v>
      </c>
      <c r="R30">
        <v>0.35413254702914199</v>
      </c>
      <c r="S30">
        <v>0.38634574012511103</v>
      </c>
      <c r="U30">
        <v>0.33475680326720297</v>
      </c>
      <c r="V30">
        <v>7.12835920742938E-2</v>
      </c>
      <c r="W30">
        <v>7.5040941496574198E-2</v>
      </c>
      <c r="X30">
        <v>0.18794010542273301</v>
      </c>
      <c r="Y30">
        <v>-0.150560572905412</v>
      </c>
      <c r="Z30">
        <v>-4.5896179922841999E-2</v>
      </c>
      <c r="AA30">
        <v>4.82272353025976E-2</v>
      </c>
      <c r="AB30">
        <v>-8.8727460101522201E-2</v>
      </c>
      <c r="AC30">
        <v>0.29905526144290701</v>
      </c>
      <c r="AD30">
        <v>-0.140548060335207</v>
      </c>
    </row>
    <row r="31" spans="2:30" x14ac:dyDescent="0.25">
      <c r="B31">
        <v>0.27</v>
      </c>
      <c r="C31">
        <f t="shared" si="0"/>
        <v>-2.2228314718167292E-2</v>
      </c>
      <c r="D31">
        <f t="shared" si="1"/>
        <v>-5.5857244642620395E-2</v>
      </c>
      <c r="E31">
        <f t="shared" si="2"/>
        <v>6.6736949730957271E-2</v>
      </c>
      <c r="F31">
        <f t="shared" si="3"/>
        <v>3.1685929148612561E-2</v>
      </c>
      <c r="I31">
        <v>0.27</v>
      </c>
      <c r="J31">
        <v>-0.37311279900490701</v>
      </c>
      <c r="K31">
        <v>-0.177895783384002</v>
      </c>
      <c r="L31">
        <v>0.129519062725404</v>
      </c>
      <c r="M31">
        <v>-4.2713660323348099E-2</v>
      </c>
      <c r="N31">
        <v>-9.6102493343880102E-2</v>
      </c>
      <c r="O31">
        <v>7.9498740223494305E-2</v>
      </c>
      <c r="P31">
        <v>-0.11938543793286301</v>
      </c>
      <c r="Q31">
        <v>0.18627864551700801</v>
      </c>
      <c r="R31">
        <v>0.35413254702914199</v>
      </c>
      <c r="S31">
        <v>-0.16250196868772099</v>
      </c>
      <c r="U31">
        <v>-0.14476776601390401</v>
      </c>
      <c r="V31">
        <v>-0.101225206319911</v>
      </c>
      <c r="W31">
        <v>-0.170110604033158</v>
      </c>
      <c r="X31">
        <v>-4.2713660323348099E-2</v>
      </c>
      <c r="Y31">
        <v>1.2813665779184099E-2</v>
      </c>
      <c r="Z31">
        <v>-4.5896179922841999E-2</v>
      </c>
      <c r="AA31">
        <v>2.51468805656289E-3</v>
      </c>
      <c r="AB31">
        <v>0.13627753540454801</v>
      </c>
      <c r="AC31">
        <v>-0.19664030883320799</v>
      </c>
      <c r="AD31">
        <v>-8.8246102201278397E-3</v>
      </c>
    </row>
    <row r="32" spans="2:30" x14ac:dyDescent="0.25">
      <c r="B32">
        <v>0.28000000000000003</v>
      </c>
      <c r="C32">
        <f t="shared" si="0"/>
        <v>-3.4552413191691382E-2</v>
      </c>
      <c r="D32">
        <f t="shared" si="1"/>
        <v>7.2875224603066082E-3</v>
      </c>
      <c r="E32">
        <f t="shared" si="2"/>
        <v>4.1104177348356523E-2</v>
      </c>
      <c r="F32">
        <f t="shared" si="3"/>
        <v>4.8149553051133817E-2</v>
      </c>
      <c r="I32">
        <v>0.28000000000000003</v>
      </c>
      <c r="J32">
        <v>8.3577266977099204E-2</v>
      </c>
      <c r="K32">
        <v>1.3780659276225401E-2</v>
      </c>
      <c r="L32">
        <v>0.129519062725404</v>
      </c>
      <c r="M32">
        <v>-4.2713660323348099E-2</v>
      </c>
      <c r="N32">
        <v>8.5424438527893498E-2</v>
      </c>
      <c r="O32">
        <v>-4.5896179922841999E-2</v>
      </c>
      <c r="P32">
        <v>-0.11938543793286301</v>
      </c>
      <c r="Q32">
        <v>-6.3726905045292104E-2</v>
      </c>
      <c r="R32">
        <v>-5.8947094867620703E-2</v>
      </c>
      <c r="S32">
        <v>-0.32715628133156999</v>
      </c>
      <c r="U32">
        <v>6.0742763677998898E-2</v>
      </c>
      <c r="V32">
        <v>0.128786524872362</v>
      </c>
      <c r="W32">
        <v>-6.6762403466700303E-3</v>
      </c>
      <c r="X32">
        <v>0.18794010542273301</v>
      </c>
      <c r="Y32">
        <v>1.2813665779184E-2</v>
      </c>
      <c r="Z32">
        <v>-4.5896179922841999E-2</v>
      </c>
      <c r="AA32">
        <v>2.51468805656289E-3</v>
      </c>
      <c r="AB32">
        <v>0.13627753540454801</v>
      </c>
      <c r="AC32">
        <v>-0.36187216559191299</v>
      </c>
      <c r="AD32">
        <v>-4.1755472748897703E-2</v>
      </c>
    </row>
    <row r="33" spans="2:30" x14ac:dyDescent="0.25">
      <c r="B33">
        <v>0.28999999999999998</v>
      </c>
      <c r="C33">
        <f t="shared" si="0"/>
        <v>-5.699545329196061E-2</v>
      </c>
      <c r="D33">
        <f t="shared" si="1"/>
        <v>0.1216711418098138</v>
      </c>
      <c r="E33">
        <f t="shared" si="2"/>
        <v>4.3088544887134775E-2</v>
      </c>
      <c r="F33">
        <f t="shared" si="3"/>
        <v>5.5001764526062813E-2</v>
      </c>
      <c r="I33">
        <v>0.28999999999999998</v>
      </c>
      <c r="J33">
        <v>-0.14476776601390401</v>
      </c>
      <c r="K33">
        <v>1.3780659276225401E-2</v>
      </c>
      <c r="L33">
        <v>-0.27906684649081698</v>
      </c>
      <c r="M33">
        <v>-0.138819396050882</v>
      </c>
      <c r="N33">
        <v>-0.18686595927976701</v>
      </c>
      <c r="O33">
        <v>7.9498740223494305E-2</v>
      </c>
      <c r="P33">
        <v>-4.3197859189471798E-2</v>
      </c>
      <c r="Q33">
        <v>0.18627864551700801</v>
      </c>
      <c r="R33">
        <v>-5.8947094867620703E-2</v>
      </c>
      <c r="S33">
        <v>2.15234395612878E-3</v>
      </c>
      <c r="U33">
        <v>6.0742763677998898E-2</v>
      </c>
      <c r="V33">
        <v>0.358798256064636</v>
      </c>
      <c r="W33">
        <v>-8.8393422189914195E-2</v>
      </c>
      <c r="X33">
        <v>-0.100377101759868</v>
      </c>
      <c r="Y33">
        <v>0.121729824902248</v>
      </c>
      <c r="Z33">
        <v>-4.5896179922841999E-2</v>
      </c>
      <c r="AA33">
        <v>9.3939782548632195E-2</v>
      </c>
      <c r="AB33">
        <v>0.36128253091061802</v>
      </c>
      <c r="AC33">
        <v>0.29905526144290701</v>
      </c>
      <c r="AD33">
        <v>0.15582970242372199</v>
      </c>
    </row>
    <row r="34" spans="2:30" x14ac:dyDescent="0.25">
      <c r="B34">
        <v>0.3</v>
      </c>
      <c r="C34">
        <f t="shared" si="0"/>
        <v>-9.3387131885022928E-2</v>
      </c>
      <c r="D34">
        <f t="shared" si="1"/>
        <v>-2.5220570206805348E-2</v>
      </c>
      <c r="E34">
        <f t="shared" si="2"/>
        <v>4.8376706960982119E-2</v>
      </c>
      <c r="F34">
        <f t="shared" si="3"/>
        <v>3.4406479682913195E-2</v>
      </c>
      <c r="I34">
        <v>0.3</v>
      </c>
      <c r="J34">
        <v>-3.0595249518402399E-2</v>
      </c>
      <c r="K34">
        <v>-0.27373400471411602</v>
      </c>
      <c r="L34">
        <v>0.129519062725404</v>
      </c>
      <c r="M34">
        <v>5.3392075404185599E-2</v>
      </c>
      <c r="N34">
        <v>-0.27762942521565398</v>
      </c>
      <c r="O34">
        <v>-4.5896179922841999E-2</v>
      </c>
      <c r="P34">
        <v>-8.1291648561167301E-2</v>
      </c>
      <c r="Q34">
        <v>6.1275870235858003E-2</v>
      </c>
      <c r="R34">
        <v>-0.19664030883320799</v>
      </c>
      <c r="S34">
        <v>-0.27227151045028702</v>
      </c>
      <c r="U34">
        <v>-7.7607462193021197E-3</v>
      </c>
      <c r="V34">
        <v>7.12835920742938E-2</v>
      </c>
      <c r="W34">
        <v>-8.8393422189914195E-2</v>
      </c>
      <c r="X34">
        <v>7.2613222549692394E-2</v>
      </c>
      <c r="Y34">
        <v>6.7271745340716102E-2</v>
      </c>
      <c r="Z34">
        <v>-4.5896179922841999E-2</v>
      </c>
      <c r="AA34">
        <v>7.1083508925614894E-2</v>
      </c>
      <c r="AB34">
        <v>-8.8727460101522201E-2</v>
      </c>
      <c r="AC34">
        <v>-3.1408452074503102E-2</v>
      </c>
      <c r="AD34">
        <v>-0.27227151045028702</v>
      </c>
    </row>
    <row r="35" spans="2:30" x14ac:dyDescent="0.25">
      <c r="B35">
        <v>0.31</v>
      </c>
      <c r="C35">
        <f t="shared" si="0"/>
        <v>-3.3348275513733205E-3</v>
      </c>
      <c r="D35">
        <f t="shared" si="1"/>
        <v>6.409821053521661E-2</v>
      </c>
      <c r="E35">
        <f t="shared" si="2"/>
        <v>5.9006004380455841E-2</v>
      </c>
      <c r="F35">
        <f t="shared" si="3"/>
        <v>3.6251866307901857E-2</v>
      </c>
      <c r="I35">
        <v>0.31</v>
      </c>
      <c r="J35">
        <v>8.3577266977099204E-2</v>
      </c>
      <c r="K35">
        <v>-8.2057562053888505E-2</v>
      </c>
      <c r="L35">
        <v>0.26571436579747698</v>
      </c>
      <c r="M35">
        <v>-0.138819396050882</v>
      </c>
      <c r="N35">
        <v>-9.6102493343880102E-2</v>
      </c>
      <c r="O35">
        <v>0.330288580516167</v>
      </c>
      <c r="P35">
        <v>-4.3197859189471798E-2</v>
      </c>
      <c r="Q35">
        <v>6.1275870235858003E-2</v>
      </c>
      <c r="R35">
        <v>-0.19664030883320799</v>
      </c>
      <c r="S35">
        <v>-0.21738673956900401</v>
      </c>
      <c r="U35">
        <v>-7.7607462193021197E-3</v>
      </c>
      <c r="V35">
        <v>0.24379239046849899</v>
      </c>
      <c r="W35">
        <v>7.5040941496574198E-2</v>
      </c>
      <c r="X35">
        <v>-4.2713660323348099E-2</v>
      </c>
      <c r="Y35">
        <v>-0.150560572905412</v>
      </c>
      <c r="Z35">
        <v>0.179814676340563</v>
      </c>
      <c r="AA35">
        <v>2.5370961679580199E-2</v>
      </c>
      <c r="AB35">
        <v>6.1275870235858003E-2</v>
      </c>
      <c r="AC35">
        <v>0.13382340468420201</v>
      </c>
      <c r="AD35">
        <v>0.122898839894952</v>
      </c>
    </row>
    <row r="36" spans="2:30" x14ac:dyDescent="0.25">
      <c r="B36">
        <v>0.32</v>
      </c>
      <c r="C36">
        <f t="shared" si="0"/>
        <v>-0.13455521043975691</v>
      </c>
      <c r="D36">
        <f t="shared" si="1"/>
        <v>8.8969217088695374E-2</v>
      </c>
      <c r="E36">
        <f t="shared" si="2"/>
        <v>4.4889361405280791E-2</v>
      </c>
      <c r="F36">
        <f t="shared" si="3"/>
        <v>4.3331726562301269E-2</v>
      </c>
      <c r="I36">
        <v>0.32</v>
      </c>
      <c r="J36">
        <v>-3.0595249518402499E-2</v>
      </c>
      <c r="K36">
        <v>1.3780659276225401E-2</v>
      </c>
      <c r="L36">
        <v>-0.41526214956289098</v>
      </c>
      <c r="M36">
        <v>-4.2713660323348099E-2</v>
      </c>
      <c r="N36">
        <v>-9.6102493343880102E-2</v>
      </c>
      <c r="O36">
        <v>-4.5896179922841999E-2</v>
      </c>
      <c r="P36">
        <v>-4.3197859189471798E-2</v>
      </c>
      <c r="Q36">
        <v>-0.188729680326442</v>
      </c>
      <c r="R36">
        <v>-0.33433352279879602</v>
      </c>
      <c r="S36">
        <v>-0.16250196868772099</v>
      </c>
      <c r="U36">
        <v>-7.6264256116603105E-2</v>
      </c>
      <c r="V36">
        <v>1.3780659276225401E-2</v>
      </c>
      <c r="W36">
        <v>0.32019248702630698</v>
      </c>
      <c r="X36">
        <v>1.4949781113172101E-2</v>
      </c>
      <c r="Y36">
        <v>0.28510406358684498</v>
      </c>
      <c r="Z36">
        <v>-4.5896179922841999E-2</v>
      </c>
      <c r="AA36">
        <v>2.5370961679580199E-2</v>
      </c>
      <c r="AB36">
        <v>0.21127920057323801</v>
      </c>
      <c r="AC36">
        <v>5.1207476304849397E-2</v>
      </c>
      <c r="AD36">
        <v>8.9967977366181798E-2</v>
      </c>
    </row>
    <row r="37" spans="2:30" x14ac:dyDescent="0.25">
      <c r="B37">
        <v>0.33</v>
      </c>
      <c r="C37">
        <f t="shared" si="0"/>
        <v>-3.7485385699234527E-2</v>
      </c>
      <c r="D37">
        <f t="shared" si="1"/>
        <v>9.9486116911138095E-2</v>
      </c>
      <c r="E37">
        <f t="shared" si="2"/>
        <v>4.2554998545518599E-2</v>
      </c>
      <c r="F37">
        <f t="shared" si="3"/>
        <v>2.822033228066036E-2</v>
      </c>
      <c r="I37">
        <v>0.33</v>
      </c>
      <c r="J37">
        <v>-3.0595249518402399E-2</v>
      </c>
      <c r="K37">
        <v>-8.2057562053888505E-2</v>
      </c>
      <c r="L37">
        <v>-0.142871543418744</v>
      </c>
      <c r="M37">
        <v>-0.138819396050882</v>
      </c>
      <c r="N37">
        <v>-9.6102493343880102E-2</v>
      </c>
      <c r="O37">
        <v>-4.5896179922841999E-2</v>
      </c>
      <c r="P37">
        <v>-5.1040698177762201E-3</v>
      </c>
      <c r="Q37">
        <v>-0.188729680326442</v>
      </c>
      <c r="R37">
        <v>7.8746119097966902E-2</v>
      </c>
      <c r="S37">
        <v>0.27657619836254499</v>
      </c>
      <c r="U37">
        <v>0.197749783472601</v>
      </c>
      <c r="V37">
        <v>7.12835920742938E-2</v>
      </c>
      <c r="W37">
        <v>0.23847530518306201</v>
      </c>
      <c r="X37">
        <v>-4.2713660323348099E-2</v>
      </c>
      <c r="Y37">
        <v>0.121729824902248</v>
      </c>
      <c r="Z37">
        <v>0.104577724252762</v>
      </c>
      <c r="AA37">
        <v>2.51468805656289E-3</v>
      </c>
      <c r="AB37">
        <v>6.1275870235858003E-2</v>
      </c>
      <c r="AC37">
        <v>5.1207476304849397E-2</v>
      </c>
      <c r="AD37">
        <v>0.18876056495249199</v>
      </c>
    </row>
    <row r="38" spans="2:30" x14ac:dyDescent="0.25">
      <c r="B38">
        <v>0.34</v>
      </c>
      <c r="C38">
        <f t="shared" si="0"/>
        <v>9.0463066142055543E-2</v>
      </c>
      <c r="D38">
        <f t="shared" si="1"/>
        <v>4.0109003002209029E-2</v>
      </c>
      <c r="E38">
        <f t="shared" si="2"/>
        <v>5.7286788463636842E-2</v>
      </c>
      <c r="F38">
        <f t="shared" si="3"/>
        <v>2.8183459717004752E-2</v>
      </c>
      <c r="I38">
        <v>0.34</v>
      </c>
      <c r="J38">
        <v>-0.14476776601390401</v>
      </c>
      <c r="K38">
        <v>0.30129532326656699</v>
      </c>
      <c r="L38">
        <v>0.129519062725404</v>
      </c>
      <c r="M38">
        <v>0.34170928258678701</v>
      </c>
      <c r="N38">
        <v>0.26695137039966699</v>
      </c>
      <c r="O38">
        <v>-4.5896179922841999E-2</v>
      </c>
      <c r="P38">
        <v>-4.3197859189471798E-2</v>
      </c>
      <c r="Q38">
        <v>-6.3726905045292104E-2</v>
      </c>
      <c r="R38">
        <v>-5.8947094867620703E-2</v>
      </c>
      <c r="S38">
        <v>0.221691427481261</v>
      </c>
      <c r="U38">
        <v>0.197749783472601</v>
      </c>
      <c r="V38">
        <v>-4.3722273521842901E-2</v>
      </c>
      <c r="W38">
        <v>0.15675812333981801</v>
      </c>
      <c r="X38">
        <v>1.4949781113172101E-2</v>
      </c>
      <c r="Y38">
        <v>-4.1644413782347997E-2</v>
      </c>
      <c r="Z38">
        <v>-4.5896179922841999E-2</v>
      </c>
      <c r="AA38">
        <v>2.51468805656289E-3</v>
      </c>
      <c r="AB38">
        <v>-1.3725794932832099E-2</v>
      </c>
      <c r="AC38">
        <v>5.1207476304849397E-2</v>
      </c>
      <c r="AD38">
        <v>0.122898839894952</v>
      </c>
    </row>
    <row r="39" spans="2:30" x14ac:dyDescent="0.25">
      <c r="B39">
        <v>0.35</v>
      </c>
      <c r="C39">
        <f t="shared" si="0"/>
        <v>-7.8732190397003854E-2</v>
      </c>
      <c r="D39">
        <f t="shared" si="1"/>
        <v>2.2344738668414427E-2</v>
      </c>
      <c r="E39">
        <f t="shared" si="2"/>
        <v>5.7030542237342913E-2</v>
      </c>
      <c r="F39">
        <f t="shared" si="3"/>
        <v>3.740069100909188E-2</v>
      </c>
      <c r="I39">
        <v>0.35</v>
      </c>
      <c r="J39">
        <v>-3.0595249518402399E-2</v>
      </c>
      <c r="K39">
        <v>-0.27373400471411602</v>
      </c>
      <c r="L39">
        <v>-0.142871543418744</v>
      </c>
      <c r="M39">
        <v>-0.138819396050882</v>
      </c>
      <c r="N39">
        <v>-5.3390274079933202E-3</v>
      </c>
      <c r="O39">
        <v>-4.5896179922841999E-2</v>
      </c>
      <c r="P39">
        <v>-4.3197859189471798E-2</v>
      </c>
      <c r="Q39">
        <v>-0.188729680326442</v>
      </c>
      <c r="R39">
        <v>0.35413254702914199</v>
      </c>
      <c r="S39">
        <v>-0.27227151045028702</v>
      </c>
      <c r="U39">
        <v>-7.7607462193021197E-3</v>
      </c>
      <c r="V39">
        <v>-0.15872813911798</v>
      </c>
      <c r="W39">
        <v>-8.8393422189914195E-2</v>
      </c>
      <c r="X39">
        <v>1.4949781113172101E-2</v>
      </c>
      <c r="Y39">
        <v>-4.1644413782347997E-2</v>
      </c>
      <c r="Z39">
        <v>2.93407721649597E-2</v>
      </c>
      <c r="AA39">
        <v>4.8227235302597503E-2</v>
      </c>
      <c r="AB39">
        <v>0.28628086574192801</v>
      </c>
      <c r="AC39">
        <v>5.1207476304849397E-2</v>
      </c>
      <c r="AD39">
        <v>8.9967977366181798E-2</v>
      </c>
    </row>
    <row r="40" spans="2:30" x14ac:dyDescent="0.25">
      <c r="B40">
        <v>0.36</v>
      </c>
      <c r="C40">
        <f t="shared" si="0"/>
        <v>-1.9551638796428138E-2</v>
      </c>
      <c r="D40">
        <f t="shared" si="1"/>
        <v>-4.8538424394860481E-2</v>
      </c>
      <c r="E40">
        <f t="shared" si="2"/>
        <v>4.6674451186187314E-2</v>
      </c>
      <c r="F40">
        <f t="shared" si="3"/>
        <v>4.1178666815006877E-2</v>
      </c>
      <c r="I40">
        <v>0.36</v>
      </c>
      <c r="J40">
        <v>-3.0595249518402399E-2</v>
      </c>
      <c r="K40">
        <v>-8.2057562053888505E-2</v>
      </c>
      <c r="L40">
        <v>-0.142871543418744</v>
      </c>
      <c r="M40">
        <v>5.3392075404185599E-2</v>
      </c>
      <c r="N40">
        <v>0.17618790446377999</v>
      </c>
      <c r="O40">
        <v>7.9498740223494305E-2</v>
      </c>
      <c r="P40">
        <v>-4.3197859189471798E-2</v>
      </c>
      <c r="Q40">
        <v>-0.313732455607592</v>
      </c>
      <c r="R40">
        <v>-5.8947094867620599E-2</v>
      </c>
      <c r="S40">
        <v>0.16680665659997801</v>
      </c>
      <c r="U40">
        <v>-0.28177478580850601</v>
      </c>
      <c r="V40">
        <v>0.128786524872362</v>
      </c>
      <c r="W40">
        <v>-0.170110604033158</v>
      </c>
      <c r="X40">
        <v>7.2613222549692394E-2</v>
      </c>
      <c r="Y40">
        <v>1.2813665779184099E-2</v>
      </c>
      <c r="Z40">
        <v>2.93407721649597E-2</v>
      </c>
      <c r="AA40">
        <v>-6.6054132812489105E-2</v>
      </c>
      <c r="AB40">
        <v>-8.8727460101522201E-2</v>
      </c>
      <c r="AC40">
        <v>5.1207476304849397E-2</v>
      </c>
      <c r="AD40">
        <v>-0.17347892286397701</v>
      </c>
    </row>
    <row r="41" spans="2:30" x14ac:dyDescent="0.25">
      <c r="B41">
        <v>0.37</v>
      </c>
      <c r="C41">
        <f t="shared" si="0"/>
        <v>-8.1340922532133791E-2</v>
      </c>
      <c r="D41">
        <f t="shared" si="1"/>
        <v>8.0430643302778368E-2</v>
      </c>
      <c r="E41">
        <f t="shared" si="2"/>
        <v>4.5374760528073869E-2</v>
      </c>
      <c r="F41">
        <f t="shared" si="3"/>
        <v>4.5602966762636428E-2</v>
      </c>
      <c r="I41">
        <v>0.37</v>
      </c>
      <c r="J41">
        <v>0.197749783472601</v>
      </c>
      <c r="K41">
        <v>1.3780659276225401E-2</v>
      </c>
      <c r="L41">
        <v>-6.6762403466700303E-3</v>
      </c>
      <c r="M41">
        <v>-4.2713660323348203E-2</v>
      </c>
      <c r="N41">
        <v>-0.27762942521565398</v>
      </c>
      <c r="O41">
        <v>-4.5896179922841999E-2</v>
      </c>
      <c r="P41">
        <v>-0.11938543793286301</v>
      </c>
      <c r="Q41">
        <v>-6.3726905045292104E-2</v>
      </c>
      <c r="R41">
        <v>-0.19664030883320799</v>
      </c>
      <c r="S41">
        <v>-0.27227151045028702</v>
      </c>
      <c r="U41">
        <v>0.403260313164504</v>
      </c>
      <c r="V41">
        <v>7.12835920742938E-2</v>
      </c>
      <c r="W41">
        <v>-6.6762403466700303E-3</v>
      </c>
      <c r="X41">
        <v>0.18794010542273301</v>
      </c>
      <c r="Y41">
        <v>0.121729824902248</v>
      </c>
      <c r="Z41">
        <v>-4.5896179922841999E-2</v>
      </c>
      <c r="AA41">
        <v>2.51468805656289E-3</v>
      </c>
      <c r="AB41">
        <v>6.1275870235858003E-2</v>
      </c>
      <c r="AC41">
        <v>-0.114024380453856</v>
      </c>
      <c r="AD41">
        <v>0.122898839894952</v>
      </c>
    </row>
    <row r="42" spans="2:30" x14ac:dyDescent="0.25">
      <c r="B42">
        <v>0.38</v>
      </c>
      <c r="C42">
        <f t="shared" si="0"/>
        <v>6.4192773321878921E-2</v>
      </c>
      <c r="D42">
        <f t="shared" si="1"/>
        <v>-1.8066102451202031E-2</v>
      </c>
      <c r="E42">
        <f t="shared" si="2"/>
        <v>5.4793122354611534E-2</v>
      </c>
      <c r="F42">
        <f t="shared" si="3"/>
        <v>2.7100341479662282E-2</v>
      </c>
      <c r="I42">
        <v>0.38</v>
      </c>
      <c r="J42">
        <v>8.3577266977099204E-2</v>
      </c>
      <c r="K42">
        <v>-8.2057562053888505E-2</v>
      </c>
      <c r="L42">
        <v>0.26571436579747698</v>
      </c>
      <c r="M42">
        <v>-0.138819396050882</v>
      </c>
      <c r="N42">
        <v>8.5424438527893498E-2</v>
      </c>
      <c r="O42">
        <v>-4.5896179922841999E-2</v>
      </c>
      <c r="P42">
        <v>-4.3197859189471798E-2</v>
      </c>
      <c r="Q42">
        <v>0.43628419607930802</v>
      </c>
      <c r="R42">
        <v>7.8746119097966902E-2</v>
      </c>
      <c r="S42">
        <v>2.1523439561288099E-3</v>
      </c>
      <c r="U42">
        <v>-7.6264256116603105E-2</v>
      </c>
      <c r="V42">
        <v>-0.101225206319911</v>
      </c>
      <c r="W42">
        <v>-6.6762403466700303E-3</v>
      </c>
      <c r="X42">
        <v>1.4949781113172101E-2</v>
      </c>
      <c r="Y42">
        <v>6.7271745340716102E-2</v>
      </c>
      <c r="Z42">
        <v>-4.5896179922841999E-2</v>
      </c>
      <c r="AA42">
        <v>-4.3197859189471798E-2</v>
      </c>
      <c r="AB42">
        <v>-0.16372912527021199</v>
      </c>
      <c r="AC42">
        <v>5.1207476304849397E-2</v>
      </c>
      <c r="AD42">
        <v>0.122898839894952</v>
      </c>
    </row>
    <row r="43" spans="2:30" x14ac:dyDescent="0.25">
      <c r="B43">
        <v>0.39</v>
      </c>
      <c r="C43">
        <f t="shared" si="0"/>
        <v>-6.6615474067235086E-2</v>
      </c>
      <c r="D43">
        <f t="shared" si="1"/>
        <v>-4.476534669604032E-2</v>
      </c>
      <c r="E43">
        <f t="shared" si="2"/>
        <v>7.3970221315762155E-2</v>
      </c>
      <c r="F43">
        <f t="shared" si="3"/>
        <v>3.8689904503876341E-2</v>
      </c>
      <c r="I43">
        <v>0.39</v>
      </c>
      <c r="J43">
        <v>-0.37311279900490701</v>
      </c>
      <c r="K43">
        <v>0.10961888060633899</v>
      </c>
      <c r="L43">
        <v>-6.6762403466700303E-3</v>
      </c>
      <c r="M43">
        <v>-0.138819396050882</v>
      </c>
      <c r="N43">
        <v>-0.27762942521565398</v>
      </c>
      <c r="O43">
        <v>7.9498740223494305E-2</v>
      </c>
      <c r="P43">
        <v>-8.1291648561167301E-2</v>
      </c>
      <c r="Q43">
        <v>0.43628419607930802</v>
      </c>
      <c r="R43">
        <v>-0.19664030883320799</v>
      </c>
      <c r="S43">
        <v>-0.21738673956900401</v>
      </c>
      <c r="U43">
        <v>6.0742763677998898E-2</v>
      </c>
      <c r="V43">
        <v>0.128786524872362</v>
      </c>
      <c r="W43">
        <v>-0.170110604033158</v>
      </c>
      <c r="X43">
        <v>-0.100377101759868</v>
      </c>
      <c r="Y43">
        <v>-0.20501865246694401</v>
      </c>
      <c r="Z43">
        <v>-4.5896179922841999E-2</v>
      </c>
      <c r="AA43">
        <v>2.51468805656289E-3</v>
      </c>
      <c r="AB43">
        <v>0.13627753540454801</v>
      </c>
      <c r="AC43">
        <v>-0.114024380453856</v>
      </c>
      <c r="AD43">
        <v>-0.140548060335207</v>
      </c>
    </row>
    <row r="44" spans="2:30" x14ac:dyDescent="0.25">
      <c r="B44">
        <v>0.4</v>
      </c>
      <c r="C44">
        <f t="shared" si="0"/>
        <v>-2.3033329664847231E-2</v>
      </c>
      <c r="D44">
        <f t="shared" si="1"/>
        <v>6.8204926716251432E-2</v>
      </c>
      <c r="E44">
        <f t="shared" si="2"/>
        <v>4.1258766975091864E-2</v>
      </c>
      <c r="F44">
        <f t="shared" si="3"/>
        <v>4.8349511595888961E-2</v>
      </c>
      <c r="I44">
        <v>0.4</v>
      </c>
      <c r="J44">
        <v>-0.25894028250940598</v>
      </c>
      <c r="K44">
        <v>1.3780659276225401E-2</v>
      </c>
      <c r="L44">
        <v>-6.6762403466700303E-3</v>
      </c>
      <c r="M44">
        <v>5.3392075404185599E-2</v>
      </c>
      <c r="N44">
        <v>-9.6102493343880102E-2</v>
      </c>
      <c r="O44">
        <v>-4.5896179922841999E-2</v>
      </c>
      <c r="P44">
        <v>-5.1040698177762201E-3</v>
      </c>
      <c r="Q44">
        <v>6.1275870235858003E-2</v>
      </c>
      <c r="R44">
        <v>0.21643933306355401</v>
      </c>
      <c r="S44">
        <v>-0.16250196868772099</v>
      </c>
      <c r="U44">
        <v>-7.7607462193021301E-3</v>
      </c>
      <c r="V44">
        <v>-0.21623107191604801</v>
      </c>
      <c r="W44">
        <v>0.23847530518306201</v>
      </c>
      <c r="X44">
        <v>7.2613222549692394E-2</v>
      </c>
      <c r="Y44">
        <v>0.17618790446377999</v>
      </c>
      <c r="Z44">
        <v>-4.5896179922841999E-2</v>
      </c>
      <c r="AA44">
        <v>7.1083508925614894E-2</v>
      </c>
      <c r="AB44">
        <v>0.13627753540454801</v>
      </c>
      <c r="AC44">
        <v>0.29905526144290701</v>
      </c>
      <c r="AD44">
        <v>-4.17554727488978E-2</v>
      </c>
    </row>
    <row r="45" spans="2:30" x14ac:dyDescent="0.25">
      <c r="B45">
        <v>0.41</v>
      </c>
      <c r="C45">
        <f t="shared" si="0"/>
        <v>-5.3266267484509952E-2</v>
      </c>
      <c r="D45">
        <f t="shared" si="1"/>
        <v>5.7039818211521175E-2</v>
      </c>
      <c r="E45">
        <f t="shared" si="2"/>
        <v>3.8362855973682233E-2</v>
      </c>
      <c r="F45">
        <f t="shared" si="3"/>
        <v>6.909113471212372E-2</v>
      </c>
      <c r="I45">
        <v>0.41</v>
      </c>
      <c r="J45">
        <v>-3.0595249518402499E-2</v>
      </c>
      <c r="K45">
        <v>1.3780659276225401E-2</v>
      </c>
      <c r="L45">
        <v>0.129519062725404</v>
      </c>
      <c r="M45">
        <v>-4.2713660323348099E-2</v>
      </c>
      <c r="N45">
        <v>-5.3390274079933202E-3</v>
      </c>
      <c r="O45">
        <v>-4.5896179922841999E-2</v>
      </c>
      <c r="P45">
        <v>-4.3197859189471798E-2</v>
      </c>
      <c r="Q45">
        <v>-0.313732455607592</v>
      </c>
      <c r="R45">
        <v>-0.19664030883320799</v>
      </c>
      <c r="S45">
        <v>2.15234395612878E-3</v>
      </c>
      <c r="U45">
        <v>-7.6264256116603105E-2</v>
      </c>
      <c r="V45">
        <v>0.358798256064636</v>
      </c>
      <c r="W45">
        <v>-0.25182778587640298</v>
      </c>
      <c r="X45">
        <v>-0.15804054319638899</v>
      </c>
      <c r="Y45">
        <v>0.17618790446377999</v>
      </c>
      <c r="Z45">
        <v>2.93407721649597E-2</v>
      </c>
      <c r="AA45">
        <v>2.51468805656289E-3</v>
      </c>
      <c r="AB45">
        <v>-1.3725794932832099E-2</v>
      </c>
      <c r="AC45">
        <v>5.1207476304849397E-2</v>
      </c>
      <c r="AD45">
        <v>0.45220746518265098</v>
      </c>
    </row>
    <row r="46" spans="2:30" x14ac:dyDescent="0.25">
      <c r="B46">
        <v>0.42</v>
      </c>
      <c r="C46">
        <f t="shared" si="0"/>
        <v>-7.1885907389871009E-2</v>
      </c>
      <c r="D46">
        <f t="shared" si="1"/>
        <v>9.9375086554777087E-2</v>
      </c>
      <c r="E46">
        <f t="shared" si="2"/>
        <v>6.1605186678290229E-2</v>
      </c>
      <c r="F46">
        <f t="shared" si="3"/>
        <v>3.1555931696972697E-2</v>
      </c>
      <c r="I46">
        <v>0.42</v>
      </c>
      <c r="J46">
        <v>0.197749783472601</v>
      </c>
      <c r="K46">
        <v>-0.27373400471411602</v>
      </c>
      <c r="L46">
        <v>-0.27906684649081698</v>
      </c>
      <c r="M46">
        <v>0.14949781113171901</v>
      </c>
      <c r="N46">
        <v>-0.18686595927976701</v>
      </c>
      <c r="O46">
        <v>-4.5896179922841999E-2</v>
      </c>
      <c r="P46">
        <v>-0.15747922730455799</v>
      </c>
      <c r="Q46">
        <v>-0.313732455607592</v>
      </c>
      <c r="R46">
        <v>7.8746119097966902E-2</v>
      </c>
      <c r="S46">
        <v>0.11192188571869501</v>
      </c>
      <c r="U46">
        <v>0.1292462735753</v>
      </c>
      <c r="V46">
        <v>0.30129532326656699</v>
      </c>
      <c r="W46">
        <v>-6.6762403466700503E-3</v>
      </c>
      <c r="X46">
        <v>0.18794010542273301</v>
      </c>
      <c r="Y46">
        <v>-4.1644413782347997E-2</v>
      </c>
      <c r="Z46">
        <v>2.93407721649597E-2</v>
      </c>
      <c r="AA46">
        <v>0.11679605617165</v>
      </c>
      <c r="AB46">
        <v>0.13627753540454801</v>
      </c>
      <c r="AC46">
        <v>5.1207476304849397E-2</v>
      </c>
      <c r="AD46">
        <v>8.9967977366181895E-2</v>
      </c>
    </row>
    <row r="47" spans="2:30" x14ac:dyDescent="0.25">
      <c r="B47">
        <v>0.43</v>
      </c>
      <c r="C47">
        <f t="shared" si="0"/>
        <v>-8.1634358901837099E-3</v>
      </c>
      <c r="D47">
        <f t="shared" si="1"/>
        <v>6.6380953949689389E-2</v>
      </c>
      <c r="E47">
        <f t="shared" si="2"/>
        <v>3.8125869853940439E-2</v>
      </c>
      <c r="F47">
        <f t="shared" si="3"/>
        <v>3.3468359615382817E-2</v>
      </c>
      <c r="I47">
        <v>0.43</v>
      </c>
      <c r="J47">
        <v>8.3577266977099204E-2</v>
      </c>
      <c r="K47">
        <v>-8.2057562053888505E-2</v>
      </c>
      <c r="L47">
        <v>-6.6762403466700303E-3</v>
      </c>
      <c r="M47">
        <v>-0.138819396050882</v>
      </c>
      <c r="N47">
        <v>-0.18686595927976701</v>
      </c>
      <c r="O47">
        <v>-4.5896179922841999E-2</v>
      </c>
      <c r="P47">
        <v>7.1083508925614894E-2</v>
      </c>
      <c r="Q47">
        <v>6.1275870235858003E-2</v>
      </c>
      <c r="R47">
        <v>-5.8947094867620599E-2</v>
      </c>
      <c r="S47">
        <v>0.221691427481261</v>
      </c>
      <c r="U47">
        <v>0.197749783472601</v>
      </c>
      <c r="V47">
        <v>7.12835920742938E-2</v>
      </c>
      <c r="W47">
        <v>0.23847530518306201</v>
      </c>
      <c r="X47">
        <v>-0.100377101759868</v>
      </c>
      <c r="Y47">
        <v>0.121729824902248</v>
      </c>
      <c r="Z47">
        <v>-4.5896179922841999E-2</v>
      </c>
      <c r="AA47">
        <v>9.3939782548632195E-2</v>
      </c>
      <c r="AB47">
        <v>6.1275870235858003E-2</v>
      </c>
      <c r="AC47">
        <v>-3.1408452074503102E-2</v>
      </c>
      <c r="AD47">
        <v>5.7037114837412001E-2</v>
      </c>
    </row>
    <row r="48" spans="2:30" x14ac:dyDescent="0.25">
      <c r="B48">
        <v>0.44</v>
      </c>
      <c r="C48">
        <f t="shared" si="0"/>
        <v>-9.7083281547987052E-2</v>
      </c>
      <c r="D48">
        <f t="shared" si="1"/>
        <v>1.2786263896830718E-2</v>
      </c>
      <c r="E48">
        <f t="shared" si="2"/>
        <v>8.5214645785937904E-2</v>
      </c>
      <c r="F48">
        <f t="shared" si="3"/>
        <v>4.2226403037602653E-2</v>
      </c>
      <c r="I48">
        <v>0.44</v>
      </c>
      <c r="J48">
        <v>-3.0595249518402399E-2</v>
      </c>
      <c r="K48">
        <v>-0.27373400471411602</v>
      </c>
      <c r="L48">
        <v>-0.27906684649081698</v>
      </c>
      <c r="M48">
        <v>0.24560354685925301</v>
      </c>
      <c r="N48">
        <v>0.44847830227144098</v>
      </c>
      <c r="O48">
        <v>-4.5896179922841999E-2</v>
      </c>
      <c r="P48">
        <v>-0.15747922730455799</v>
      </c>
      <c r="Q48">
        <v>-0.188729680326442</v>
      </c>
      <c r="R48">
        <v>-0.472026736764383</v>
      </c>
      <c r="S48">
        <v>-0.21738673956900401</v>
      </c>
      <c r="U48">
        <v>6.0742763677998898E-2</v>
      </c>
      <c r="V48">
        <v>-0.101225206319911</v>
      </c>
      <c r="W48">
        <v>0.32019248702630698</v>
      </c>
      <c r="X48">
        <v>1.4949781113172101E-2</v>
      </c>
      <c r="Y48">
        <v>-0.150560572905412</v>
      </c>
      <c r="Z48">
        <v>-4.5896179922841999E-2</v>
      </c>
      <c r="AA48">
        <v>2.5370961679580199E-2</v>
      </c>
      <c r="AB48">
        <v>6.1275870235858003E-2</v>
      </c>
      <c r="AC48">
        <v>-0.114024380453856</v>
      </c>
      <c r="AD48">
        <v>5.7037114837412001E-2</v>
      </c>
    </row>
    <row r="49" spans="2:30" x14ac:dyDescent="0.25">
      <c r="B49">
        <v>0.45</v>
      </c>
      <c r="C49">
        <f t="shared" si="0"/>
        <v>-2.6606637708338397E-2</v>
      </c>
      <c r="D49">
        <f t="shared" si="1"/>
        <v>2.2560429226884716E-2</v>
      </c>
      <c r="E49">
        <f t="shared" si="2"/>
        <v>5.4563692207641595E-2</v>
      </c>
      <c r="F49">
        <f t="shared" si="3"/>
        <v>2.0812453099205309E-2</v>
      </c>
      <c r="I49">
        <v>0.45</v>
      </c>
      <c r="J49">
        <v>-0.14476776601390401</v>
      </c>
      <c r="K49">
        <v>1.3780659276225401E-2</v>
      </c>
      <c r="L49">
        <v>0.129519062725404</v>
      </c>
      <c r="M49">
        <v>-4.2713660323348099E-2</v>
      </c>
      <c r="N49">
        <v>8.5424438527893498E-2</v>
      </c>
      <c r="O49">
        <v>7.9498740223494305E-2</v>
      </c>
      <c r="P49">
        <v>-0.15747922730455799</v>
      </c>
      <c r="Q49">
        <v>-6.3726905045292104E-2</v>
      </c>
      <c r="R49">
        <v>0.21643933306355401</v>
      </c>
      <c r="S49">
        <v>-0.38204105221285301</v>
      </c>
      <c r="U49">
        <v>-7.7607462193021101E-3</v>
      </c>
      <c r="V49">
        <v>1.3780659276225401E-2</v>
      </c>
      <c r="W49">
        <v>-6.6762403466700199E-3</v>
      </c>
      <c r="X49">
        <v>1.4949781113172101E-2</v>
      </c>
      <c r="Y49">
        <v>-4.1644413782347997E-2</v>
      </c>
      <c r="Z49">
        <v>-4.5896179922841999E-2</v>
      </c>
      <c r="AA49">
        <v>7.1083508925614894E-2</v>
      </c>
      <c r="AB49">
        <v>0.13627753540454801</v>
      </c>
      <c r="AC49">
        <v>-3.1408452074503102E-2</v>
      </c>
      <c r="AD49">
        <v>0.122898839894952</v>
      </c>
    </row>
    <row r="50" spans="2:30" x14ac:dyDescent="0.25">
      <c r="B50">
        <v>0.46</v>
      </c>
      <c r="C50">
        <f t="shared" si="0"/>
        <v>-5.5799249721084243E-2</v>
      </c>
      <c r="D50">
        <f t="shared" si="1"/>
        <v>3.7065037884806598E-2</v>
      </c>
      <c r="E50">
        <f t="shared" si="2"/>
        <v>5.1897669913866004E-2</v>
      </c>
      <c r="F50">
        <f t="shared" si="3"/>
        <v>6.2784661293338123E-2</v>
      </c>
      <c r="I50">
        <v>0.46</v>
      </c>
      <c r="J50">
        <v>8.3577266977099204E-2</v>
      </c>
      <c r="K50">
        <v>-8.2057562053888505E-2</v>
      </c>
      <c r="L50">
        <v>-0.27906684649081698</v>
      </c>
      <c r="M50">
        <v>-4.2713660323348099E-2</v>
      </c>
      <c r="N50">
        <v>-9.6102493343880102E-2</v>
      </c>
      <c r="O50">
        <v>-4.5896179922841999E-2</v>
      </c>
      <c r="P50">
        <v>0.10917729829731</v>
      </c>
      <c r="Q50">
        <v>-0.313732455607592</v>
      </c>
      <c r="R50">
        <v>0.21643933306355401</v>
      </c>
      <c r="S50">
        <v>-0.107617197806438</v>
      </c>
      <c r="U50">
        <v>-7.6264256116603105E-2</v>
      </c>
      <c r="V50">
        <v>-0.15872813911798</v>
      </c>
      <c r="W50">
        <v>-0.170110604033158</v>
      </c>
      <c r="X50">
        <v>0.360930429732294</v>
      </c>
      <c r="Y50">
        <v>0.17618790446377999</v>
      </c>
      <c r="Z50">
        <v>-4.5896179922841999E-2</v>
      </c>
      <c r="AA50">
        <v>-2.03415855664544E-2</v>
      </c>
      <c r="AB50">
        <v>0.36128253091061802</v>
      </c>
      <c r="AC50">
        <v>5.1207476304849397E-2</v>
      </c>
      <c r="AD50">
        <v>-0.107617197806438</v>
      </c>
    </row>
    <row r="51" spans="2:30" x14ac:dyDescent="0.25">
      <c r="B51">
        <v>0.47</v>
      </c>
      <c r="C51">
        <f t="shared" si="0"/>
        <v>-4.8375618292207503E-2</v>
      </c>
      <c r="D51">
        <f t="shared" si="1"/>
        <v>1.7305832228501693E-2</v>
      </c>
      <c r="E51">
        <f t="shared" si="2"/>
        <v>6.6403610067313393E-2</v>
      </c>
      <c r="F51">
        <f t="shared" si="3"/>
        <v>4.8966013312563131E-2</v>
      </c>
      <c r="I51">
        <v>0.47</v>
      </c>
      <c r="J51">
        <v>-0.25894028250940598</v>
      </c>
      <c r="K51">
        <v>1.3780659276225401E-2</v>
      </c>
      <c r="L51">
        <v>0.129519062725404</v>
      </c>
      <c r="M51">
        <v>-0.23492513177841601</v>
      </c>
      <c r="N51">
        <v>-0.18686595927976701</v>
      </c>
      <c r="O51">
        <v>-4.5896179922841999E-2</v>
      </c>
      <c r="P51">
        <v>-8.1291648561167301E-2</v>
      </c>
      <c r="Q51">
        <v>-6.3726905045292104E-2</v>
      </c>
      <c r="R51">
        <v>-0.19664030883320799</v>
      </c>
      <c r="S51">
        <v>0.44123051100639399</v>
      </c>
      <c r="U51">
        <v>0.197749783472601</v>
      </c>
      <c r="V51">
        <v>7.12835920742938E-2</v>
      </c>
      <c r="W51">
        <v>7.5040941496574198E-2</v>
      </c>
      <c r="X51">
        <v>-0.100377101759868</v>
      </c>
      <c r="Y51">
        <v>-9.6102493343880102E-2</v>
      </c>
      <c r="Z51">
        <v>-4.5896179922841999E-2</v>
      </c>
      <c r="AA51">
        <v>2.5370961679580199E-2</v>
      </c>
      <c r="AB51">
        <v>-1.3725794932832099E-2</v>
      </c>
      <c r="AC51">
        <v>0.29905526144290701</v>
      </c>
      <c r="AD51">
        <v>-0.23934064792151699</v>
      </c>
    </row>
    <row r="52" spans="2:30" x14ac:dyDescent="0.25">
      <c r="B52">
        <v>0.48</v>
      </c>
      <c r="C52">
        <f t="shared" si="0"/>
        <v>-3.1923595005885014E-2</v>
      </c>
      <c r="D52">
        <f t="shared" si="1"/>
        <v>6.9446231927290545E-3</v>
      </c>
      <c r="E52">
        <f t="shared" si="2"/>
        <v>3.8832164603178905E-2</v>
      </c>
      <c r="F52">
        <f t="shared" si="3"/>
        <v>5.1016673763388441E-2</v>
      </c>
      <c r="I52">
        <v>0.48</v>
      </c>
      <c r="J52">
        <v>-3.0595249518402399E-2</v>
      </c>
      <c r="K52">
        <v>-8.2057562053888505E-2</v>
      </c>
      <c r="L52">
        <v>0.129519062725404</v>
      </c>
      <c r="M52">
        <v>-0.138819396050882</v>
      </c>
      <c r="N52">
        <v>-0.18686595927976701</v>
      </c>
      <c r="O52">
        <v>-4.5896179922841999E-2</v>
      </c>
      <c r="P52">
        <v>-0.11938543793286301</v>
      </c>
      <c r="Q52">
        <v>-6.3726905045292104E-2</v>
      </c>
      <c r="R52">
        <v>0.21643933306355401</v>
      </c>
      <c r="S52">
        <v>2.1523439561288099E-3</v>
      </c>
      <c r="U52">
        <v>-0.14476776601390401</v>
      </c>
      <c r="V52">
        <v>0.30129532326656699</v>
      </c>
      <c r="W52">
        <v>-0.170110604033158</v>
      </c>
      <c r="X52">
        <v>7.2613222549692394E-2</v>
      </c>
      <c r="Y52">
        <v>-4.1644413782348101E-2</v>
      </c>
      <c r="Z52">
        <v>2.93407721649597E-2</v>
      </c>
      <c r="AA52">
        <v>-0.111766680058524</v>
      </c>
      <c r="AB52">
        <v>-8.8727460101522201E-2</v>
      </c>
      <c r="AC52">
        <v>-3.1408452074503199E-2</v>
      </c>
      <c r="AD52">
        <v>0.254622290010031</v>
      </c>
    </row>
    <row r="53" spans="2:30" x14ac:dyDescent="0.25">
      <c r="B53">
        <v>0.49</v>
      </c>
      <c r="C53">
        <f t="shared" si="0"/>
        <v>-0.12238982921733026</v>
      </c>
      <c r="D53">
        <f t="shared" si="1"/>
        <v>0.11148458953198719</v>
      </c>
      <c r="E53">
        <f t="shared" si="2"/>
        <v>6.129375512406314E-2</v>
      </c>
      <c r="F53">
        <f t="shared" si="3"/>
        <v>5.0729398293388454E-2</v>
      </c>
      <c r="I53">
        <v>0.49</v>
      </c>
      <c r="J53">
        <v>0.197749783472601</v>
      </c>
      <c r="K53">
        <v>-0.27373400471411602</v>
      </c>
      <c r="L53">
        <v>-6.6762403466700303E-3</v>
      </c>
      <c r="M53">
        <v>-0.23492513177841601</v>
      </c>
      <c r="N53">
        <v>-9.6102493343880102E-2</v>
      </c>
      <c r="O53">
        <v>-4.5896179922841999E-2</v>
      </c>
      <c r="P53">
        <v>-8.1291648561167301E-2</v>
      </c>
      <c r="Q53">
        <v>6.1275870235858003E-2</v>
      </c>
      <c r="R53">
        <v>-0.472026736764383</v>
      </c>
      <c r="S53">
        <v>-0.27227151045028702</v>
      </c>
      <c r="U53">
        <v>0.33475680326720297</v>
      </c>
      <c r="V53">
        <v>1.3780659276225401E-2</v>
      </c>
      <c r="W53">
        <v>0.23847530518306301</v>
      </c>
      <c r="X53">
        <v>-4.2713660323348203E-2</v>
      </c>
      <c r="Y53">
        <v>0.230645984025312</v>
      </c>
      <c r="Z53">
        <v>-4.5896179922841999E-2</v>
      </c>
      <c r="AA53">
        <v>2.51468805656289E-3</v>
      </c>
      <c r="AB53">
        <v>6.1275870235858003E-2</v>
      </c>
      <c r="AC53">
        <v>-3.1408452074503102E-2</v>
      </c>
      <c r="AD53">
        <v>0.35341487759634099</v>
      </c>
    </row>
    <row r="54" spans="2:30" x14ac:dyDescent="0.25">
      <c r="B54">
        <v>0.5</v>
      </c>
      <c r="C54">
        <f t="shared" si="0"/>
        <v>-9.2583097770012543E-2</v>
      </c>
      <c r="D54">
        <f t="shared" si="1"/>
        <v>-1.0929117553191595E-2</v>
      </c>
      <c r="E54">
        <f t="shared" si="2"/>
        <v>6.8499345046489718E-2</v>
      </c>
      <c r="F54">
        <f t="shared" si="3"/>
        <v>2.4149165360942838E-2</v>
      </c>
      <c r="I54">
        <v>0.5</v>
      </c>
      <c r="J54">
        <v>-0.25894028250940598</v>
      </c>
      <c r="K54">
        <v>-8.2057562053888505E-2</v>
      </c>
      <c r="L54">
        <v>0.129519062725404</v>
      </c>
      <c r="M54">
        <v>0.34170928258678701</v>
      </c>
      <c r="N54">
        <v>-0.18686595927976701</v>
      </c>
      <c r="O54">
        <v>-4.5896179922841999E-2</v>
      </c>
      <c r="P54">
        <v>-4.3197859189471798E-2</v>
      </c>
      <c r="Q54">
        <v>-6.3726905045292104E-2</v>
      </c>
      <c r="R54">
        <v>-0.33433352279879602</v>
      </c>
      <c r="S54">
        <v>-0.38204105221285301</v>
      </c>
      <c r="U54">
        <v>0.1292462735753</v>
      </c>
      <c r="V54">
        <v>1.3780659276225401E-2</v>
      </c>
      <c r="W54">
        <v>-6.6762403466700303E-3</v>
      </c>
      <c r="X54">
        <v>-4.2713660323348203E-2</v>
      </c>
      <c r="Y54">
        <v>6.7271745340716199E-2</v>
      </c>
      <c r="Z54">
        <v>-4.5896179922841999E-2</v>
      </c>
      <c r="AA54">
        <v>-2.03415855664544E-2</v>
      </c>
      <c r="AB54">
        <v>-0.16372912527021199</v>
      </c>
      <c r="AC54">
        <v>-3.1408452074503102E-2</v>
      </c>
      <c r="AD54">
        <v>-8.8246102201278206E-3</v>
      </c>
    </row>
    <row r="55" spans="2:30" x14ac:dyDescent="0.25">
      <c r="B55">
        <v>0.51</v>
      </c>
      <c r="C55">
        <f t="shared" si="0"/>
        <v>3.6395056434610107E-2</v>
      </c>
      <c r="D55">
        <f t="shared" si="1"/>
        <v>1.3771331792477231E-2</v>
      </c>
      <c r="E55">
        <f t="shared" si="2"/>
        <v>5.289563711178507E-2</v>
      </c>
      <c r="F55">
        <f t="shared" si="3"/>
        <v>4.322315238359159E-2</v>
      </c>
      <c r="I55">
        <v>0.51</v>
      </c>
      <c r="J55">
        <v>-3.0595249518402499E-2</v>
      </c>
      <c r="K55">
        <v>0.205457101936453</v>
      </c>
      <c r="L55">
        <v>-0.142871543418744</v>
      </c>
      <c r="M55">
        <v>-0.23492513177841601</v>
      </c>
      <c r="N55">
        <v>-5.3390274079932899E-3</v>
      </c>
      <c r="O55">
        <v>0.204893660369831</v>
      </c>
      <c r="P55">
        <v>-0.11938543793286301</v>
      </c>
      <c r="Q55">
        <v>0.18627864551700801</v>
      </c>
      <c r="R55">
        <v>7.8746119097966902E-2</v>
      </c>
      <c r="S55">
        <v>0.221691427481261</v>
      </c>
      <c r="U55">
        <v>-0.21327127591120501</v>
      </c>
      <c r="V55">
        <v>1.3780659276225401E-2</v>
      </c>
      <c r="W55">
        <v>7.5040941496574198E-2</v>
      </c>
      <c r="X55">
        <v>-4.2713660323348203E-2</v>
      </c>
      <c r="Y55">
        <v>6.7271745340716102E-2</v>
      </c>
      <c r="Z55">
        <v>2.93407721649597E-2</v>
      </c>
      <c r="AA55">
        <v>9.3939782548632195E-2</v>
      </c>
      <c r="AB55">
        <v>0.28628086574192801</v>
      </c>
      <c r="AC55">
        <v>-3.1408452074503102E-2</v>
      </c>
      <c r="AD55">
        <v>-0.140548060335207</v>
      </c>
    </row>
    <row r="56" spans="2:30" x14ac:dyDescent="0.25">
      <c r="B56">
        <v>0.52</v>
      </c>
      <c r="C56">
        <f t="shared" si="0"/>
        <v>0.40137452067965551</v>
      </c>
      <c r="D56">
        <f t="shared" si="1"/>
        <v>1.5201001435733901</v>
      </c>
      <c r="E56">
        <f t="shared" si="2"/>
        <v>0.29628306077880678</v>
      </c>
      <c r="F56">
        <f t="shared" si="3"/>
        <v>0.59917359006258164</v>
      </c>
      <c r="I56">
        <v>0.52</v>
      </c>
      <c r="J56">
        <v>8.3577266977099204E-2</v>
      </c>
      <c r="K56">
        <v>-0.177895783384002</v>
      </c>
      <c r="L56">
        <v>-0.142871543418744</v>
      </c>
      <c r="M56">
        <v>-0.138819396050882</v>
      </c>
      <c r="N56">
        <v>8.5424438527893498E-2</v>
      </c>
      <c r="O56">
        <v>-4.5896179922841999E-2</v>
      </c>
      <c r="P56">
        <v>1.44245992630665</v>
      </c>
      <c r="Q56">
        <v>-6.3726905045292104E-2</v>
      </c>
      <c r="R56">
        <v>2.69491718444413</v>
      </c>
      <c r="S56">
        <v>0.27657619836254499</v>
      </c>
      <c r="U56">
        <v>0.197749783472601</v>
      </c>
      <c r="V56">
        <v>1.3780659276225401E-2</v>
      </c>
      <c r="W56">
        <v>-6.6762403466700303E-3</v>
      </c>
      <c r="X56">
        <v>1.4949781113172101E-2</v>
      </c>
      <c r="Y56">
        <v>1.2813665779184E-2</v>
      </c>
      <c r="Z56">
        <v>0.78171029304297801</v>
      </c>
      <c r="AA56">
        <v>1.92244167239002</v>
      </c>
      <c r="AB56">
        <v>3.5113524679956001</v>
      </c>
      <c r="AC56">
        <v>4.8429313223073001</v>
      </c>
      <c r="AD56">
        <v>3.90994803070349</v>
      </c>
    </row>
    <row r="57" spans="2:30" x14ac:dyDescent="0.25">
      <c r="B57">
        <v>0.53</v>
      </c>
      <c r="C57">
        <f t="shared" si="0"/>
        <v>7.1418972294467524</v>
      </c>
      <c r="D57">
        <f t="shared" si="1"/>
        <v>9.9543862642601315</v>
      </c>
      <c r="E57">
        <f t="shared" si="2"/>
        <v>0.66764698078627616</v>
      </c>
      <c r="F57">
        <f t="shared" si="3"/>
        <v>0.68701316428209291</v>
      </c>
      <c r="I57">
        <v>0.53</v>
      </c>
      <c r="J57">
        <v>8.6465160041397198</v>
      </c>
      <c r="K57">
        <v>5.6682357177529497</v>
      </c>
      <c r="L57">
        <v>3.9429875487434698</v>
      </c>
      <c r="M57">
        <v>10.817234476888</v>
      </c>
      <c r="N57">
        <v>6.6203939859117398</v>
      </c>
      <c r="O57">
        <v>4.4683209453452699</v>
      </c>
      <c r="P57">
        <v>7.9564979088665897</v>
      </c>
      <c r="Q57">
        <v>9.0614756904786695</v>
      </c>
      <c r="R57">
        <v>6.82571360341176</v>
      </c>
      <c r="S57">
        <v>7.4115964129293603</v>
      </c>
      <c r="U57">
        <v>8.0071499117649108</v>
      </c>
      <c r="V57">
        <v>10.824332025313099</v>
      </c>
      <c r="W57">
        <v>9.6359512171561406</v>
      </c>
      <c r="X57">
        <v>9.4717541767024898</v>
      </c>
      <c r="Y57">
        <v>9.2706871912396398</v>
      </c>
      <c r="Z57">
        <v>15.528152902252099</v>
      </c>
      <c r="AA57">
        <v>9.4192994207396996</v>
      </c>
      <c r="AB57">
        <v>10.111499002840301</v>
      </c>
      <c r="AC57">
        <v>7.56925695882593</v>
      </c>
      <c r="AD57">
        <v>9.7057798357669895</v>
      </c>
    </row>
    <row r="58" spans="2:30" x14ac:dyDescent="0.25">
      <c r="B58">
        <v>0.54</v>
      </c>
      <c r="C58">
        <f t="shared" si="0"/>
        <v>1.2892851341759666</v>
      </c>
      <c r="D58">
        <f t="shared" si="1"/>
        <v>3.1505200047958759</v>
      </c>
      <c r="E58">
        <f t="shared" si="2"/>
        <v>0.48331496585961703</v>
      </c>
      <c r="F58">
        <f t="shared" si="3"/>
        <v>0.5094464947223426</v>
      </c>
      <c r="I58">
        <v>0.54</v>
      </c>
      <c r="J58">
        <v>2.13868256389613</v>
      </c>
      <c r="K58">
        <v>0.30129532326656699</v>
      </c>
      <c r="L58">
        <v>5.16874527639213</v>
      </c>
      <c r="M58">
        <v>0.34170928258678701</v>
      </c>
      <c r="N58">
        <v>0.26695137039966699</v>
      </c>
      <c r="O58">
        <v>1.5842377819795299</v>
      </c>
      <c r="P58">
        <v>0.18536487704070101</v>
      </c>
      <c r="Q58">
        <v>1.31130362304736</v>
      </c>
      <c r="R58">
        <v>1.31798504478825</v>
      </c>
      <c r="S58">
        <v>0.27657619836254499</v>
      </c>
      <c r="U58">
        <v>3.0063936892619401</v>
      </c>
      <c r="V58">
        <v>6.2816003342656801</v>
      </c>
      <c r="W58">
        <v>-6.6762403466700303E-3</v>
      </c>
      <c r="X58">
        <v>2.3791508800105001</v>
      </c>
      <c r="Y58">
        <v>2.3545110869250601</v>
      </c>
      <c r="Z58">
        <v>3.7911883765550498</v>
      </c>
      <c r="AA58">
        <v>3.3852431842631301</v>
      </c>
      <c r="AB58">
        <v>2.6863341511400098</v>
      </c>
      <c r="AC58">
        <v>3.1906127547202501</v>
      </c>
      <c r="AD58">
        <v>4.43684183116381</v>
      </c>
    </row>
    <row r="59" spans="2:30" x14ac:dyDescent="0.25">
      <c r="B59">
        <v>0.55000000000000004</v>
      </c>
      <c r="C59">
        <f t="shared" si="0"/>
        <v>-2.3083067715390516E-2</v>
      </c>
      <c r="D59">
        <f t="shared" si="1"/>
        <v>1.2080077323221192</v>
      </c>
      <c r="E59">
        <f t="shared" si="2"/>
        <v>6.8402488139911871E-2</v>
      </c>
      <c r="F59">
        <f t="shared" si="3"/>
        <v>0.21705415555028298</v>
      </c>
      <c r="I59">
        <v>0.55000000000000004</v>
      </c>
      <c r="J59">
        <v>-0.14476776601390401</v>
      </c>
      <c r="K59">
        <v>0.39713354459668099</v>
      </c>
      <c r="L59">
        <v>0.129519062725404</v>
      </c>
      <c r="M59">
        <v>5.3392075404185599E-2</v>
      </c>
      <c r="N59">
        <v>-9.6102493343880102E-2</v>
      </c>
      <c r="O59">
        <v>7.9498740223494305E-2</v>
      </c>
      <c r="P59">
        <v>-0.15747922730455799</v>
      </c>
      <c r="Q59">
        <v>-0.188729680326442</v>
      </c>
      <c r="R59">
        <v>7.8746119097966999E-2</v>
      </c>
      <c r="S59">
        <v>-0.38204105221285301</v>
      </c>
      <c r="U59">
        <v>1.01979190224021</v>
      </c>
      <c r="V59">
        <v>2.0838862400066902</v>
      </c>
      <c r="W59">
        <v>-8.8393422189914195E-2</v>
      </c>
      <c r="X59">
        <v>1.45653581702618</v>
      </c>
      <c r="Y59">
        <v>2.2455949278020002</v>
      </c>
      <c r="Z59">
        <v>1.1578950534819901</v>
      </c>
      <c r="AA59">
        <v>1.3510348318145899</v>
      </c>
      <c r="AB59">
        <v>0.43628419607930802</v>
      </c>
      <c r="AC59">
        <v>1.2078304736157801</v>
      </c>
      <c r="AD59">
        <v>1.20961730334436</v>
      </c>
    </row>
    <row r="60" spans="2:30" x14ac:dyDescent="0.25">
      <c r="B60">
        <v>0.56000000000000005</v>
      </c>
      <c r="C60">
        <f t="shared" si="0"/>
        <v>-0.10791509181320066</v>
      </c>
      <c r="D60">
        <f t="shared" si="1"/>
        <v>1.4463141716064201</v>
      </c>
      <c r="E60">
        <f t="shared" si="2"/>
        <v>5.3535767574101341E-2</v>
      </c>
      <c r="F60">
        <f t="shared" si="3"/>
        <v>0.2862082090745236</v>
      </c>
      <c r="I60">
        <v>0.56000000000000005</v>
      </c>
      <c r="J60">
        <v>-3.0595249518402499E-2</v>
      </c>
      <c r="K60">
        <v>-8.2057562053888505E-2</v>
      </c>
      <c r="L60">
        <v>-0.41526214956289098</v>
      </c>
      <c r="M60">
        <v>0.14949781113171901</v>
      </c>
      <c r="N60">
        <v>-0.27762942521565398</v>
      </c>
      <c r="O60">
        <v>7.9498740223494305E-2</v>
      </c>
      <c r="P60">
        <v>-0.11938543793286301</v>
      </c>
      <c r="Q60">
        <v>-0.188729680326442</v>
      </c>
      <c r="R60">
        <v>-0.19664030883320799</v>
      </c>
      <c r="S60">
        <v>2.1523439561288099E-3</v>
      </c>
      <c r="U60">
        <v>2.3898621001862299</v>
      </c>
      <c r="V60">
        <v>1.3363481136318001</v>
      </c>
      <c r="W60">
        <v>0.89221275992901605</v>
      </c>
      <c r="X60">
        <v>1.05289172697054</v>
      </c>
      <c r="Y60">
        <v>3.33475651903264</v>
      </c>
      <c r="Z60">
        <v>0.85694724513077902</v>
      </c>
      <c r="AA60">
        <v>0.39107133964785701</v>
      </c>
      <c r="AB60">
        <v>0.88629418709144903</v>
      </c>
      <c r="AC60">
        <v>1.1252145452364299</v>
      </c>
      <c r="AD60">
        <v>2.19754317920746</v>
      </c>
    </row>
    <row r="61" spans="2:30" x14ac:dyDescent="0.25">
      <c r="B61">
        <v>0.56999999999999995</v>
      </c>
      <c r="C61">
        <f t="shared" si="0"/>
        <v>-0.16135121978547284</v>
      </c>
      <c r="D61">
        <f t="shared" si="1"/>
        <v>1.299924601740547</v>
      </c>
      <c r="E61">
        <f t="shared" si="2"/>
        <v>4.9875424274593828E-2</v>
      </c>
      <c r="F61">
        <f t="shared" si="3"/>
        <v>0.35134245345905885</v>
      </c>
      <c r="I61">
        <v>0.56999999999999995</v>
      </c>
      <c r="J61">
        <v>8.3577266977099204E-2</v>
      </c>
      <c r="K61">
        <v>-0.27373400471411602</v>
      </c>
      <c r="L61">
        <v>-0.41526214956289098</v>
      </c>
      <c r="M61">
        <v>-4.2713660323348203E-2</v>
      </c>
      <c r="N61">
        <v>-0.27762942521565398</v>
      </c>
      <c r="O61">
        <v>-4.5896179922841999E-2</v>
      </c>
      <c r="P61">
        <v>-8.1291648561167301E-2</v>
      </c>
      <c r="Q61">
        <v>-6.3726905045292104E-2</v>
      </c>
      <c r="R61">
        <v>-0.33433352279879602</v>
      </c>
      <c r="S61">
        <v>-0.16250196868772099</v>
      </c>
      <c r="U61">
        <v>2.3213585902889302</v>
      </c>
      <c r="V61">
        <v>1.7963715760163399</v>
      </c>
      <c r="W61">
        <v>0.48362685071279499</v>
      </c>
      <c r="X61">
        <v>0.87990140266097605</v>
      </c>
      <c r="Y61">
        <v>3.33475651903264</v>
      </c>
      <c r="Z61">
        <v>-4.5896179922841999E-2</v>
      </c>
      <c r="AA61">
        <v>0.43678388689389203</v>
      </c>
      <c r="AB61">
        <v>0.58628752641668902</v>
      </c>
      <c r="AC61">
        <v>0.71213490333967</v>
      </c>
      <c r="AD61">
        <v>2.4939209419663801</v>
      </c>
    </row>
    <row r="62" spans="2:30" x14ac:dyDescent="0.25">
      <c r="B62">
        <v>0.57999999999999996</v>
      </c>
      <c r="C62">
        <f t="shared" si="0"/>
        <v>-0.17253968665164612</v>
      </c>
      <c r="D62">
        <f t="shared" si="1"/>
        <v>1.2728716779845011</v>
      </c>
      <c r="E62">
        <f t="shared" si="2"/>
        <v>4.2997752798379869E-2</v>
      </c>
      <c r="F62">
        <f t="shared" si="3"/>
        <v>0.31220617747016316</v>
      </c>
      <c r="I62">
        <v>0.57999999999999996</v>
      </c>
      <c r="J62">
        <v>-0.14476776601390401</v>
      </c>
      <c r="K62">
        <v>-0.27373400471411602</v>
      </c>
      <c r="L62">
        <v>-0.41526214956289098</v>
      </c>
      <c r="M62">
        <v>-0.138819396050882</v>
      </c>
      <c r="N62">
        <v>-9.6102493343880102E-2</v>
      </c>
      <c r="O62">
        <v>-4.5896179922841999E-2</v>
      </c>
      <c r="P62">
        <v>-0.15747922730455799</v>
      </c>
      <c r="Q62">
        <v>-0.313732455607592</v>
      </c>
      <c r="R62">
        <v>-0.19664030883320799</v>
      </c>
      <c r="S62">
        <v>5.7037114837411897E-2</v>
      </c>
      <c r="U62">
        <v>1.7048270012132201</v>
      </c>
      <c r="V62">
        <v>2.88892729917964</v>
      </c>
      <c r="W62">
        <v>0.48362685071279499</v>
      </c>
      <c r="X62">
        <v>1.11055516840706</v>
      </c>
      <c r="Y62">
        <v>2.9535499621019201</v>
      </c>
      <c r="Z62">
        <v>-4.5896179922841999E-2</v>
      </c>
      <c r="AA62">
        <v>0.71105917037010002</v>
      </c>
      <c r="AB62">
        <v>0.73629085675406902</v>
      </c>
      <c r="AC62">
        <v>0.877366760098375</v>
      </c>
      <c r="AD62">
        <v>1.3084098909306701</v>
      </c>
    </row>
    <row r="63" spans="2:30" x14ac:dyDescent="0.25">
      <c r="B63">
        <v>0.59</v>
      </c>
      <c r="C63">
        <f t="shared" si="0"/>
        <v>-6.595594754779073E-2</v>
      </c>
      <c r="D63">
        <f t="shared" si="1"/>
        <v>1.2060055374596825</v>
      </c>
      <c r="E63">
        <f t="shared" si="2"/>
        <v>3.8631069635094641E-2</v>
      </c>
      <c r="F63">
        <f t="shared" si="3"/>
        <v>0.43829792157182651</v>
      </c>
      <c r="I63">
        <v>0.59</v>
      </c>
      <c r="J63">
        <v>0.197749783472601</v>
      </c>
      <c r="K63">
        <v>-8.2057562053888505E-2</v>
      </c>
      <c r="L63">
        <v>-0.142871543418744</v>
      </c>
      <c r="M63">
        <v>-0.138819396050882</v>
      </c>
      <c r="N63">
        <v>-0.18686595927976701</v>
      </c>
      <c r="O63">
        <v>-4.5896179922841999E-2</v>
      </c>
      <c r="P63">
        <v>-4.3197859189471798E-2</v>
      </c>
      <c r="Q63">
        <v>-0.188729680326442</v>
      </c>
      <c r="R63">
        <v>7.8746119097966999E-2</v>
      </c>
      <c r="S63">
        <v>-0.107617197806438</v>
      </c>
      <c r="U63">
        <v>1.2938059418294201</v>
      </c>
      <c r="V63">
        <v>3.0039331647757801</v>
      </c>
      <c r="W63">
        <v>-6.6762403466700303E-3</v>
      </c>
      <c r="X63">
        <v>0.360930429732294</v>
      </c>
      <c r="Y63">
        <v>4.0971696328940901</v>
      </c>
      <c r="Z63">
        <v>-4.5896179922841999E-2</v>
      </c>
      <c r="AA63">
        <v>0.50535270776294405</v>
      </c>
      <c r="AB63">
        <v>1.2613025129349</v>
      </c>
      <c r="AC63">
        <v>5.1207476304849397E-2</v>
      </c>
      <c r="AD63">
        <v>1.53892592863206</v>
      </c>
    </row>
    <row r="64" spans="2:30" x14ac:dyDescent="0.25">
      <c r="B64">
        <v>0.6</v>
      </c>
      <c r="C64">
        <f t="shared" si="0"/>
        <v>-8.9721424182669901E-2</v>
      </c>
      <c r="D64">
        <f t="shared" si="1"/>
        <v>1.1578926967373029</v>
      </c>
      <c r="E64">
        <f t="shared" si="2"/>
        <v>9.1550201043329976E-2</v>
      </c>
      <c r="F64">
        <f t="shared" si="3"/>
        <v>0.30818215610490468</v>
      </c>
      <c r="I64">
        <v>0.6</v>
      </c>
      <c r="J64">
        <v>-0.25894028250940598</v>
      </c>
      <c r="K64">
        <v>-0.177895783384002</v>
      </c>
      <c r="L64">
        <v>-0.41526214956289098</v>
      </c>
      <c r="M64">
        <v>-0.33103086750594901</v>
      </c>
      <c r="N64">
        <v>-0.18686595927976701</v>
      </c>
      <c r="O64">
        <v>-4.5896179922841999E-2</v>
      </c>
      <c r="P64">
        <v>-0.11938543793286301</v>
      </c>
      <c r="Q64">
        <v>6.1275870235858003E-2</v>
      </c>
      <c r="R64">
        <v>0.62951897496031695</v>
      </c>
      <c r="S64">
        <v>-5.2732426925154299E-2</v>
      </c>
      <c r="U64">
        <v>1.22530243193212</v>
      </c>
      <c r="V64">
        <v>2.1413891728047498</v>
      </c>
      <c r="W64">
        <v>0.23847530518306201</v>
      </c>
      <c r="X64">
        <v>0.59158419547837504</v>
      </c>
      <c r="Y64">
        <v>2.84463380297885</v>
      </c>
      <c r="Z64">
        <v>2.93407721649597E-2</v>
      </c>
      <c r="AA64">
        <v>0.68820289674708301</v>
      </c>
      <c r="AB64">
        <v>2.3113258252965601</v>
      </c>
      <c r="AC64">
        <v>0.29905526144290701</v>
      </c>
      <c r="AD64">
        <v>1.20961730334436</v>
      </c>
    </row>
    <row r="65" spans="2:30" x14ac:dyDescent="0.25">
      <c r="B65">
        <v>0.61</v>
      </c>
      <c r="C65">
        <f t="shared" si="0"/>
        <v>-1.6395608488352781E-2</v>
      </c>
      <c r="D65">
        <f t="shared" si="1"/>
        <v>0.96556186169319069</v>
      </c>
      <c r="E65">
        <f t="shared" si="2"/>
        <v>0.10749871160413461</v>
      </c>
      <c r="F65">
        <f t="shared" si="3"/>
        <v>0.27888735277542059</v>
      </c>
      <c r="I65">
        <v>0.61</v>
      </c>
      <c r="J65">
        <v>-0.25894028250940598</v>
      </c>
      <c r="K65">
        <v>-8.2057562053888505E-2</v>
      </c>
      <c r="L65">
        <v>-0.27906684649081698</v>
      </c>
      <c r="M65">
        <v>5.3392075404185599E-2</v>
      </c>
      <c r="N65">
        <v>-0.18686595927976701</v>
      </c>
      <c r="O65">
        <v>-4.5896179922841999E-2</v>
      </c>
      <c r="P65">
        <v>-4.3197859189471798E-2</v>
      </c>
      <c r="Q65">
        <v>-6.3726905045292104E-2</v>
      </c>
      <c r="R65">
        <v>0.90490540289149202</v>
      </c>
      <c r="S65">
        <v>-0.16250196868772099</v>
      </c>
      <c r="U65">
        <v>1.22530243193212</v>
      </c>
      <c r="V65">
        <v>1.7963715760163399</v>
      </c>
      <c r="W65">
        <v>-8.8393422189914195E-2</v>
      </c>
      <c r="X65">
        <v>0.18794010542273301</v>
      </c>
      <c r="Y65">
        <v>2.68125956429426</v>
      </c>
      <c r="Z65">
        <v>-4.5896179922841999E-2</v>
      </c>
      <c r="AA65">
        <v>0.66534662312406501</v>
      </c>
      <c r="AB65">
        <v>1.41130584327228</v>
      </c>
      <c r="AC65">
        <v>0.546903046580965</v>
      </c>
      <c r="AD65">
        <v>1.2754790284019</v>
      </c>
    </row>
    <row r="66" spans="2:30" x14ac:dyDescent="0.25">
      <c r="B66">
        <v>0.62</v>
      </c>
      <c r="C66">
        <f t="shared" si="0"/>
        <v>-9.3720971046063001E-2</v>
      </c>
      <c r="D66">
        <f t="shared" si="1"/>
        <v>0.98228967365358866</v>
      </c>
      <c r="E66">
        <f t="shared" si="2"/>
        <v>6.4729799804572274E-2</v>
      </c>
      <c r="F66">
        <f t="shared" si="3"/>
        <v>0.23402833074524637</v>
      </c>
      <c r="I66">
        <v>0.62</v>
      </c>
      <c r="J66">
        <v>-0.25894028250940598</v>
      </c>
      <c r="K66">
        <v>0.10961888060633899</v>
      </c>
      <c r="L66">
        <v>-0.142871543418744</v>
      </c>
      <c r="M66">
        <v>-0.23492513177841601</v>
      </c>
      <c r="N66">
        <v>-0.27762942521565398</v>
      </c>
      <c r="O66">
        <v>7.9498740223494305E-2</v>
      </c>
      <c r="P66">
        <v>-8.1291648561167301E-2</v>
      </c>
      <c r="Q66">
        <v>0.31128142079815802</v>
      </c>
      <c r="R66">
        <v>-0.33433352279879602</v>
      </c>
      <c r="S66">
        <v>-0.107617197806438</v>
      </c>
      <c r="U66">
        <v>1.0882954121375099</v>
      </c>
      <c r="V66">
        <v>1.27884518083373</v>
      </c>
      <c r="W66">
        <v>7.5040941496574198E-2</v>
      </c>
      <c r="X66">
        <v>0.64924763691489495</v>
      </c>
      <c r="Y66">
        <v>2.3545110869250601</v>
      </c>
      <c r="Z66">
        <v>2.93407721649597E-2</v>
      </c>
      <c r="AA66">
        <v>0.52820898138596095</v>
      </c>
      <c r="AB66">
        <v>1.48630750844097</v>
      </c>
      <c r="AC66">
        <v>0.62951897496031695</v>
      </c>
      <c r="AD66">
        <v>1.70358024127591</v>
      </c>
    </row>
    <row r="67" spans="2:30" x14ac:dyDescent="0.25">
      <c r="B67">
        <v>0.63</v>
      </c>
      <c r="C67">
        <f t="shared" si="0"/>
        <v>-7.7811460233322832E-2</v>
      </c>
      <c r="D67">
        <f t="shared" si="1"/>
        <v>0.74141409192915586</v>
      </c>
      <c r="E67">
        <f t="shared" si="2"/>
        <v>7.1762663673652985E-2</v>
      </c>
      <c r="F67">
        <f t="shared" si="3"/>
        <v>0.23040930432910361</v>
      </c>
      <c r="I67">
        <v>0.63</v>
      </c>
      <c r="J67">
        <v>0.197749783472601</v>
      </c>
      <c r="K67">
        <v>0.205457101936453</v>
      </c>
      <c r="L67">
        <v>-0.142871543418744</v>
      </c>
      <c r="M67">
        <v>-0.33103086750594901</v>
      </c>
      <c r="N67">
        <v>-0.18686595927976701</v>
      </c>
      <c r="O67">
        <v>-4.5896179922841999E-2</v>
      </c>
      <c r="P67">
        <v>-8.1291648561167301E-2</v>
      </c>
      <c r="Q67">
        <v>0.18627864551700801</v>
      </c>
      <c r="R67">
        <v>-0.472026736764383</v>
      </c>
      <c r="S67">
        <v>-0.107617197806438</v>
      </c>
      <c r="U67">
        <v>0.95128839234291196</v>
      </c>
      <c r="V67">
        <v>1.45135397922793</v>
      </c>
      <c r="W67">
        <v>-8.8393422189914195E-2</v>
      </c>
      <c r="X67">
        <v>0.18794010542273301</v>
      </c>
      <c r="Y67">
        <v>2.0822206891174</v>
      </c>
      <c r="Z67">
        <v>0.25505162842836498</v>
      </c>
      <c r="AA67">
        <v>0.59677780225501298</v>
      </c>
      <c r="AB67">
        <v>1.2613025129349</v>
      </c>
      <c r="AC67">
        <v>-0.19664030883320799</v>
      </c>
      <c r="AD67">
        <v>0.913239540585429</v>
      </c>
    </row>
    <row r="68" spans="2:30" x14ac:dyDescent="0.25">
      <c r="B68">
        <v>0.64</v>
      </c>
      <c r="C68">
        <f t="shared" si="0"/>
        <v>0.10821103700295168</v>
      </c>
      <c r="D68">
        <f t="shared" si="1"/>
        <v>0.85949521614194091</v>
      </c>
      <c r="E68">
        <f t="shared" si="2"/>
        <v>6.4174904318836656E-2</v>
      </c>
      <c r="F68">
        <f t="shared" si="3"/>
        <v>0.24538592638636769</v>
      </c>
      <c r="I68">
        <v>0.64</v>
      </c>
      <c r="J68">
        <v>0.54026733295910601</v>
      </c>
      <c r="K68">
        <v>-8.2057562053888505E-2</v>
      </c>
      <c r="L68">
        <v>0.129519062725404</v>
      </c>
      <c r="M68">
        <v>0.14949781113171901</v>
      </c>
      <c r="N68">
        <v>0.26695137039966699</v>
      </c>
      <c r="O68">
        <v>-4.5896179922841999E-2</v>
      </c>
      <c r="P68">
        <v>0.14727108766900601</v>
      </c>
      <c r="Q68">
        <v>6.1275870235858003E-2</v>
      </c>
      <c r="R68">
        <v>-0.19664030883320799</v>
      </c>
      <c r="S68">
        <v>0.11192188571869501</v>
      </c>
      <c r="U68">
        <v>0.403260313164504</v>
      </c>
      <c r="V68">
        <v>1.3938510464298699</v>
      </c>
      <c r="W68">
        <v>0.32019248702630698</v>
      </c>
      <c r="X68">
        <v>-4.2713660323348099E-2</v>
      </c>
      <c r="Y68">
        <v>2.4634272460481301</v>
      </c>
      <c r="Z68">
        <v>0.48076248469177002</v>
      </c>
      <c r="AA68">
        <v>0.61963407587803099</v>
      </c>
      <c r="AB68">
        <v>1.71131250394704</v>
      </c>
      <c r="AC68">
        <v>0.29905526144290701</v>
      </c>
      <c r="AD68">
        <v>0.94617040311419898</v>
      </c>
    </row>
    <row r="69" spans="2:30" x14ac:dyDescent="0.25">
      <c r="B69">
        <v>0.65</v>
      </c>
      <c r="C69">
        <f t="shared" ref="C69:C132" si="4">AVERAGE(J69:S69)</f>
        <v>0.15277418661707318</v>
      </c>
      <c r="D69">
        <f t="shared" ref="D69:D132" si="5">AVERAGE(U69:AD69)</f>
        <v>0.7320538164284357</v>
      </c>
      <c r="E69">
        <f t="shared" ref="E69:E132" si="6">STDEV(J69:S69)/SQRT(COUNT(J69:S69))</f>
        <v>0.10759389240499281</v>
      </c>
      <c r="F69">
        <f t="shared" ref="F69:F132" si="7">STDEV(U69:AD69)/SQRT(COUNT(U69:AD69))</f>
        <v>0.14683044468864542</v>
      </c>
      <c r="I69">
        <v>0.65</v>
      </c>
      <c r="J69">
        <v>-0.14476776601390401</v>
      </c>
      <c r="K69">
        <v>-8.2057562053888505E-2</v>
      </c>
      <c r="L69">
        <v>0.53810497194162399</v>
      </c>
      <c r="M69">
        <v>-0.138819396050882</v>
      </c>
      <c r="N69">
        <v>0.81153216601498801</v>
      </c>
      <c r="O69">
        <v>0.204893660369831</v>
      </c>
      <c r="P69">
        <v>3.29897195539193E-2</v>
      </c>
      <c r="Q69">
        <v>6.1275870235858003E-2</v>
      </c>
      <c r="R69">
        <v>-0.19664030883320799</v>
      </c>
      <c r="S69">
        <v>0.44123051100639399</v>
      </c>
      <c r="U69">
        <v>0.54026733295910601</v>
      </c>
      <c r="V69">
        <v>1.27884518083373</v>
      </c>
      <c r="W69">
        <v>0.56534403255603904</v>
      </c>
      <c r="X69">
        <v>0.360930429732294</v>
      </c>
      <c r="Y69">
        <v>1.59209797306361</v>
      </c>
      <c r="Z69">
        <v>0.40552553260396901</v>
      </c>
      <c r="AA69">
        <v>0.25393369790975301</v>
      </c>
      <c r="AB69">
        <v>1.11129918259752</v>
      </c>
      <c r="AC69">
        <v>0.29905526144290701</v>
      </c>
      <c r="AD69">
        <v>0.913239540585429</v>
      </c>
    </row>
    <row r="70" spans="2:30" x14ac:dyDescent="0.25">
      <c r="B70">
        <v>0.66</v>
      </c>
      <c r="C70">
        <f t="shared" si="4"/>
        <v>0.14199444011871312</v>
      </c>
      <c r="D70">
        <f t="shared" si="5"/>
        <v>0.54877169308403351</v>
      </c>
      <c r="E70">
        <f t="shared" si="6"/>
        <v>7.8903714092393315E-2</v>
      </c>
      <c r="F70">
        <f t="shared" si="7"/>
        <v>0.14147830013798837</v>
      </c>
      <c r="I70">
        <v>0.66</v>
      </c>
      <c r="J70">
        <v>-0.25894028250940598</v>
      </c>
      <c r="K70">
        <v>0.10961888060633899</v>
      </c>
      <c r="L70">
        <v>0.26571436579747698</v>
      </c>
      <c r="M70">
        <v>-0.138819396050882</v>
      </c>
      <c r="N70">
        <v>0.53924176820732805</v>
      </c>
      <c r="O70">
        <v>-4.5896179922841999E-2</v>
      </c>
      <c r="P70">
        <v>0.14727108766900601</v>
      </c>
      <c r="Q70">
        <v>6.1275870235858003E-2</v>
      </c>
      <c r="R70">
        <v>0.35413254702914199</v>
      </c>
      <c r="S70">
        <v>0.38634574012511103</v>
      </c>
      <c r="U70">
        <v>0.54026733295910601</v>
      </c>
      <c r="V70">
        <v>0.47380412166077202</v>
      </c>
      <c r="W70">
        <v>-6.6762403466700503E-3</v>
      </c>
      <c r="X70">
        <v>0.24560354685925301</v>
      </c>
      <c r="Y70">
        <v>1.4831818139405499</v>
      </c>
      <c r="Z70">
        <v>2.93407721649597E-2</v>
      </c>
      <c r="AA70">
        <v>0.57392152863199597</v>
      </c>
      <c r="AB70">
        <v>0.88629418709144903</v>
      </c>
      <c r="AC70">
        <v>0.381671189822259</v>
      </c>
      <c r="AD70">
        <v>0.88030867805666002</v>
      </c>
    </row>
    <row r="71" spans="2:30" x14ac:dyDescent="0.25">
      <c r="B71">
        <v>0.67</v>
      </c>
      <c r="C71">
        <f t="shared" si="4"/>
        <v>8.0173401948135256E-2</v>
      </c>
      <c r="D71">
        <f t="shared" si="5"/>
        <v>0.59396364838848215</v>
      </c>
      <c r="E71">
        <f t="shared" si="6"/>
        <v>9.6749747724355004E-2</v>
      </c>
      <c r="F71">
        <f t="shared" si="7"/>
        <v>0.15868291702417187</v>
      </c>
      <c r="I71">
        <v>0.67</v>
      </c>
      <c r="J71">
        <v>8.3577266977099204E-2</v>
      </c>
      <c r="K71">
        <v>1.3780659276225401E-2</v>
      </c>
      <c r="L71">
        <v>0.129519062725404</v>
      </c>
      <c r="M71">
        <v>-0.138819396050882</v>
      </c>
      <c r="N71">
        <v>-0.18686595927976701</v>
      </c>
      <c r="O71">
        <v>-4.5896179922841999E-2</v>
      </c>
      <c r="P71">
        <v>3.29897195539193E-2</v>
      </c>
      <c r="Q71">
        <v>6.1275870235858003E-2</v>
      </c>
      <c r="R71">
        <v>0.90490540289149202</v>
      </c>
      <c r="S71">
        <v>-5.2732426925154299E-2</v>
      </c>
      <c r="U71">
        <v>0.74577786265100898</v>
      </c>
      <c r="V71">
        <v>1.10633638243952</v>
      </c>
      <c r="W71">
        <v>0.40190966886955098</v>
      </c>
      <c r="X71">
        <v>0.13027666398621299</v>
      </c>
      <c r="Y71">
        <v>1.26534949569442</v>
      </c>
      <c r="Z71">
        <v>0.104577724252762</v>
      </c>
      <c r="AA71">
        <v>0.25393369790975301</v>
      </c>
      <c r="AB71">
        <v>1.41130584327228</v>
      </c>
      <c r="AC71">
        <v>0.13382340468420201</v>
      </c>
      <c r="AD71">
        <v>0.38634574012511103</v>
      </c>
    </row>
    <row r="72" spans="2:30" x14ac:dyDescent="0.25">
      <c r="B72">
        <v>0.68</v>
      </c>
      <c r="C72">
        <f t="shared" si="4"/>
        <v>6.4838891516767081E-3</v>
      </c>
      <c r="D72">
        <f t="shared" si="5"/>
        <v>0.538155239238709</v>
      </c>
      <c r="E72">
        <f t="shared" si="6"/>
        <v>6.1715804949404922E-2</v>
      </c>
      <c r="F72">
        <f t="shared" si="7"/>
        <v>0.14850680042801659</v>
      </c>
      <c r="I72">
        <v>0.68</v>
      </c>
      <c r="J72">
        <v>-3.0595249518402399E-2</v>
      </c>
      <c r="K72">
        <v>1.3780659276225401E-2</v>
      </c>
      <c r="L72">
        <v>-0.27906684649081698</v>
      </c>
      <c r="M72">
        <v>0.24560354685925301</v>
      </c>
      <c r="N72">
        <v>-5.3390274079933003E-3</v>
      </c>
      <c r="O72">
        <v>0.204893660369831</v>
      </c>
      <c r="P72">
        <v>-0.11938543793286301</v>
      </c>
      <c r="Q72">
        <v>0.31128142079815802</v>
      </c>
      <c r="R72">
        <v>-5.8947094867620599E-2</v>
      </c>
      <c r="S72">
        <v>-0.21738673956900401</v>
      </c>
      <c r="U72">
        <v>0.33475680326720297</v>
      </c>
      <c r="V72">
        <v>0.99133051684338802</v>
      </c>
      <c r="W72">
        <v>-6.6762403466700303E-3</v>
      </c>
      <c r="X72">
        <v>0.360930429732294</v>
      </c>
      <c r="Y72">
        <v>0.88414293876369698</v>
      </c>
      <c r="Z72">
        <v>2.93407721649597E-2</v>
      </c>
      <c r="AA72">
        <v>0.642490349501048</v>
      </c>
      <c r="AB72">
        <v>1.41130584327228</v>
      </c>
      <c r="AC72">
        <v>5.1207476304849397E-2</v>
      </c>
      <c r="AD72">
        <v>0.68272350288404005</v>
      </c>
    </row>
    <row r="73" spans="2:30" x14ac:dyDescent="0.25">
      <c r="B73">
        <v>0.69</v>
      </c>
      <c r="C73">
        <f t="shared" si="4"/>
        <v>-2.8544328156845121E-2</v>
      </c>
      <c r="D73">
        <f t="shared" si="5"/>
        <v>0.56236356944841492</v>
      </c>
      <c r="E73">
        <f t="shared" si="6"/>
        <v>6.849649533456563E-2</v>
      </c>
      <c r="F73">
        <f t="shared" si="7"/>
        <v>0.15082586132282019</v>
      </c>
      <c r="I73">
        <v>0.69</v>
      </c>
      <c r="J73">
        <v>0.197749783472601</v>
      </c>
      <c r="K73">
        <v>0.10961888060633899</v>
      </c>
      <c r="L73">
        <v>-0.142871543418744</v>
      </c>
      <c r="M73">
        <v>-0.138819396050882</v>
      </c>
      <c r="N73">
        <v>-9.6102493343880102E-2</v>
      </c>
      <c r="O73">
        <v>0.204893660369831</v>
      </c>
      <c r="P73">
        <v>0.22345866641239701</v>
      </c>
      <c r="Q73">
        <v>-6.3726905045292104E-2</v>
      </c>
      <c r="R73">
        <v>-0.472026736764383</v>
      </c>
      <c r="S73">
        <v>-0.107617197806438</v>
      </c>
      <c r="U73">
        <v>0.81428137254831001</v>
      </c>
      <c r="V73">
        <v>1.2213422480356599</v>
      </c>
      <c r="W73">
        <v>-0.170110604033158</v>
      </c>
      <c r="X73">
        <v>0.360930429732294</v>
      </c>
      <c r="Y73">
        <v>1.3742656548174901</v>
      </c>
      <c r="Z73">
        <v>0.25505162842836498</v>
      </c>
      <c r="AA73">
        <v>0.43678388689389203</v>
      </c>
      <c r="AB73">
        <v>0.66128919158537902</v>
      </c>
      <c r="AC73">
        <v>0.546903046580965</v>
      </c>
      <c r="AD73">
        <v>0.122898839894952</v>
      </c>
    </row>
    <row r="74" spans="2:30" x14ac:dyDescent="0.25">
      <c r="B74">
        <v>0.7</v>
      </c>
      <c r="C74">
        <f t="shared" si="4"/>
        <v>-6.4430137711302821E-2</v>
      </c>
      <c r="D74">
        <f t="shared" si="5"/>
        <v>0.60219927751868707</v>
      </c>
      <c r="E74">
        <f t="shared" si="6"/>
        <v>7.3069690156712441E-2</v>
      </c>
      <c r="F74">
        <f t="shared" si="7"/>
        <v>0.13376060974940662</v>
      </c>
      <c r="I74">
        <v>0.7</v>
      </c>
      <c r="J74">
        <v>-0.14476776601390401</v>
      </c>
      <c r="K74">
        <v>-0.177895783384002</v>
      </c>
      <c r="L74">
        <v>0.26571436579747698</v>
      </c>
      <c r="M74">
        <v>5.3392075404185599E-2</v>
      </c>
      <c r="N74">
        <v>-0.27762942521565398</v>
      </c>
      <c r="O74">
        <v>-4.5896179922841999E-2</v>
      </c>
      <c r="P74">
        <v>3.29897195539193E-2</v>
      </c>
      <c r="Q74">
        <v>0.31128142079815802</v>
      </c>
      <c r="R74">
        <v>-0.33433352279879602</v>
      </c>
      <c r="S74">
        <v>-0.32715628133156999</v>
      </c>
      <c r="U74">
        <v>0.54026733295910601</v>
      </c>
      <c r="V74">
        <v>1.04883344964146</v>
      </c>
      <c r="W74">
        <v>7.5040941496574198E-2</v>
      </c>
      <c r="X74">
        <v>0.41859387116881402</v>
      </c>
      <c r="Y74">
        <v>0.88414293876369798</v>
      </c>
      <c r="Z74">
        <v>2.93407721649597E-2</v>
      </c>
      <c r="AA74">
        <v>0.82534053848518696</v>
      </c>
      <c r="AB74">
        <v>1.18630084776621</v>
      </c>
      <c r="AC74">
        <v>0.13382340468420201</v>
      </c>
      <c r="AD74">
        <v>0.88030867805665902</v>
      </c>
    </row>
    <row r="75" spans="2:30" x14ac:dyDescent="0.25">
      <c r="B75">
        <v>0.71</v>
      </c>
      <c r="C75">
        <f t="shared" si="4"/>
        <v>-4.0984874043059581E-2</v>
      </c>
      <c r="D75">
        <f t="shared" si="5"/>
        <v>0.52172337784882461</v>
      </c>
      <c r="E75">
        <f t="shared" si="6"/>
        <v>6.6624942830759107E-2</v>
      </c>
      <c r="F75">
        <f t="shared" si="7"/>
        <v>0.1551301897719943</v>
      </c>
      <c r="I75">
        <v>0.71</v>
      </c>
      <c r="J75">
        <v>-0.25894028250940598</v>
      </c>
      <c r="K75">
        <v>-8.2057562053888505E-2</v>
      </c>
      <c r="L75">
        <v>-0.142871543418744</v>
      </c>
      <c r="M75">
        <v>0.14949781113171901</v>
      </c>
      <c r="N75">
        <v>-0.368392891151541</v>
      </c>
      <c r="O75">
        <v>-4.5896179922841999E-2</v>
      </c>
      <c r="P75">
        <v>-8.1291648561167301E-2</v>
      </c>
      <c r="Q75">
        <v>0.31128142079815802</v>
      </c>
      <c r="R75">
        <v>0.21643933306355401</v>
      </c>
      <c r="S75">
        <v>-0.107617197806438</v>
      </c>
      <c r="U75">
        <v>0.54026733295910601</v>
      </c>
      <c r="V75">
        <v>0.76131878565111399</v>
      </c>
      <c r="W75">
        <v>-8.8393422189914195E-2</v>
      </c>
      <c r="X75">
        <v>0.13027666398621299</v>
      </c>
      <c r="Y75">
        <v>0.61185254095603703</v>
      </c>
      <c r="Z75">
        <v>0.104577724252762</v>
      </c>
      <c r="AA75">
        <v>0.55106525500897896</v>
      </c>
      <c r="AB75">
        <v>1.41130584327228</v>
      </c>
      <c r="AC75">
        <v>5.1207476304849397E-2</v>
      </c>
      <c r="AD75">
        <v>1.1437555782868201</v>
      </c>
    </row>
    <row r="76" spans="2:30" x14ac:dyDescent="0.25">
      <c r="B76">
        <v>0.72</v>
      </c>
      <c r="C76">
        <f t="shared" si="4"/>
        <v>-3.2347004877820149E-2</v>
      </c>
      <c r="D76">
        <f t="shared" si="5"/>
        <v>0.54321865623653909</v>
      </c>
      <c r="E76">
        <f t="shared" si="6"/>
        <v>6.2780378772453849E-2</v>
      </c>
      <c r="F76">
        <f t="shared" si="7"/>
        <v>0.14769186955061114</v>
      </c>
      <c r="I76">
        <v>0.72</v>
      </c>
      <c r="J76">
        <v>0.197749783472601</v>
      </c>
      <c r="K76">
        <v>0.30129532326656699</v>
      </c>
      <c r="L76">
        <v>-0.27906684649081698</v>
      </c>
      <c r="M76">
        <v>-0.23492513177841601</v>
      </c>
      <c r="N76">
        <v>-0.27762942521565398</v>
      </c>
      <c r="O76">
        <v>7.9498740223494305E-2</v>
      </c>
      <c r="P76">
        <v>-5.1040698177762097E-3</v>
      </c>
      <c r="Q76">
        <v>6.1275870235858003E-2</v>
      </c>
      <c r="R76">
        <v>-5.8947094867620703E-2</v>
      </c>
      <c r="S76">
        <v>-0.107617197806438</v>
      </c>
      <c r="U76">
        <v>0.60877084285640704</v>
      </c>
      <c r="V76">
        <v>1.04883344964146</v>
      </c>
      <c r="W76">
        <v>-0.170110604033158</v>
      </c>
      <c r="X76">
        <v>0.30326698829577298</v>
      </c>
      <c r="Y76">
        <v>1.1564333365713599</v>
      </c>
      <c r="Z76">
        <v>-4.5896179922841999E-2</v>
      </c>
      <c r="AA76">
        <v>0.89390935935423899</v>
      </c>
      <c r="AB76">
        <v>0.88629418709144903</v>
      </c>
      <c r="AC76">
        <v>0.13382340468420201</v>
      </c>
      <c r="AD76">
        <v>0.61686177782649998</v>
      </c>
    </row>
    <row r="77" spans="2:30" x14ac:dyDescent="0.25">
      <c r="B77">
        <v>0.73</v>
      </c>
      <c r="C77">
        <f t="shared" si="4"/>
        <v>0.12842450501620173</v>
      </c>
      <c r="D77">
        <f t="shared" si="5"/>
        <v>0.51961389194089203</v>
      </c>
      <c r="E77">
        <f t="shared" si="6"/>
        <v>7.7000613330157772E-2</v>
      </c>
      <c r="F77">
        <f t="shared" si="7"/>
        <v>0.14334908149372794</v>
      </c>
      <c r="I77">
        <v>0.73</v>
      </c>
      <c r="J77">
        <v>-3.0595249518402399E-2</v>
      </c>
      <c r="K77">
        <v>1.3780659276225401E-2</v>
      </c>
      <c r="L77">
        <v>0.26571436579747698</v>
      </c>
      <c r="M77">
        <v>5.3392075404185599E-2</v>
      </c>
      <c r="N77">
        <v>-5.3390274079933003E-3</v>
      </c>
      <c r="O77">
        <v>7.9498740223494305E-2</v>
      </c>
      <c r="P77">
        <v>0.14727108766900601</v>
      </c>
      <c r="Q77">
        <v>-6.3726905045292104E-2</v>
      </c>
      <c r="R77">
        <v>0.76721218892590504</v>
      </c>
      <c r="S77">
        <v>5.7037114837411897E-2</v>
      </c>
      <c r="U77">
        <v>0.197749783472601</v>
      </c>
      <c r="V77">
        <v>0.93382758404531896</v>
      </c>
      <c r="W77">
        <v>0.48362685071279499</v>
      </c>
      <c r="X77">
        <v>0.18794010542273301</v>
      </c>
      <c r="Y77">
        <v>1.2108914161328901</v>
      </c>
      <c r="Z77">
        <v>-4.5896179922841999E-2</v>
      </c>
      <c r="AA77">
        <v>0.50535270776294405</v>
      </c>
      <c r="AB77">
        <v>1.18630084776621</v>
      </c>
      <c r="AC77">
        <v>5.1207476304849397E-2</v>
      </c>
      <c r="AD77">
        <v>0.48513832771142101</v>
      </c>
    </row>
    <row r="78" spans="2:30" x14ac:dyDescent="0.25">
      <c r="B78">
        <v>0.74</v>
      </c>
      <c r="C78">
        <f t="shared" si="4"/>
        <v>4.8680273662564985E-2</v>
      </c>
      <c r="D78">
        <f t="shared" si="5"/>
        <v>0.43989357016251418</v>
      </c>
      <c r="E78">
        <f t="shared" si="6"/>
        <v>7.4751174707311407E-2</v>
      </c>
      <c r="F78">
        <f t="shared" si="7"/>
        <v>0.10215154924854108</v>
      </c>
      <c r="I78">
        <v>0.74</v>
      </c>
      <c r="J78">
        <v>-3.0595249518402399E-2</v>
      </c>
      <c r="K78">
        <v>-0.27373400471411602</v>
      </c>
      <c r="L78">
        <v>-0.142871543418744</v>
      </c>
      <c r="M78">
        <v>0.24560354685925301</v>
      </c>
      <c r="N78">
        <v>0.26695137039966699</v>
      </c>
      <c r="O78">
        <v>7.9498740223494305E-2</v>
      </c>
      <c r="P78">
        <v>-0.11938543793286301</v>
      </c>
      <c r="Q78">
        <v>0.43628419607930802</v>
      </c>
      <c r="R78">
        <v>-0.19664030883320799</v>
      </c>
      <c r="S78">
        <v>0.221691427481261</v>
      </c>
      <c r="U78">
        <v>0.1292462735753</v>
      </c>
      <c r="V78">
        <v>0.81882171844918195</v>
      </c>
      <c r="W78">
        <v>0.15675812333981801</v>
      </c>
      <c r="X78">
        <v>1.4949781113172101E-2</v>
      </c>
      <c r="Y78">
        <v>0.88414293876369698</v>
      </c>
      <c r="Z78">
        <v>0.104577724252762</v>
      </c>
      <c r="AA78">
        <v>0.50535270776294405</v>
      </c>
      <c r="AB78">
        <v>0.73629085675406902</v>
      </c>
      <c r="AC78">
        <v>0.62951897496031695</v>
      </c>
      <c r="AD78">
        <v>0.419276602653881</v>
      </c>
    </row>
    <row r="79" spans="2:30" x14ac:dyDescent="0.25">
      <c r="B79">
        <v>0.75</v>
      </c>
      <c r="C79">
        <f t="shared" si="4"/>
        <v>2.6629204149182618E-2</v>
      </c>
      <c r="D79">
        <f t="shared" si="5"/>
        <v>0.46656085822296411</v>
      </c>
      <c r="E79">
        <f t="shared" si="6"/>
        <v>6.538594639453886E-2</v>
      </c>
      <c r="F79">
        <f t="shared" si="7"/>
        <v>9.5667971907103896E-2</v>
      </c>
      <c r="I79">
        <v>0.75</v>
      </c>
      <c r="J79">
        <v>-0.25894028250940598</v>
      </c>
      <c r="K79">
        <v>-8.2057562053888505E-2</v>
      </c>
      <c r="L79">
        <v>-6.6762403466700303E-3</v>
      </c>
      <c r="M79">
        <v>-0.23492513177841601</v>
      </c>
      <c r="N79">
        <v>8.5424438527893498E-2</v>
      </c>
      <c r="O79">
        <v>-4.5896179922841999E-2</v>
      </c>
      <c r="P79">
        <v>3.29897195539193E-2</v>
      </c>
      <c r="Q79">
        <v>0.31128142079815802</v>
      </c>
      <c r="R79">
        <v>7.8746119097966902E-2</v>
      </c>
      <c r="S79">
        <v>0.38634574012511103</v>
      </c>
      <c r="U79">
        <v>0.47176382306180498</v>
      </c>
      <c r="V79">
        <v>1.04883344964146</v>
      </c>
      <c r="W79">
        <v>-6.6762403466700503E-3</v>
      </c>
      <c r="X79">
        <v>0.53392075404185402</v>
      </c>
      <c r="Y79">
        <v>0.33956214314837702</v>
      </c>
      <c r="Z79">
        <v>0.104577724252762</v>
      </c>
      <c r="AA79">
        <v>0.61963407587803099</v>
      </c>
      <c r="AB79">
        <v>0.73629085675406902</v>
      </c>
      <c r="AC79">
        <v>0.464287118201612</v>
      </c>
      <c r="AD79">
        <v>0.35341487759634099</v>
      </c>
    </row>
    <row r="80" spans="2:30" x14ac:dyDescent="0.25">
      <c r="B80">
        <v>0.76</v>
      </c>
      <c r="C80">
        <f t="shared" si="4"/>
        <v>-5.6642974665676374E-2</v>
      </c>
      <c r="D80">
        <f t="shared" si="5"/>
        <v>0.39788095988345396</v>
      </c>
      <c r="E80">
        <f t="shared" si="6"/>
        <v>5.8914189411469448E-2</v>
      </c>
      <c r="F80">
        <f t="shared" si="7"/>
        <v>0.10589850763061746</v>
      </c>
      <c r="I80">
        <v>0.76</v>
      </c>
      <c r="J80">
        <v>0.197749783472601</v>
      </c>
      <c r="K80">
        <v>1.3780659276225401E-2</v>
      </c>
      <c r="L80">
        <v>-6.6762403466700303E-3</v>
      </c>
      <c r="M80">
        <v>-0.138819396050882</v>
      </c>
      <c r="N80">
        <v>0.17618790446377999</v>
      </c>
      <c r="O80">
        <v>-4.5896179922841999E-2</v>
      </c>
      <c r="P80">
        <v>-0.11938543793286301</v>
      </c>
      <c r="Q80">
        <v>-6.3726905045292104E-2</v>
      </c>
      <c r="R80">
        <v>-0.472026736764383</v>
      </c>
      <c r="S80">
        <v>-0.107617197806438</v>
      </c>
      <c r="U80">
        <v>-7.6264256116603105E-2</v>
      </c>
      <c r="V80">
        <v>0.47380412166077202</v>
      </c>
      <c r="W80">
        <v>0.48362685071279499</v>
      </c>
      <c r="X80">
        <v>0.18794010542273301</v>
      </c>
      <c r="Y80">
        <v>0.72076870007910099</v>
      </c>
      <c r="Z80">
        <v>2.93407721649597E-2</v>
      </c>
      <c r="AA80">
        <v>0.71105917037010002</v>
      </c>
      <c r="AB80">
        <v>0.96129585226013903</v>
      </c>
      <c r="AC80">
        <v>0.13382340468420201</v>
      </c>
      <c r="AD80">
        <v>0.35341487759634099</v>
      </c>
    </row>
    <row r="81" spans="2:30" x14ac:dyDescent="0.25">
      <c r="B81">
        <v>0.77</v>
      </c>
      <c r="C81">
        <f t="shared" si="4"/>
        <v>1.2437806523315841E-2</v>
      </c>
      <c r="D81">
        <f t="shared" si="5"/>
        <v>0.3700362873778974</v>
      </c>
      <c r="E81">
        <f t="shared" si="6"/>
        <v>7.2668754477634739E-2</v>
      </c>
      <c r="F81">
        <f t="shared" si="7"/>
        <v>0.10479450729930413</v>
      </c>
      <c r="I81">
        <v>0.77</v>
      </c>
      <c r="J81">
        <v>-0.25894028250940598</v>
      </c>
      <c r="K81">
        <v>1.3780659276225401E-2</v>
      </c>
      <c r="L81">
        <v>-6.6762403466700303E-3</v>
      </c>
      <c r="M81">
        <v>-0.138819396050882</v>
      </c>
      <c r="N81">
        <v>0.44847830227144098</v>
      </c>
      <c r="O81">
        <v>0.204893660369831</v>
      </c>
      <c r="P81">
        <v>-4.3197859189471798E-2</v>
      </c>
      <c r="Q81">
        <v>-0.313732455607592</v>
      </c>
      <c r="R81">
        <v>0.21643933306355401</v>
      </c>
      <c r="S81">
        <v>2.1523439561288099E-3</v>
      </c>
      <c r="U81">
        <v>0.403260313164504</v>
      </c>
      <c r="V81">
        <v>0.64631292005497698</v>
      </c>
      <c r="W81">
        <v>7.5040941496574198E-2</v>
      </c>
      <c r="X81">
        <v>7.2613222549692297E-2</v>
      </c>
      <c r="Y81">
        <v>0.93860101832523002</v>
      </c>
      <c r="Z81">
        <v>0.40552553260396901</v>
      </c>
      <c r="AA81">
        <v>0.59677780225501298</v>
      </c>
      <c r="AB81">
        <v>0.58628752641668902</v>
      </c>
      <c r="AC81">
        <v>-0.114024380453856</v>
      </c>
      <c r="AD81">
        <v>8.9967977366181895E-2</v>
      </c>
    </row>
    <row r="82" spans="2:30" x14ac:dyDescent="0.25">
      <c r="B82">
        <v>0.78</v>
      </c>
      <c r="C82">
        <f t="shared" si="4"/>
        <v>2.6690497304013582E-2</v>
      </c>
      <c r="D82">
        <f t="shared" si="5"/>
        <v>0.37843050437714293</v>
      </c>
      <c r="E82">
        <f t="shared" si="6"/>
        <v>5.2931066730612111E-2</v>
      </c>
      <c r="F82">
        <f t="shared" si="7"/>
        <v>0.13486626868872922</v>
      </c>
      <c r="I82">
        <v>0.78</v>
      </c>
      <c r="J82">
        <v>0.197749783472601</v>
      </c>
      <c r="K82">
        <v>-0.177895783384002</v>
      </c>
      <c r="L82">
        <v>0.26571436579747698</v>
      </c>
      <c r="M82">
        <v>-0.138819396050882</v>
      </c>
      <c r="N82">
        <v>8.5424438527893498E-2</v>
      </c>
      <c r="O82">
        <v>-4.5896179922841999E-2</v>
      </c>
      <c r="P82">
        <v>3.29897195539193E-2</v>
      </c>
      <c r="Q82">
        <v>0.18627864551700801</v>
      </c>
      <c r="R82">
        <v>7.8746119097966999E-2</v>
      </c>
      <c r="S82">
        <v>-0.21738673956900401</v>
      </c>
      <c r="U82">
        <v>-7.7607462193021197E-3</v>
      </c>
      <c r="V82">
        <v>0.358798256064636</v>
      </c>
      <c r="W82">
        <v>-6.6762403466700503E-3</v>
      </c>
      <c r="X82">
        <v>0.18794010542273301</v>
      </c>
      <c r="Y82">
        <v>0.99305909788676205</v>
      </c>
      <c r="Z82">
        <v>2.93407721649597E-2</v>
      </c>
      <c r="AA82">
        <v>0.96247818022329101</v>
      </c>
      <c r="AB82">
        <v>0.96129585226013903</v>
      </c>
      <c r="AC82">
        <v>5.1207476304849397E-2</v>
      </c>
      <c r="AD82">
        <v>0.254622290010031</v>
      </c>
    </row>
    <row r="83" spans="2:30" x14ac:dyDescent="0.25">
      <c r="B83">
        <v>0.79</v>
      </c>
      <c r="C83">
        <f t="shared" si="4"/>
        <v>-5.8899747632905529E-2</v>
      </c>
      <c r="D83">
        <f t="shared" si="5"/>
        <v>0.56480767557232503</v>
      </c>
      <c r="E83">
        <f t="shared" si="6"/>
        <v>4.4026102696130255E-2</v>
      </c>
      <c r="F83">
        <f t="shared" si="7"/>
        <v>0.16015010445978314</v>
      </c>
      <c r="I83">
        <v>0.79</v>
      </c>
      <c r="J83">
        <v>-0.14476776601390401</v>
      </c>
      <c r="K83">
        <v>1.3780659276225401E-2</v>
      </c>
      <c r="L83">
        <v>-0.27906684649081698</v>
      </c>
      <c r="M83">
        <v>5.3392075404185599E-2</v>
      </c>
      <c r="N83">
        <v>-0.27762942521565398</v>
      </c>
      <c r="O83">
        <v>7.9498740223494305E-2</v>
      </c>
      <c r="P83">
        <v>7.1083508925614894E-2</v>
      </c>
      <c r="Q83">
        <v>6.1275870235858003E-2</v>
      </c>
      <c r="R83">
        <v>-5.8947094867620599E-2</v>
      </c>
      <c r="S83">
        <v>-0.107617197806438</v>
      </c>
      <c r="U83">
        <v>0.1292462735753</v>
      </c>
      <c r="V83">
        <v>1.3363481136318001</v>
      </c>
      <c r="W83">
        <v>-8.8393422189914195E-2</v>
      </c>
      <c r="X83">
        <v>0.18794010542273301</v>
      </c>
      <c r="Y83">
        <v>0.99305909788676205</v>
      </c>
      <c r="Z83">
        <v>0.104577724252762</v>
      </c>
      <c r="AA83">
        <v>0.61963407587803099</v>
      </c>
      <c r="AB83">
        <v>1.18630084776621</v>
      </c>
      <c r="AC83">
        <v>0.29905526144290701</v>
      </c>
      <c r="AD83">
        <v>0.88030867805665902</v>
      </c>
    </row>
    <row r="84" spans="2:30" x14ac:dyDescent="0.25">
      <c r="B84">
        <v>0.8</v>
      </c>
      <c r="C84">
        <f t="shared" si="4"/>
        <v>0.10611403208900057</v>
      </c>
      <c r="D84">
        <f t="shared" si="5"/>
        <v>0.43671613090794414</v>
      </c>
      <c r="E84">
        <f t="shared" si="6"/>
        <v>8.1619914258219406E-2</v>
      </c>
      <c r="F84">
        <f t="shared" si="7"/>
        <v>0.12418108415101563</v>
      </c>
      <c r="I84">
        <v>0.8</v>
      </c>
      <c r="J84">
        <v>0.42609481646360398</v>
      </c>
      <c r="K84">
        <v>-8.2057562053888505E-2</v>
      </c>
      <c r="L84">
        <v>0.40190966886955098</v>
      </c>
      <c r="M84">
        <v>0.34170928258678701</v>
      </c>
      <c r="N84">
        <v>-0.27762942521565398</v>
      </c>
      <c r="O84">
        <v>7.9498740223494305E-2</v>
      </c>
      <c r="P84">
        <v>-8.1291648561167301E-2</v>
      </c>
      <c r="Q84">
        <v>6.1275870235858003E-2</v>
      </c>
      <c r="R84">
        <v>0.35413254702914199</v>
      </c>
      <c r="S84">
        <v>-0.16250196868772099</v>
      </c>
      <c r="U84">
        <v>0.266253293369902</v>
      </c>
      <c r="V84">
        <v>0.93382758404531896</v>
      </c>
      <c r="W84">
        <v>-8.8393422189914195E-2</v>
      </c>
      <c r="X84">
        <v>1.4949781113172101E-2</v>
      </c>
      <c r="Y84">
        <v>0.93860101832523002</v>
      </c>
      <c r="Z84">
        <v>2.93407721649597E-2</v>
      </c>
      <c r="AA84">
        <v>0.89390935935423799</v>
      </c>
      <c r="AB84">
        <v>0.51128586124799902</v>
      </c>
      <c r="AC84">
        <v>0.546903046580965</v>
      </c>
      <c r="AD84">
        <v>0.32048401506757102</v>
      </c>
    </row>
    <row r="85" spans="2:30" x14ac:dyDescent="0.25">
      <c r="B85">
        <v>0.81</v>
      </c>
      <c r="C85">
        <f t="shared" si="4"/>
        <v>-1.5162358317005426E-2</v>
      </c>
      <c r="D85">
        <f t="shared" si="5"/>
        <v>0.53204444381508387</v>
      </c>
      <c r="E85">
        <f t="shared" si="6"/>
        <v>7.2563358231963943E-2</v>
      </c>
      <c r="F85">
        <f t="shared" si="7"/>
        <v>0.11610194362938416</v>
      </c>
      <c r="I85">
        <v>0.81</v>
      </c>
      <c r="J85">
        <v>-0.25894028250940598</v>
      </c>
      <c r="K85">
        <v>-0.177895783384002</v>
      </c>
      <c r="L85">
        <v>0.129519062725404</v>
      </c>
      <c r="M85">
        <v>5.3392075404185599E-2</v>
      </c>
      <c r="N85">
        <v>-0.368392891151541</v>
      </c>
      <c r="O85">
        <v>-4.5896179922841999E-2</v>
      </c>
      <c r="P85">
        <v>0.10917729829731</v>
      </c>
      <c r="Q85">
        <v>0.43628419607930802</v>
      </c>
      <c r="R85">
        <v>7.8746119097966999E-2</v>
      </c>
      <c r="S85">
        <v>-0.107617197806438</v>
      </c>
      <c r="U85">
        <v>0.60877084285640704</v>
      </c>
      <c r="V85">
        <v>0.64631292005497698</v>
      </c>
      <c r="W85">
        <v>0.15675812333981801</v>
      </c>
      <c r="X85">
        <v>0.47625731260533399</v>
      </c>
      <c r="Y85">
        <v>0.50293638183297296</v>
      </c>
      <c r="Z85">
        <v>2.93407721649597E-2</v>
      </c>
      <c r="AA85">
        <v>1.03104700109234</v>
      </c>
      <c r="AB85">
        <v>1.03629751742883</v>
      </c>
      <c r="AC85">
        <v>5.1207476304849397E-2</v>
      </c>
      <c r="AD85">
        <v>0.78151609047034998</v>
      </c>
    </row>
    <row r="86" spans="2:30" x14ac:dyDescent="0.25">
      <c r="B86">
        <v>0.82</v>
      </c>
      <c r="C86">
        <f t="shared" si="4"/>
        <v>1.5415510837709387E-2</v>
      </c>
      <c r="D86">
        <f t="shared" si="5"/>
        <v>1.9102978885376634</v>
      </c>
      <c r="E86">
        <f t="shared" si="6"/>
        <v>8.9507764486921063E-2</v>
      </c>
      <c r="F86">
        <f t="shared" si="7"/>
        <v>0.59731385509987067</v>
      </c>
      <c r="I86">
        <v>0.82</v>
      </c>
      <c r="J86">
        <v>8.3577266977099204E-2</v>
      </c>
      <c r="K86">
        <v>0.205457101936453</v>
      </c>
      <c r="L86">
        <v>-0.41526214956289098</v>
      </c>
      <c r="M86">
        <v>-0.138819396050882</v>
      </c>
      <c r="N86">
        <v>-0.27762942521565398</v>
      </c>
      <c r="O86">
        <v>-4.5896179922841999E-2</v>
      </c>
      <c r="P86">
        <v>-5.1040698177762201E-3</v>
      </c>
      <c r="Q86">
        <v>6.1275870235858003E-2</v>
      </c>
      <c r="R86">
        <v>0.62951897496031695</v>
      </c>
      <c r="S86">
        <v>5.7037114837411897E-2</v>
      </c>
      <c r="U86">
        <v>0.54026733295910601</v>
      </c>
      <c r="V86">
        <v>0.64631292005497698</v>
      </c>
      <c r="W86">
        <v>0.23847530518306201</v>
      </c>
      <c r="X86">
        <v>0.360930429732294</v>
      </c>
      <c r="Y86">
        <v>0.72076870007910099</v>
      </c>
      <c r="Z86">
        <v>0.55599943677957198</v>
      </c>
      <c r="AA86">
        <v>2.9281177118027801</v>
      </c>
      <c r="AB86">
        <v>4.9363841062007099</v>
      </c>
      <c r="AC86">
        <v>4.5950835371692396</v>
      </c>
      <c r="AD86">
        <v>3.58063940541579</v>
      </c>
    </row>
    <row r="87" spans="2:30" x14ac:dyDescent="0.25">
      <c r="B87">
        <v>0.83</v>
      </c>
      <c r="C87">
        <f t="shared" si="4"/>
        <v>2.5092284629674131</v>
      </c>
      <c r="D87">
        <f t="shared" si="5"/>
        <v>6.9228096982185106</v>
      </c>
      <c r="E87">
        <f t="shared" si="6"/>
        <v>0.66760457356473624</v>
      </c>
      <c r="F87">
        <f t="shared" si="7"/>
        <v>0.58974542644690098</v>
      </c>
      <c r="I87">
        <v>0.83</v>
      </c>
      <c r="J87">
        <v>2.9378901793646399</v>
      </c>
      <c r="K87">
        <v>0.68464820858702302</v>
      </c>
      <c r="L87">
        <v>1.9000580026623599</v>
      </c>
      <c r="M87">
        <v>1.4949781113171901</v>
      </c>
      <c r="N87">
        <v>8.5424438527893498E-2</v>
      </c>
      <c r="O87">
        <v>0.706473340955176</v>
      </c>
      <c r="P87">
        <v>2.5471798180858198</v>
      </c>
      <c r="Q87">
        <v>4.3113702297949601</v>
      </c>
      <c r="R87">
        <v>7.2387932453085204</v>
      </c>
      <c r="S87">
        <v>3.1854690550705498</v>
      </c>
      <c r="U87">
        <v>8.1441569315595093</v>
      </c>
      <c r="V87">
        <v>4.8440270143139701</v>
      </c>
      <c r="W87">
        <v>8.8187793987237004</v>
      </c>
      <c r="X87">
        <v>8.2608219065355701</v>
      </c>
      <c r="Y87">
        <v>5.8942862584246498</v>
      </c>
      <c r="Z87">
        <v>4.4683209453452699</v>
      </c>
      <c r="AA87">
        <v>9.3964431471166794</v>
      </c>
      <c r="AB87">
        <v>4.5613757803572597</v>
      </c>
      <c r="AC87">
        <v>8.0649525291020403</v>
      </c>
      <c r="AD87">
        <v>6.7749330707064699</v>
      </c>
    </row>
    <row r="88" spans="2:30" x14ac:dyDescent="0.25">
      <c r="B88">
        <v>0.84</v>
      </c>
      <c r="C88">
        <f t="shared" si="4"/>
        <v>0.84078349747157632</v>
      </c>
      <c r="D88">
        <f t="shared" si="5"/>
        <v>0.77839690483619584</v>
      </c>
      <c r="E88">
        <f t="shared" si="6"/>
        <v>0.15914739991953575</v>
      </c>
      <c r="F88">
        <f t="shared" si="7"/>
        <v>0.24909697999226471</v>
      </c>
      <c r="I88">
        <v>0.84</v>
      </c>
      <c r="J88">
        <v>-3.0595249518402399E-2</v>
      </c>
      <c r="K88">
        <v>0.972162872577365</v>
      </c>
      <c r="L88">
        <v>1.08288618422992</v>
      </c>
      <c r="M88">
        <v>0.91834369695198903</v>
      </c>
      <c r="N88">
        <v>0.90229563195087503</v>
      </c>
      <c r="O88">
        <v>1.8350276222722</v>
      </c>
      <c r="P88">
        <v>0.87105308573122098</v>
      </c>
      <c r="Q88">
        <v>1.06129807248506</v>
      </c>
      <c r="R88">
        <v>0.35413254702914199</v>
      </c>
      <c r="S88">
        <v>0.44123051100639399</v>
      </c>
      <c r="U88">
        <v>0.403260313164504</v>
      </c>
      <c r="V88">
        <v>0.24379239046849899</v>
      </c>
      <c r="W88">
        <v>1.1373643054587499</v>
      </c>
      <c r="X88">
        <v>-0.33103086750594901</v>
      </c>
      <c r="Y88">
        <v>6.7271745340716102E-2</v>
      </c>
      <c r="Z88">
        <v>0.706473340955176</v>
      </c>
      <c r="AA88">
        <v>0.59677780225501298</v>
      </c>
      <c r="AB88">
        <v>1.33630417810359</v>
      </c>
      <c r="AC88">
        <v>2.4470693993060699</v>
      </c>
      <c r="AD88">
        <v>1.1766864408155899</v>
      </c>
    </row>
    <row r="89" spans="2:30" x14ac:dyDescent="0.25">
      <c r="B89">
        <v>0.85</v>
      </c>
      <c r="C89">
        <f t="shared" si="4"/>
        <v>-1.2574074341703628E-2</v>
      </c>
      <c r="D89">
        <f t="shared" si="5"/>
        <v>0.23321843350059052</v>
      </c>
      <c r="E89">
        <f t="shared" si="6"/>
        <v>8.6186182157271904E-2</v>
      </c>
      <c r="F89">
        <f t="shared" si="7"/>
        <v>0.290344433484789</v>
      </c>
      <c r="I89">
        <v>0.85</v>
      </c>
      <c r="J89">
        <v>-3.0595249518402399E-2</v>
      </c>
      <c r="K89">
        <v>1.3780659276225401E-2</v>
      </c>
      <c r="L89">
        <v>-0.27906684649081698</v>
      </c>
      <c r="M89">
        <v>-4.2713660323348203E-2</v>
      </c>
      <c r="N89">
        <v>0.53924176820732805</v>
      </c>
      <c r="O89">
        <v>0.330288580516167</v>
      </c>
      <c r="P89">
        <v>7.1083508925614894E-2</v>
      </c>
      <c r="Q89">
        <v>-0.313732455607592</v>
      </c>
      <c r="R89">
        <v>-0.19664030883320799</v>
      </c>
      <c r="S89">
        <v>-0.21738673956900401</v>
      </c>
      <c r="U89">
        <v>-0.41878180560310801</v>
      </c>
      <c r="V89">
        <v>-0.15872813911798</v>
      </c>
      <c r="W89">
        <v>-0.33354496771964698</v>
      </c>
      <c r="X89">
        <v>-0.27336742606942899</v>
      </c>
      <c r="Y89">
        <v>0.28510406358684498</v>
      </c>
      <c r="Z89">
        <v>0.179814676340563</v>
      </c>
      <c r="AA89">
        <v>0.18536487704070201</v>
      </c>
      <c r="AB89">
        <v>-0.313732455607592</v>
      </c>
      <c r="AC89">
        <v>2.69491718444413</v>
      </c>
      <c r="AD89">
        <v>0.48513832771142101</v>
      </c>
    </row>
    <row r="90" spans="2:30" x14ac:dyDescent="0.25">
      <c r="B90">
        <v>0.86</v>
      </c>
      <c r="C90">
        <f t="shared" si="4"/>
        <v>-0.19253767683943901</v>
      </c>
      <c r="D90">
        <f t="shared" si="5"/>
        <v>-1.7469715050962446E-2</v>
      </c>
      <c r="E90">
        <f t="shared" si="6"/>
        <v>6.984125873448456E-2</v>
      </c>
      <c r="F90">
        <f t="shared" si="7"/>
        <v>0.11152215791222138</v>
      </c>
      <c r="I90">
        <v>0.86</v>
      </c>
      <c r="J90">
        <v>-0.25894028250940598</v>
      </c>
      <c r="K90">
        <v>-0.27373400471411602</v>
      </c>
      <c r="L90">
        <v>-0.142871543418744</v>
      </c>
      <c r="M90">
        <v>-0.23492513177841601</v>
      </c>
      <c r="N90">
        <v>-9.6102493343880102E-2</v>
      </c>
      <c r="O90">
        <v>0.330288580516167</v>
      </c>
      <c r="P90">
        <v>-8.1291648561167301E-2</v>
      </c>
      <c r="Q90">
        <v>-0.313732455607592</v>
      </c>
      <c r="R90">
        <v>-0.472026736764383</v>
      </c>
      <c r="S90">
        <v>-0.38204105221285301</v>
      </c>
      <c r="U90">
        <v>-0.35027829570580699</v>
      </c>
      <c r="V90">
        <v>-4.3722273521842901E-2</v>
      </c>
      <c r="W90">
        <v>-0.41526214956289098</v>
      </c>
      <c r="X90">
        <v>-0.100377101759868</v>
      </c>
      <c r="Y90">
        <v>-0.150560572905412</v>
      </c>
      <c r="Z90">
        <v>2.93407721649597E-2</v>
      </c>
      <c r="AA90">
        <v>-2.03415855664544E-2</v>
      </c>
      <c r="AB90">
        <v>-0.238730790438902</v>
      </c>
      <c r="AC90">
        <v>0.79475083171902206</v>
      </c>
      <c r="AD90">
        <v>0.32048401506757102</v>
      </c>
    </row>
    <row r="91" spans="2:30" x14ac:dyDescent="0.25">
      <c r="B91">
        <v>0.87</v>
      </c>
      <c r="C91">
        <f t="shared" si="4"/>
        <v>-0.1402843337167469</v>
      </c>
      <c r="D91">
        <f t="shared" si="5"/>
        <v>-9.8154804613360874E-2</v>
      </c>
      <c r="E91">
        <f t="shared" si="6"/>
        <v>5.8794448246639042E-2</v>
      </c>
      <c r="F91">
        <f t="shared" si="7"/>
        <v>5.8144030035384126E-2</v>
      </c>
      <c r="I91">
        <v>0.87</v>
      </c>
      <c r="J91">
        <v>-0.25894028250940598</v>
      </c>
      <c r="K91">
        <v>-0.27373400471411602</v>
      </c>
      <c r="L91">
        <v>-0.27906684649081698</v>
      </c>
      <c r="M91">
        <v>5.3392075404185599E-2</v>
      </c>
      <c r="N91">
        <v>-0.27762942521565398</v>
      </c>
      <c r="O91">
        <v>0.204893660369831</v>
      </c>
      <c r="P91">
        <v>-0.11938543793286301</v>
      </c>
      <c r="Q91">
        <v>-0.313732455607592</v>
      </c>
      <c r="R91">
        <v>7.8746119097966902E-2</v>
      </c>
      <c r="S91">
        <v>-0.21738673956900401</v>
      </c>
      <c r="U91">
        <v>-0.14476776601390401</v>
      </c>
      <c r="V91">
        <v>-0.101225206319911</v>
      </c>
      <c r="W91">
        <v>-0.41526214956289098</v>
      </c>
      <c r="X91">
        <v>-0.33103086750594901</v>
      </c>
      <c r="Y91">
        <v>-9.6102493343880102E-2</v>
      </c>
      <c r="Z91">
        <v>-4.5896179922841999E-2</v>
      </c>
      <c r="AA91">
        <v>0.20822115066371899</v>
      </c>
      <c r="AB91">
        <v>-0.16372912527021199</v>
      </c>
      <c r="AC91">
        <v>5.1207476304849397E-2</v>
      </c>
      <c r="AD91">
        <v>5.7037114837411897E-2</v>
      </c>
    </row>
    <row r="92" spans="2:30" x14ac:dyDescent="0.25">
      <c r="B92">
        <v>0.88</v>
      </c>
      <c r="C92">
        <f t="shared" si="4"/>
        <v>-0.21762979623745893</v>
      </c>
      <c r="D92">
        <f t="shared" si="5"/>
        <v>-6.8777860209606148E-2</v>
      </c>
      <c r="E92">
        <f t="shared" si="6"/>
        <v>4.8525557112551049E-2</v>
      </c>
      <c r="F92">
        <f t="shared" si="7"/>
        <v>6.9326229920660981E-2</v>
      </c>
      <c r="I92">
        <v>0.88</v>
      </c>
      <c r="J92">
        <v>-0.25894028250940598</v>
      </c>
      <c r="K92">
        <v>-0.27373400471411602</v>
      </c>
      <c r="L92">
        <v>-0.41526214956289098</v>
      </c>
      <c r="M92">
        <v>-0.33103086750594901</v>
      </c>
      <c r="N92">
        <v>-9.6102493343880102E-2</v>
      </c>
      <c r="O92">
        <v>7.9498740223494305E-2</v>
      </c>
      <c r="P92">
        <v>-4.3197859189471798E-2</v>
      </c>
      <c r="Q92">
        <v>-0.313732455607592</v>
      </c>
      <c r="R92">
        <v>-0.19664030883320799</v>
      </c>
      <c r="S92">
        <v>-0.32715628133156999</v>
      </c>
      <c r="U92">
        <v>0.197749783472601</v>
      </c>
      <c r="V92">
        <v>-4.3722273521842901E-2</v>
      </c>
      <c r="W92">
        <v>-0.41526214956289098</v>
      </c>
      <c r="X92">
        <v>-0.27336742606942899</v>
      </c>
      <c r="Y92">
        <v>-0.31393481159000802</v>
      </c>
      <c r="Z92">
        <v>-4.5896179922841999E-2</v>
      </c>
      <c r="AA92">
        <v>0.27678997153277102</v>
      </c>
      <c r="AB92">
        <v>-1.3725794932832099E-2</v>
      </c>
      <c r="AC92">
        <v>5.1207476304849397E-2</v>
      </c>
      <c r="AD92">
        <v>-0.107617197806438</v>
      </c>
    </row>
    <row r="93" spans="2:30" x14ac:dyDescent="0.25">
      <c r="B93">
        <v>0.89</v>
      </c>
      <c r="C93">
        <f t="shared" si="4"/>
        <v>-0.14098506720963952</v>
      </c>
      <c r="D93">
        <f t="shared" si="5"/>
        <v>2.6839684285437586E-2</v>
      </c>
      <c r="E93">
        <f t="shared" si="6"/>
        <v>4.2180709947029445E-2</v>
      </c>
      <c r="F93">
        <f t="shared" si="7"/>
        <v>0.12729516314183362</v>
      </c>
      <c r="I93">
        <v>0.89</v>
      </c>
      <c r="J93">
        <v>8.3577266977099204E-2</v>
      </c>
      <c r="K93">
        <v>-0.27373400471411602</v>
      </c>
      <c r="L93">
        <v>-6.6762403466700598E-3</v>
      </c>
      <c r="M93">
        <v>-0.23492513177841601</v>
      </c>
      <c r="N93">
        <v>-0.27762942521565398</v>
      </c>
      <c r="O93">
        <v>-4.5896179922841999E-2</v>
      </c>
      <c r="P93">
        <v>-0.11938543793286301</v>
      </c>
      <c r="Q93">
        <v>-0.313732455607592</v>
      </c>
      <c r="R93">
        <v>-5.8947094867620599E-2</v>
      </c>
      <c r="S93">
        <v>-0.16250196868772099</v>
      </c>
      <c r="U93">
        <v>0.1292462735753</v>
      </c>
      <c r="V93">
        <v>7.12835920742938E-2</v>
      </c>
      <c r="W93">
        <v>-0.41526214956289098</v>
      </c>
      <c r="X93">
        <v>-0.15804054319638899</v>
      </c>
      <c r="Y93">
        <v>-0.25947673202847599</v>
      </c>
      <c r="Z93">
        <v>-4.5896179922841999E-2</v>
      </c>
      <c r="AA93">
        <v>0.20822115066371899</v>
      </c>
      <c r="AB93">
        <v>-0.16372912527021199</v>
      </c>
      <c r="AC93">
        <v>1.04259861685708</v>
      </c>
      <c r="AD93">
        <v>-0.140548060335207</v>
      </c>
    </row>
    <row r="94" spans="2:30" x14ac:dyDescent="0.25">
      <c r="B94">
        <v>0.9</v>
      </c>
      <c r="C94">
        <f t="shared" si="4"/>
        <v>-4.5036609629997497E-2</v>
      </c>
      <c r="D94">
        <f t="shared" si="5"/>
        <v>-3.3907226316082853E-2</v>
      </c>
      <c r="E94">
        <f t="shared" si="6"/>
        <v>0.11524327167106471</v>
      </c>
      <c r="F94">
        <f t="shared" si="7"/>
        <v>7.1423151947075811E-2</v>
      </c>
      <c r="I94">
        <v>0.9</v>
      </c>
      <c r="J94">
        <v>0.197749783472601</v>
      </c>
      <c r="K94">
        <v>-0.177895783384002</v>
      </c>
      <c r="L94">
        <v>-0.27906684649081698</v>
      </c>
      <c r="M94">
        <v>-0.138819396050882</v>
      </c>
      <c r="N94">
        <v>-0.27762942521565398</v>
      </c>
      <c r="O94">
        <v>-4.5896179922841999E-2</v>
      </c>
      <c r="P94">
        <v>-0.15747922730455799</v>
      </c>
      <c r="Q94">
        <v>-0.313732455607592</v>
      </c>
      <c r="R94">
        <v>0.90490540289149202</v>
      </c>
      <c r="S94">
        <v>-0.16250196868772099</v>
      </c>
      <c r="U94">
        <v>0.1292462735753</v>
      </c>
      <c r="V94">
        <v>-4.3722273521842901E-2</v>
      </c>
      <c r="W94">
        <v>-0.41526214956289098</v>
      </c>
      <c r="X94">
        <v>-0.100377101759868</v>
      </c>
      <c r="Y94">
        <v>-0.31393481159000802</v>
      </c>
      <c r="Z94">
        <v>-4.5896179922841999E-2</v>
      </c>
      <c r="AA94">
        <v>0.25393369790975301</v>
      </c>
      <c r="AB94">
        <v>0.28628086574192801</v>
      </c>
      <c r="AC94">
        <v>5.1207476304849397E-2</v>
      </c>
      <c r="AD94">
        <v>-0.140548060335207</v>
      </c>
    </row>
    <row r="95" spans="2:30" x14ac:dyDescent="0.25">
      <c r="B95">
        <v>0.91</v>
      </c>
      <c r="C95">
        <f t="shared" si="4"/>
        <v>-0.15141545228526479</v>
      </c>
      <c r="D95">
        <f t="shared" si="5"/>
        <v>6.416175532233992E-2</v>
      </c>
      <c r="E95">
        <f t="shared" si="6"/>
        <v>4.5186673504563249E-2</v>
      </c>
      <c r="F95">
        <f t="shared" si="7"/>
        <v>7.8542811665364615E-2</v>
      </c>
      <c r="I95">
        <v>0.91</v>
      </c>
      <c r="J95">
        <v>-3.0595249518402399E-2</v>
      </c>
      <c r="K95">
        <v>-0.177895783384002</v>
      </c>
      <c r="L95">
        <v>-0.27906684649081698</v>
      </c>
      <c r="M95">
        <v>5.3392075404185599E-2</v>
      </c>
      <c r="N95">
        <v>-0.368392891151541</v>
      </c>
      <c r="O95">
        <v>-4.5896179922841999E-2</v>
      </c>
      <c r="P95">
        <v>-0.15747922730455799</v>
      </c>
      <c r="Q95">
        <v>-0.313732455607592</v>
      </c>
      <c r="R95">
        <v>-0.19664030883320799</v>
      </c>
      <c r="S95">
        <v>2.15234395612877E-3</v>
      </c>
      <c r="U95">
        <v>-0.14476776601390401</v>
      </c>
      <c r="V95">
        <v>-4.3722273521842901E-2</v>
      </c>
      <c r="W95">
        <v>-0.41526214956289098</v>
      </c>
      <c r="X95">
        <v>0.18794010542273301</v>
      </c>
      <c r="Y95">
        <v>0.33956214314837702</v>
      </c>
      <c r="Z95">
        <v>0.179814676340563</v>
      </c>
      <c r="AA95">
        <v>0.25393369790975401</v>
      </c>
      <c r="AB95">
        <v>-8.8727460101522104E-2</v>
      </c>
      <c r="AC95">
        <v>0.38167118982226</v>
      </c>
      <c r="AD95">
        <v>-8.8246102201278397E-3</v>
      </c>
    </row>
    <row r="96" spans="2:30" x14ac:dyDescent="0.25">
      <c r="B96">
        <v>0.92</v>
      </c>
      <c r="C96">
        <f t="shared" si="4"/>
        <v>-9.9438711190558943E-2</v>
      </c>
      <c r="D96">
        <f t="shared" si="5"/>
        <v>5.7531885811711071E-2</v>
      </c>
      <c r="E96">
        <f t="shared" si="6"/>
        <v>5.445234960164206E-2</v>
      </c>
      <c r="F96">
        <f t="shared" si="7"/>
        <v>2.5393898619250184E-2</v>
      </c>
      <c r="I96">
        <v>0.92</v>
      </c>
      <c r="J96">
        <v>8.3577266977099204E-2</v>
      </c>
      <c r="K96">
        <v>-0.27373400471411602</v>
      </c>
      <c r="L96">
        <v>-0.142871543418744</v>
      </c>
      <c r="M96">
        <v>-4.2713660323348099E-2</v>
      </c>
      <c r="N96">
        <v>-0.368392891151541</v>
      </c>
      <c r="O96">
        <v>-4.5896179922841999E-2</v>
      </c>
      <c r="P96">
        <v>-8.1291648561167301E-2</v>
      </c>
      <c r="Q96">
        <v>-0.313732455607592</v>
      </c>
      <c r="R96">
        <v>7.8746119097966902E-2</v>
      </c>
      <c r="S96">
        <v>0.11192188571869501</v>
      </c>
      <c r="U96">
        <v>-7.7607462193021197E-3</v>
      </c>
      <c r="V96">
        <v>-4.3722273521842901E-2</v>
      </c>
      <c r="W96">
        <v>-8.8393422189914195E-2</v>
      </c>
      <c r="X96">
        <v>0.13027666398621299</v>
      </c>
      <c r="Y96">
        <v>0.121729824902248</v>
      </c>
      <c r="Z96">
        <v>0.104577724252762</v>
      </c>
      <c r="AA96">
        <v>4.8227235302597503E-2</v>
      </c>
      <c r="AB96">
        <v>0.13627753540454801</v>
      </c>
      <c r="AC96">
        <v>5.1207476304849397E-2</v>
      </c>
      <c r="AD96">
        <v>0.122898839894952</v>
      </c>
    </row>
    <row r="97" spans="2:30" x14ac:dyDescent="0.25">
      <c r="B97">
        <v>0.93</v>
      </c>
      <c r="C97">
        <f t="shared" si="4"/>
        <v>5.7955015076948245E-2</v>
      </c>
      <c r="D97">
        <f t="shared" si="5"/>
        <v>0.19004957411163723</v>
      </c>
      <c r="E97">
        <f t="shared" si="6"/>
        <v>6.9939675889558767E-2</v>
      </c>
      <c r="F97">
        <f t="shared" si="7"/>
        <v>5.2276113103415824E-2</v>
      </c>
      <c r="I97">
        <v>0.93</v>
      </c>
      <c r="J97">
        <v>-0.25894028250940598</v>
      </c>
      <c r="K97">
        <v>-8.2057562053888505E-2</v>
      </c>
      <c r="L97">
        <v>-0.142871543418744</v>
      </c>
      <c r="M97">
        <v>0.14949781113171901</v>
      </c>
      <c r="N97">
        <v>0.35771483633555401</v>
      </c>
      <c r="O97">
        <v>-4.5896179922841999E-2</v>
      </c>
      <c r="P97">
        <v>-0.11938543793286301</v>
      </c>
      <c r="Q97">
        <v>0.31128142079815802</v>
      </c>
      <c r="R97">
        <v>7.8746119097966902E-2</v>
      </c>
      <c r="S97">
        <v>0.33146096924382801</v>
      </c>
      <c r="U97">
        <v>0.197749783472601</v>
      </c>
      <c r="V97">
        <v>0.128786524872362</v>
      </c>
      <c r="W97">
        <v>0.23847530518306301</v>
      </c>
      <c r="X97">
        <v>0.59158419547837504</v>
      </c>
      <c r="Y97">
        <v>0.230645984025312</v>
      </c>
      <c r="Z97">
        <v>-4.5896179922841999E-2</v>
      </c>
      <c r="AA97">
        <v>0.20822115066371899</v>
      </c>
      <c r="AB97">
        <v>6.1275870235858003E-2</v>
      </c>
      <c r="AC97">
        <v>0.13382340468420201</v>
      </c>
      <c r="AD97">
        <v>0.15582970242372199</v>
      </c>
    </row>
    <row r="98" spans="2:30" x14ac:dyDescent="0.25">
      <c r="B98">
        <v>0.94</v>
      </c>
      <c r="C98">
        <f t="shared" si="4"/>
        <v>1.8446207815660098E-2</v>
      </c>
      <c r="D98">
        <f t="shared" si="5"/>
        <v>0.20969963949401821</v>
      </c>
      <c r="E98">
        <f t="shared" si="6"/>
        <v>8.2669248319888811E-2</v>
      </c>
      <c r="F98">
        <f t="shared" si="7"/>
        <v>0.11239816632742741</v>
      </c>
      <c r="I98">
        <v>0.94</v>
      </c>
      <c r="J98">
        <v>0.197749783472601</v>
      </c>
      <c r="K98">
        <v>0.10961888060633899</v>
      </c>
      <c r="L98">
        <v>-6.6762403466700303E-3</v>
      </c>
      <c r="M98">
        <v>5.3392075404185599E-2</v>
      </c>
      <c r="N98">
        <v>-5.3390274079933202E-3</v>
      </c>
      <c r="O98">
        <v>-4.5896179922841999E-2</v>
      </c>
      <c r="P98">
        <v>-8.1291648561167301E-2</v>
      </c>
      <c r="Q98">
        <v>0.18627864551700801</v>
      </c>
      <c r="R98">
        <v>-0.60971995072997098</v>
      </c>
      <c r="S98">
        <v>0.38634574012511103</v>
      </c>
      <c r="U98">
        <v>-7.7607462193021197E-3</v>
      </c>
      <c r="V98">
        <v>-0.21623107191604801</v>
      </c>
      <c r="W98">
        <v>1.0556471236155001</v>
      </c>
      <c r="X98">
        <v>7.2613222549692297E-2</v>
      </c>
      <c r="Y98">
        <v>0.230645984025312</v>
      </c>
      <c r="Z98">
        <v>-4.5896179922841999E-2</v>
      </c>
      <c r="AA98">
        <v>0.162508603417684</v>
      </c>
      <c r="AB98">
        <v>6.1275870235858003E-2</v>
      </c>
      <c r="AC98">
        <v>0.29905526144290701</v>
      </c>
      <c r="AD98">
        <v>0.48513832771142101</v>
      </c>
    </row>
    <row r="99" spans="2:30" x14ac:dyDescent="0.25">
      <c r="B99">
        <v>0.95</v>
      </c>
      <c r="C99">
        <f t="shared" si="4"/>
        <v>5.1086684141826488E-2</v>
      </c>
      <c r="D99">
        <f t="shared" si="5"/>
        <v>0.16186279064383857</v>
      </c>
      <c r="E99">
        <f t="shared" si="6"/>
        <v>8.7609688463719415E-2</v>
      </c>
      <c r="F99">
        <f t="shared" si="7"/>
        <v>8.3483617384389849E-2</v>
      </c>
      <c r="I99">
        <v>0.95</v>
      </c>
      <c r="J99">
        <v>-0.14476776601390401</v>
      </c>
      <c r="K99">
        <v>-8.2057562053888505E-2</v>
      </c>
      <c r="L99">
        <v>0.26571436579747698</v>
      </c>
      <c r="M99">
        <v>5.3392075404185599E-2</v>
      </c>
      <c r="N99">
        <v>0.72076870007910099</v>
      </c>
      <c r="O99">
        <v>-4.5896179922841999E-2</v>
      </c>
      <c r="P99">
        <v>7.1083508925614894E-2</v>
      </c>
      <c r="Q99">
        <v>-0.188729680326442</v>
      </c>
      <c r="R99">
        <v>7.8746119097966902E-2</v>
      </c>
      <c r="S99">
        <v>-0.21738673956900401</v>
      </c>
      <c r="U99">
        <v>6.0742763677998898E-2</v>
      </c>
      <c r="V99">
        <v>-0.15872813911798</v>
      </c>
      <c r="W99">
        <v>0.40190966886955098</v>
      </c>
      <c r="X99">
        <v>-0.15804054319638899</v>
      </c>
      <c r="Y99">
        <v>0.28510406358684498</v>
      </c>
      <c r="Z99">
        <v>2.93407721649597E-2</v>
      </c>
      <c r="AA99">
        <v>2.5370961679580199E-2</v>
      </c>
      <c r="AB99">
        <v>0.66128919158537902</v>
      </c>
      <c r="AC99">
        <v>0.381671189822259</v>
      </c>
      <c r="AD99">
        <v>8.9967977366181798E-2</v>
      </c>
    </row>
    <row r="100" spans="2:30" x14ac:dyDescent="0.25">
      <c r="B100">
        <v>0.96</v>
      </c>
      <c r="C100">
        <f t="shared" si="4"/>
        <v>7.0254668796550707E-2</v>
      </c>
      <c r="D100">
        <f t="shared" si="5"/>
        <v>-4.374651915785932E-2</v>
      </c>
      <c r="E100">
        <f t="shared" si="6"/>
        <v>7.264906182520299E-2</v>
      </c>
      <c r="F100">
        <f t="shared" si="7"/>
        <v>5.1396211181768993E-2</v>
      </c>
      <c r="I100">
        <v>0.96</v>
      </c>
      <c r="J100">
        <v>-3.0595249518402399E-2</v>
      </c>
      <c r="K100">
        <v>0.10961888060633899</v>
      </c>
      <c r="L100">
        <v>0.129519062725404</v>
      </c>
      <c r="M100">
        <v>-0.23492513177841601</v>
      </c>
      <c r="N100">
        <v>8.5424438527893498E-2</v>
      </c>
      <c r="O100">
        <v>-4.5896179922841999E-2</v>
      </c>
      <c r="P100">
        <v>-4.3197859189471798E-2</v>
      </c>
      <c r="Q100">
        <v>-6.3726905045292104E-2</v>
      </c>
      <c r="R100">
        <v>0.62951897496031695</v>
      </c>
      <c r="S100">
        <v>0.16680665659997801</v>
      </c>
      <c r="U100">
        <v>-7.6264256116603105E-2</v>
      </c>
      <c r="V100">
        <v>1.3780659276225401E-2</v>
      </c>
      <c r="W100">
        <v>0.23847530518306301</v>
      </c>
      <c r="X100">
        <v>-0.100377101759868</v>
      </c>
      <c r="Y100">
        <v>-0.368392891151541</v>
      </c>
      <c r="Z100">
        <v>2.93407721649597E-2</v>
      </c>
      <c r="AA100">
        <v>2.5146880565628999E-3</v>
      </c>
      <c r="AB100">
        <v>6.1275870235858003E-2</v>
      </c>
      <c r="AC100">
        <v>-3.1408452074503102E-2</v>
      </c>
      <c r="AD100">
        <v>-0.20640978539274701</v>
      </c>
    </row>
    <row r="101" spans="2:30" x14ac:dyDescent="0.25">
      <c r="B101">
        <v>0.97</v>
      </c>
      <c r="C101">
        <f t="shared" si="4"/>
        <v>-0.11310707783053604</v>
      </c>
      <c r="D101">
        <f t="shared" si="5"/>
        <v>5.4121100486284476E-2</v>
      </c>
      <c r="E101">
        <f t="shared" si="6"/>
        <v>5.5396934410714554E-2</v>
      </c>
      <c r="F101">
        <f t="shared" si="7"/>
        <v>7.1803938086936026E-2</v>
      </c>
      <c r="I101">
        <v>0.97</v>
      </c>
      <c r="J101">
        <v>-0.25894028250940598</v>
      </c>
      <c r="K101">
        <v>-0.177895783384002</v>
      </c>
      <c r="L101">
        <v>-6.6762403466700598E-3</v>
      </c>
      <c r="M101">
        <v>-4.2713660323348203E-2</v>
      </c>
      <c r="N101">
        <v>-0.27762942521565398</v>
      </c>
      <c r="O101">
        <v>-4.5896179922841999E-2</v>
      </c>
      <c r="P101">
        <v>7.1083508925614894E-2</v>
      </c>
      <c r="Q101">
        <v>0.18627864551700801</v>
      </c>
      <c r="R101">
        <v>-0.19664030883320799</v>
      </c>
      <c r="S101">
        <v>-0.38204105221285301</v>
      </c>
      <c r="U101">
        <v>-7.7607462193021197E-3</v>
      </c>
      <c r="V101">
        <v>7.12835920742938E-2</v>
      </c>
      <c r="W101">
        <v>-8.8393422189914195E-2</v>
      </c>
      <c r="X101">
        <v>-0.27336742606942899</v>
      </c>
      <c r="Y101">
        <v>-0.20501865246694401</v>
      </c>
      <c r="Z101">
        <v>0.104577724252762</v>
      </c>
      <c r="AA101">
        <v>0.231077424286736</v>
      </c>
      <c r="AB101">
        <v>0.28628086574192801</v>
      </c>
      <c r="AC101">
        <v>0.464287118201612</v>
      </c>
      <c r="AD101">
        <v>-4.1755472748897703E-2</v>
      </c>
    </row>
    <row r="102" spans="2:30" x14ac:dyDescent="0.25">
      <c r="B102">
        <v>0.98</v>
      </c>
      <c r="C102">
        <f t="shared" si="4"/>
        <v>3.7227523270476938E-2</v>
      </c>
      <c r="D102">
        <f t="shared" si="5"/>
        <v>-6.1708476196574311E-2</v>
      </c>
      <c r="E102">
        <f t="shared" si="6"/>
        <v>6.9569976765838745E-2</v>
      </c>
      <c r="F102">
        <f t="shared" si="7"/>
        <v>6.4258873303736058E-2</v>
      </c>
      <c r="I102">
        <v>0.98</v>
      </c>
      <c r="J102">
        <v>0.197749783472601</v>
      </c>
      <c r="K102">
        <v>0.205457101936453</v>
      </c>
      <c r="L102">
        <v>-6.6762403466700303E-3</v>
      </c>
      <c r="M102">
        <v>0.24560354685925301</v>
      </c>
      <c r="N102">
        <v>-0.27762942521565398</v>
      </c>
      <c r="O102">
        <v>-4.5896179922841999E-2</v>
      </c>
      <c r="P102">
        <v>3.29897195539193E-2</v>
      </c>
      <c r="Q102">
        <v>0.18627864551700801</v>
      </c>
      <c r="R102">
        <v>0.21643933306355401</v>
      </c>
      <c r="S102">
        <v>-0.38204105221285301</v>
      </c>
      <c r="U102">
        <v>6.0742763677998898E-2</v>
      </c>
      <c r="V102">
        <v>0.358798256064636</v>
      </c>
      <c r="W102">
        <v>-0.170110604033158</v>
      </c>
      <c r="X102">
        <v>-0.27336742606942899</v>
      </c>
      <c r="Y102">
        <v>-0.31393481159000802</v>
      </c>
      <c r="Z102">
        <v>0.104577724252762</v>
      </c>
      <c r="AA102">
        <v>2.5370961679580199E-2</v>
      </c>
      <c r="AB102">
        <v>-8.8727460101522201E-2</v>
      </c>
      <c r="AC102">
        <v>-0.114024380453856</v>
      </c>
      <c r="AD102">
        <v>-0.20640978539274701</v>
      </c>
    </row>
    <row r="103" spans="2:30" x14ac:dyDescent="0.25">
      <c r="B103">
        <v>0.99</v>
      </c>
      <c r="C103">
        <f t="shared" si="4"/>
        <v>2.4222403064134201E-2</v>
      </c>
      <c r="D103">
        <f t="shared" si="5"/>
        <v>4.6718090973471876E-2</v>
      </c>
      <c r="E103">
        <f t="shared" si="6"/>
        <v>5.380778449295491E-2</v>
      </c>
      <c r="F103">
        <f t="shared" si="7"/>
        <v>6.3470908029029785E-2</v>
      </c>
      <c r="I103">
        <v>0.99</v>
      </c>
      <c r="J103">
        <v>0.197749783472601</v>
      </c>
      <c r="K103">
        <v>-8.2057562053888505E-2</v>
      </c>
      <c r="L103">
        <v>-6.6762403466700303E-3</v>
      </c>
      <c r="M103">
        <v>-4.2713660323348099E-2</v>
      </c>
      <c r="N103">
        <v>-9.6102493343880102E-2</v>
      </c>
      <c r="O103">
        <v>-4.5896179922841999E-2</v>
      </c>
      <c r="P103">
        <v>-5.1040698177762201E-3</v>
      </c>
      <c r="Q103">
        <v>0.18627864551700801</v>
      </c>
      <c r="R103">
        <v>0.35413254702914199</v>
      </c>
      <c r="S103">
        <v>-0.21738673956900401</v>
      </c>
      <c r="U103">
        <v>6.0742763677998898E-2</v>
      </c>
      <c r="V103">
        <v>0.30129532326656699</v>
      </c>
      <c r="W103">
        <v>-0.41526214956289098</v>
      </c>
      <c r="X103">
        <v>-4.2713660323348203E-2</v>
      </c>
      <c r="Y103">
        <v>-4.1644413782347997E-2</v>
      </c>
      <c r="Z103">
        <v>-4.5896179922841999E-2</v>
      </c>
      <c r="AA103">
        <v>0.11679605617165</v>
      </c>
      <c r="AB103">
        <v>0.21127920057323801</v>
      </c>
      <c r="AC103">
        <v>0.13382340468420201</v>
      </c>
      <c r="AD103">
        <v>0.18876056495249199</v>
      </c>
    </row>
    <row r="104" spans="2:30" x14ac:dyDescent="0.25">
      <c r="B104">
        <v>1</v>
      </c>
      <c r="C104">
        <f t="shared" si="4"/>
        <v>-0.10503445319433333</v>
      </c>
      <c r="D104">
        <f t="shared" si="5"/>
        <v>0.17860634418639995</v>
      </c>
      <c r="E104">
        <f t="shared" si="6"/>
        <v>7.5483348910298703E-2</v>
      </c>
      <c r="F104">
        <f t="shared" si="7"/>
        <v>9.5160350825178125E-2</v>
      </c>
      <c r="I104">
        <v>1</v>
      </c>
      <c r="J104">
        <v>-0.14476776601390401</v>
      </c>
      <c r="K104">
        <v>-8.2057562053888505E-2</v>
      </c>
      <c r="L104">
        <v>-0.142871543418744</v>
      </c>
      <c r="M104">
        <v>-4.2713660323348099E-2</v>
      </c>
      <c r="N104">
        <v>-0.368392891151541</v>
      </c>
      <c r="O104">
        <v>-4.5896179922841999E-2</v>
      </c>
      <c r="P104">
        <v>3.29897195539193E-2</v>
      </c>
      <c r="Q104">
        <v>0.18627864551700801</v>
      </c>
      <c r="R104">
        <v>-0.60971995072997098</v>
      </c>
      <c r="S104">
        <v>0.16680665659997801</v>
      </c>
      <c r="U104">
        <v>0.33475680326720297</v>
      </c>
      <c r="V104">
        <v>-4.3722273521842901E-2</v>
      </c>
      <c r="W104">
        <v>-0.41526214956289098</v>
      </c>
      <c r="X104">
        <v>-4.2713660323348099E-2</v>
      </c>
      <c r="Y104">
        <v>0.50293638183297296</v>
      </c>
      <c r="Z104">
        <v>2.93407721649597E-2</v>
      </c>
      <c r="AA104">
        <v>0.231077424286736</v>
      </c>
      <c r="AB104">
        <v>0.58628752641668902</v>
      </c>
      <c r="AC104">
        <v>0.38167118982226</v>
      </c>
      <c r="AD104">
        <v>0.221691427481261</v>
      </c>
    </row>
    <row r="105" spans="2:30" x14ac:dyDescent="0.25">
      <c r="B105">
        <v>1.01</v>
      </c>
      <c r="C105">
        <f t="shared" si="4"/>
        <v>-3.9369123204713231E-2</v>
      </c>
      <c r="D105">
        <f t="shared" si="5"/>
        <v>8.5219501495474886E-2</v>
      </c>
      <c r="E105">
        <f t="shared" si="6"/>
        <v>4.8397001158402092E-2</v>
      </c>
      <c r="F105">
        <f t="shared" si="7"/>
        <v>7.0878615302470069E-2</v>
      </c>
      <c r="I105">
        <v>1.01</v>
      </c>
      <c r="J105">
        <v>0.197749783472601</v>
      </c>
      <c r="K105">
        <v>0.10961888060633899</v>
      </c>
      <c r="L105">
        <v>-0.27906684649081698</v>
      </c>
      <c r="M105">
        <v>-4.2713660323348099E-2</v>
      </c>
      <c r="N105">
        <v>-0.18686595927976701</v>
      </c>
      <c r="O105">
        <v>-4.5896179922841999E-2</v>
      </c>
      <c r="P105">
        <v>7.1083508925614894E-2</v>
      </c>
      <c r="Q105">
        <v>-0.188729680326442</v>
      </c>
      <c r="R105">
        <v>7.8746119097966902E-2</v>
      </c>
      <c r="S105">
        <v>-0.107617197806438</v>
      </c>
      <c r="U105">
        <v>0.197749783472601</v>
      </c>
      <c r="V105">
        <v>-4.3722273521842901E-2</v>
      </c>
      <c r="W105">
        <v>-0.41526214956289098</v>
      </c>
      <c r="X105">
        <v>0.13027666398621299</v>
      </c>
      <c r="Y105">
        <v>-4.1644413782347997E-2</v>
      </c>
      <c r="Z105">
        <v>2.93407721649597E-2</v>
      </c>
      <c r="AA105">
        <v>0.231077424286736</v>
      </c>
      <c r="AB105">
        <v>0.21127920057323801</v>
      </c>
      <c r="AC105">
        <v>0.13382340468420201</v>
      </c>
      <c r="AD105">
        <v>0.419276602653881</v>
      </c>
    </row>
    <row r="106" spans="2:30" x14ac:dyDescent="0.25">
      <c r="B106">
        <v>1.02</v>
      </c>
      <c r="C106">
        <f t="shared" si="4"/>
        <v>-7.5575534024795448E-4</v>
      </c>
      <c r="D106">
        <f t="shared" si="5"/>
        <v>0.12725015894976427</v>
      </c>
      <c r="E106">
        <f t="shared" si="6"/>
        <v>4.4008937912163586E-2</v>
      </c>
      <c r="F106">
        <f t="shared" si="7"/>
        <v>4.9370003906541726E-2</v>
      </c>
      <c r="I106">
        <v>1.02</v>
      </c>
      <c r="J106">
        <v>-0.25894028250940598</v>
      </c>
      <c r="K106">
        <v>-8.2057562053888505E-2</v>
      </c>
      <c r="L106">
        <v>0.129519062725404</v>
      </c>
      <c r="M106">
        <v>-4.2713660323348099E-2</v>
      </c>
      <c r="N106">
        <v>-9.6102493343880102E-2</v>
      </c>
      <c r="O106">
        <v>-4.5896179922841999E-2</v>
      </c>
      <c r="P106">
        <v>-4.3197859189471798E-2</v>
      </c>
      <c r="Q106">
        <v>0.18627864551700801</v>
      </c>
      <c r="R106">
        <v>7.8746119097966902E-2</v>
      </c>
      <c r="S106">
        <v>0.16680665659997801</v>
      </c>
      <c r="U106">
        <v>-7.6264256116603105E-2</v>
      </c>
      <c r="V106">
        <v>0.18628945767043101</v>
      </c>
      <c r="W106">
        <v>-8.8393422189914195E-2</v>
      </c>
      <c r="X106">
        <v>0.24560354685925301</v>
      </c>
      <c r="Y106">
        <v>0.33956214314837702</v>
      </c>
      <c r="Z106">
        <v>-4.5896179922841999E-2</v>
      </c>
      <c r="AA106">
        <v>0.162508603417684</v>
      </c>
      <c r="AB106">
        <v>6.1275870235858003E-2</v>
      </c>
      <c r="AC106">
        <v>0.29905526144290701</v>
      </c>
      <c r="AD106">
        <v>0.18876056495249199</v>
      </c>
    </row>
    <row r="107" spans="2:30" x14ac:dyDescent="0.25">
      <c r="B107">
        <v>1.03</v>
      </c>
      <c r="C107">
        <f t="shared" si="4"/>
        <v>4.6399575266306593E-2</v>
      </c>
      <c r="D107">
        <f t="shared" si="5"/>
        <v>0.13702990514233646</v>
      </c>
      <c r="E107">
        <f t="shared" si="6"/>
        <v>5.0224016162597585E-2</v>
      </c>
      <c r="F107">
        <f t="shared" si="7"/>
        <v>8.4044217334673377E-2</v>
      </c>
      <c r="I107">
        <v>1.03</v>
      </c>
      <c r="J107">
        <v>-3.0595249518402399E-2</v>
      </c>
      <c r="K107">
        <v>-0.27373400471411602</v>
      </c>
      <c r="L107">
        <v>0.26571436579747698</v>
      </c>
      <c r="M107">
        <v>5.3392075404185599E-2</v>
      </c>
      <c r="N107">
        <v>0.17618790446377999</v>
      </c>
      <c r="O107">
        <v>-4.5896179922841999E-2</v>
      </c>
      <c r="P107">
        <v>0.10917729829731</v>
      </c>
      <c r="Q107">
        <v>-6.3726905045292104E-2</v>
      </c>
      <c r="R107">
        <v>0.21643933306355401</v>
      </c>
      <c r="S107">
        <v>5.7037114837411897E-2</v>
      </c>
      <c r="U107">
        <v>6.0742763677998898E-2</v>
      </c>
      <c r="V107">
        <v>-4.3722273521842901E-2</v>
      </c>
      <c r="W107">
        <v>0.64706121439928299</v>
      </c>
      <c r="X107">
        <v>0.59158419547837504</v>
      </c>
      <c r="Y107">
        <v>0.121729824902248</v>
      </c>
      <c r="Z107">
        <v>-4.5896179922841999E-2</v>
      </c>
      <c r="AA107">
        <v>2.5370961679580199E-2</v>
      </c>
      <c r="AB107">
        <v>0.13627753540454801</v>
      </c>
      <c r="AC107">
        <v>-0.114024380453856</v>
      </c>
      <c r="AD107">
        <v>-8.8246102201278293E-3</v>
      </c>
    </row>
    <row r="108" spans="2:30" x14ac:dyDescent="0.25">
      <c r="B108">
        <v>1.04</v>
      </c>
      <c r="C108">
        <f t="shared" si="4"/>
        <v>1.9495764315209555E-2</v>
      </c>
      <c r="D108">
        <f t="shared" si="5"/>
        <v>7.8663320495556882E-2</v>
      </c>
      <c r="E108">
        <f t="shared" si="6"/>
        <v>5.2651412013439008E-2</v>
      </c>
      <c r="F108">
        <f t="shared" si="7"/>
        <v>6.4147944593329315E-2</v>
      </c>
      <c r="I108">
        <v>1.04</v>
      </c>
      <c r="J108">
        <v>-0.14476776601390401</v>
      </c>
      <c r="K108">
        <v>-8.2057562053888505E-2</v>
      </c>
      <c r="L108">
        <v>0.26571436579747698</v>
      </c>
      <c r="M108">
        <v>-4.2713660323348099E-2</v>
      </c>
      <c r="N108">
        <v>-9.6102493343880102E-2</v>
      </c>
      <c r="O108">
        <v>-4.5896179922841999E-2</v>
      </c>
      <c r="P108">
        <v>3.29897195539193E-2</v>
      </c>
      <c r="Q108">
        <v>6.1275870235858003E-2</v>
      </c>
      <c r="R108">
        <v>0.35413254702914199</v>
      </c>
      <c r="S108">
        <v>-0.107617197806438</v>
      </c>
      <c r="U108">
        <v>-7.7607462193021197E-3</v>
      </c>
      <c r="V108">
        <v>-0.15872813911798</v>
      </c>
      <c r="W108">
        <v>0.48362685071279499</v>
      </c>
      <c r="X108">
        <v>0.13027666398621299</v>
      </c>
      <c r="Y108">
        <v>1.2813665779184099E-2</v>
      </c>
      <c r="Z108">
        <v>-4.5896179922841999E-2</v>
      </c>
      <c r="AA108">
        <v>2.51468805656289E-3</v>
      </c>
      <c r="AB108">
        <v>0.21127920057323801</v>
      </c>
      <c r="AC108">
        <v>0.29905526144290701</v>
      </c>
      <c r="AD108">
        <v>-0.140548060335207</v>
      </c>
    </row>
    <row r="109" spans="2:30" x14ac:dyDescent="0.25">
      <c r="B109">
        <v>1.05</v>
      </c>
      <c r="C109">
        <f t="shared" si="4"/>
        <v>-2.8988400749118837E-2</v>
      </c>
      <c r="D109">
        <f t="shared" si="5"/>
        <v>2.6496401357900573E-2</v>
      </c>
      <c r="E109">
        <f t="shared" si="6"/>
        <v>4.8333986653426669E-2</v>
      </c>
      <c r="F109">
        <f t="shared" si="7"/>
        <v>6.0686981391724668E-2</v>
      </c>
      <c r="I109">
        <v>1.05</v>
      </c>
      <c r="J109">
        <v>-0.14476776601390401</v>
      </c>
      <c r="K109">
        <v>-8.2057562053888505E-2</v>
      </c>
      <c r="L109">
        <v>-6.6762403466700303E-3</v>
      </c>
      <c r="M109">
        <v>5.3392075404185599E-2</v>
      </c>
      <c r="N109">
        <v>0.17618790446377999</v>
      </c>
      <c r="O109">
        <v>7.9498740223494305E-2</v>
      </c>
      <c r="P109">
        <v>3.29897195539193E-2</v>
      </c>
      <c r="Q109">
        <v>-0.313732455607592</v>
      </c>
      <c r="R109">
        <v>-0.19664030883320799</v>
      </c>
      <c r="S109">
        <v>0.11192188571869501</v>
      </c>
      <c r="U109">
        <v>0.1292462735753</v>
      </c>
      <c r="V109">
        <v>-0.15872813911798</v>
      </c>
      <c r="W109">
        <v>0.40190966886955098</v>
      </c>
      <c r="X109">
        <v>-0.100377101759868</v>
      </c>
      <c r="Y109">
        <v>-0.31393481159000902</v>
      </c>
      <c r="Z109">
        <v>2.93407721649597E-2</v>
      </c>
      <c r="AA109">
        <v>2.5370961679580199E-2</v>
      </c>
      <c r="AB109">
        <v>6.1275870235858003E-2</v>
      </c>
      <c r="AC109">
        <v>0.13382340468420201</v>
      </c>
      <c r="AD109">
        <v>5.7037114837411897E-2</v>
      </c>
    </row>
    <row r="110" spans="2:30" x14ac:dyDescent="0.25">
      <c r="B110">
        <v>1.06</v>
      </c>
      <c r="C110">
        <f t="shared" si="4"/>
        <v>-3.6037037899569767E-2</v>
      </c>
      <c r="D110">
        <f t="shared" si="5"/>
        <v>3.4143748303378754E-2</v>
      </c>
      <c r="E110">
        <f t="shared" si="6"/>
        <v>6.3770936351879401E-2</v>
      </c>
      <c r="F110">
        <f t="shared" si="7"/>
        <v>9.1017079521572966E-2</v>
      </c>
      <c r="I110">
        <v>1.06</v>
      </c>
      <c r="J110">
        <v>0.197749783472601</v>
      </c>
      <c r="K110">
        <v>-0.177895783384002</v>
      </c>
      <c r="L110">
        <v>-6.6762403466700303E-3</v>
      </c>
      <c r="M110">
        <v>-0.23492513177841601</v>
      </c>
      <c r="N110">
        <v>0.35771483633555401</v>
      </c>
      <c r="O110">
        <v>7.9498740223494305E-2</v>
      </c>
      <c r="P110">
        <v>-4.3197859189471798E-2</v>
      </c>
      <c r="Q110">
        <v>-6.3726905045292104E-2</v>
      </c>
      <c r="R110">
        <v>-0.19664030883320799</v>
      </c>
      <c r="S110">
        <v>-0.27227151045028702</v>
      </c>
      <c r="U110">
        <v>-0.21327127591120501</v>
      </c>
      <c r="V110">
        <v>1.3780659276225401E-2</v>
      </c>
      <c r="W110">
        <v>-8.8393422189914195E-2</v>
      </c>
      <c r="X110">
        <v>-0.33103086750594901</v>
      </c>
      <c r="Y110">
        <v>-4.1644413782347997E-2</v>
      </c>
      <c r="Z110">
        <v>-4.5896179922841999E-2</v>
      </c>
      <c r="AA110">
        <v>2.5370961679580199E-2</v>
      </c>
      <c r="AB110">
        <v>0.28628086574192801</v>
      </c>
      <c r="AC110">
        <v>0.71213490333967</v>
      </c>
      <c r="AD110">
        <v>2.41062523086421E-2</v>
      </c>
    </row>
    <row r="111" spans="2:30" x14ac:dyDescent="0.25">
      <c r="B111">
        <v>1.07</v>
      </c>
      <c r="C111">
        <f t="shared" si="4"/>
        <v>3.1952921844862772E-2</v>
      </c>
      <c r="D111">
        <f t="shared" si="5"/>
        <v>8.5764713365832329E-2</v>
      </c>
      <c r="E111">
        <f t="shared" si="6"/>
        <v>5.9382242328171561E-2</v>
      </c>
      <c r="F111">
        <f t="shared" si="7"/>
        <v>6.5712575171928175E-2</v>
      </c>
      <c r="I111">
        <v>1.07</v>
      </c>
      <c r="J111">
        <v>0.42609481646360398</v>
      </c>
      <c r="K111">
        <v>0.205457101936453</v>
      </c>
      <c r="L111">
        <v>-0.142871543418744</v>
      </c>
      <c r="M111">
        <v>-0.138819396050882</v>
      </c>
      <c r="N111">
        <v>-9.6102493343880102E-2</v>
      </c>
      <c r="O111">
        <v>-4.5896179922841999E-2</v>
      </c>
      <c r="P111">
        <v>-4.3197859189471798E-2</v>
      </c>
      <c r="Q111">
        <v>-6.3726905045292104E-2</v>
      </c>
      <c r="R111">
        <v>0.21643933306355401</v>
      </c>
      <c r="S111">
        <v>2.1523439561288099E-3</v>
      </c>
      <c r="U111">
        <v>0.33475680326720297</v>
      </c>
      <c r="V111">
        <v>1.3780659276225401E-2</v>
      </c>
      <c r="W111">
        <v>7.5040941496574198E-2</v>
      </c>
      <c r="X111">
        <v>-0.21570398463290899</v>
      </c>
      <c r="Y111">
        <v>-9.6102493343880102E-2</v>
      </c>
      <c r="Z111">
        <v>2.93407721649597E-2</v>
      </c>
      <c r="AA111">
        <v>0.13965232979466699</v>
      </c>
      <c r="AB111">
        <v>0.43628419607930802</v>
      </c>
      <c r="AC111">
        <v>-0.114024380453856</v>
      </c>
      <c r="AD111">
        <v>0.254622290010031</v>
      </c>
    </row>
    <row r="112" spans="2:30" x14ac:dyDescent="0.25">
      <c r="B112">
        <v>1.08</v>
      </c>
      <c r="C112">
        <f t="shared" si="4"/>
        <v>-5.0296781504859923E-2</v>
      </c>
      <c r="D112">
        <f t="shared" si="5"/>
        <v>0.10099574431874807</v>
      </c>
      <c r="E112">
        <f t="shared" si="6"/>
        <v>3.5610536913537445E-2</v>
      </c>
      <c r="F112">
        <f t="shared" si="7"/>
        <v>6.5155748720276657E-2</v>
      </c>
      <c r="I112">
        <v>1.08</v>
      </c>
      <c r="J112">
        <v>-0.14476776601390401</v>
      </c>
      <c r="K112">
        <v>1.3780659276225401E-2</v>
      </c>
      <c r="L112">
        <v>-6.6762403466700598E-3</v>
      </c>
      <c r="M112">
        <v>-4.2713660323348099E-2</v>
      </c>
      <c r="N112">
        <v>-0.27762942521565398</v>
      </c>
      <c r="O112">
        <v>-4.5896179922841999E-2</v>
      </c>
      <c r="P112">
        <v>-4.3197859189471798E-2</v>
      </c>
      <c r="Q112">
        <v>-6.3726905045292104E-2</v>
      </c>
      <c r="R112">
        <v>-5.8947094867620599E-2</v>
      </c>
      <c r="S112">
        <v>0.16680665659997801</v>
      </c>
      <c r="U112">
        <v>-7.7607462193021197E-3</v>
      </c>
      <c r="V112">
        <v>0.47380412166077202</v>
      </c>
      <c r="W112">
        <v>-8.8393422189914195E-2</v>
      </c>
      <c r="X112">
        <v>-0.100377101759868</v>
      </c>
      <c r="Y112">
        <v>0.17618790446377999</v>
      </c>
      <c r="Z112">
        <v>0.104577724252762</v>
      </c>
      <c r="AA112">
        <v>0.11679605617165</v>
      </c>
      <c r="AB112">
        <v>0.21127920057323801</v>
      </c>
      <c r="AC112">
        <v>-0.19664030883320799</v>
      </c>
      <c r="AD112">
        <v>0.32048401506757102</v>
      </c>
    </row>
    <row r="113" spans="2:30" x14ac:dyDescent="0.25">
      <c r="B113">
        <v>1.0900000000000001</v>
      </c>
      <c r="C113">
        <f t="shared" si="4"/>
        <v>-6.7874000948789495E-2</v>
      </c>
      <c r="D113">
        <f t="shared" si="5"/>
        <v>0.1130757160630117</v>
      </c>
      <c r="E113">
        <f t="shared" si="6"/>
        <v>5.4894180372058947E-2</v>
      </c>
      <c r="F113">
        <f t="shared" si="7"/>
        <v>6.2096887723413555E-2</v>
      </c>
      <c r="I113">
        <v>1.0900000000000001</v>
      </c>
      <c r="J113">
        <v>-0.25894028250940598</v>
      </c>
      <c r="K113">
        <v>1.3780659276225401E-2</v>
      </c>
      <c r="L113">
        <v>-0.27906684649081698</v>
      </c>
      <c r="M113">
        <v>0.14949781113171901</v>
      </c>
      <c r="N113">
        <v>-0.27762942521565398</v>
      </c>
      <c r="O113">
        <v>7.9498740223494305E-2</v>
      </c>
      <c r="P113">
        <v>0.10917729829731</v>
      </c>
      <c r="Q113">
        <v>6.1275870235858003E-2</v>
      </c>
      <c r="R113">
        <v>-5.8947094867620703E-2</v>
      </c>
      <c r="S113">
        <v>-0.21738673956900401</v>
      </c>
      <c r="U113">
        <v>0.403260313164504</v>
      </c>
      <c r="V113">
        <v>-4.3722273521842901E-2</v>
      </c>
      <c r="W113">
        <v>-0.25182778587640298</v>
      </c>
      <c r="X113">
        <v>0.24560354685925301</v>
      </c>
      <c r="Y113">
        <v>0.121729824902248</v>
      </c>
      <c r="Z113">
        <v>-4.5896179922841999E-2</v>
      </c>
      <c r="AA113">
        <v>2.51468805656289E-3</v>
      </c>
      <c r="AB113">
        <v>0.21127920057323801</v>
      </c>
      <c r="AC113">
        <v>0.29905526144290701</v>
      </c>
      <c r="AD113">
        <v>0.18876056495249199</v>
      </c>
    </row>
    <row r="114" spans="2:30" x14ac:dyDescent="0.25">
      <c r="B114">
        <v>1.1000000000000001</v>
      </c>
      <c r="C114">
        <f t="shared" si="4"/>
        <v>1.9307512519480062E-2</v>
      </c>
      <c r="D114">
        <f t="shared" si="5"/>
        <v>4.4802281683466602E-2</v>
      </c>
      <c r="E114">
        <f t="shared" si="6"/>
        <v>5.8947812877452453E-2</v>
      </c>
      <c r="F114">
        <f t="shared" si="7"/>
        <v>6.3968257347476368E-2</v>
      </c>
      <c r="I114">
        <v>1.1000000000000001</v>
      </c>
      <c r="J114">
        <v>-0.14476776601390401</v>
      </c>
      <c r="K114">
        <v>-8.2057562053888505E-2</v>
      </c>
      <c r="L114">
        <v>-6.6762403466700598E-3</v>
      </c>
      <c r="M114">
        <v>0.14949781113171901</v>
      </c>
      <c r="N114">
        <v>-9.6102493343880102E-2</v>
      </c>
      <c r="O114">
        <v>-4.5896179922841999E-2</v>
      </c>
      <c r="P114">
        <v>-8.1291648561167301E-2</v>
      </c>
      <c r="Q114">
        <v>6.1275870235858003E-2</v>
      </c>
      <c r="R114">
        <v>0.49182576099473002</v>
      </c>
      <c r="S114">
        <v>-5.2732426925154403E-2</v>
      </c>
      <c r="U114">
        <v>-0.14476776601390401</v>
      </c>
      <c r="V114">
        <v>-4.3722273521842901E-2</v>
      </c>
      <c r="W114">
        <v>-0.33354496771964698</v>
      </c>
      <c r="X114">
        <v>0.18794010542273301</v>
      </c>
      <c r="Y114">
        <v>0.33956214314837702</v>
      </c>
      <c r="Z114">
        <v>-4.5896179922841999E-2</v>
      </c>
      <c r="AA114">
        <v>7.1083508925614894E-2</v>
      </c>
      <c r="AB114">
        <v>6.1275870235858003E-2</v>
      </c>
      <c r="AC114">
        <v>0.29905526144290701</v>
      </c>
      <c r="AD114">
        <v>5.7037114837412001E-2</v>
      </c>
    </row>
    <row r="115" spans="2:30" x14ac:dyDescent="0.25">
      <c r="B115">
        <v>1.1100000000000001</v>
      </c>
      <c r="C115">
        <f t="shared" si="4"/>
        <v>-1.3496675500170146E-2</v>
      </c>
      <c r="D115">
        <f t="shared" si="5"/>
        <v>-2.5382057045584501E-2</v>
      </c>
      <c r="E115">
        <f t="shared" si="6"/>
        <v>4.6179655136277156E-2</v>
      </c>
      <c r="F115">
        <f t="shared" si="7"/>
        <v>5.242348138186527E-2</v>
      </c>
      <c r="I115">
        <v>1.1100000000000001</v>
      </c>
      <c r="J115">
        <v>8.3577266977099204E-2</v>
      </c>
      <c r="K115">
        <v>1.3780659276225401E-2</v>
      </c>
      <c r="L115">
        <v>-0.142871543418744</v>
      </c>
      <c r="M115">
        <v>5.3392075404185599E-2</v>
      </c>
      <c r="N115">
        <v>-5.3390274079932803E-3</v>
      </c>
      <c r="O115">
        <v>-4.5896179922841999E-2</v>
      </c>
      <c r="P115">
        <v>0.10917729829731</v>
      </c>
      <c r="Q115">
        <v>0.18627864551700801</v>
      </c>
      <c r="R115">
        <v>-0.33433352279879602</v>
      </c>
      <c r="S115">
        <v>-5.2732426925154403E-2</v>
      </c>
      <c r="U115">
        <v>-0.28177478580850601</v>
      </c>
      <c r="V115">
        <v>0.18628945767043101</v>
      </c>
      <c r="W115">
        <v>-0.33354496771964698</v>
      </c>
      <c r="X115">
        <v>0.13027666398621299</v>
      </c>
      <c r="Y115">
        <v>6.7271745340716102E-2</v>
      </c>
      <c r="Z115">
        <v>-4.5896179922841999E-2</v>
      </c>
      <c r="AA115">
        <v>2.51468805656289E-3</v>
      </c>
      <c r="AB115">
        <v>6.1275870235858003E-2</v>
      </c>
      <c r="AC115">
        <v>-3.1408452074503102E-2</v>
      </c>
      <c r="AD115">
        <v>-8.8246102201278501E-3</v>
      </c>
    </row>
    <row r="116" spans="2:30" x14ac:dyDescent="0.25">
      <c r="B116">
        <v>1.1200000000000001</v>
      </c>
      <c r="C116">
        <f t="shared" si="4"/>
        <v>6.9003233144008136E-2</v>
      </c>
      <c r="D116">
        <f t="shared" si="5"/>
        <v>8.1315371259124553E-2</v>
      </c>
      <c r="E116">
        <f t="shared" si="6"/>
        <v>6.3574963275777635E-2</v>
      </c>
      <c r="F116">
        <f t="shared" si="7"/>
        <v>5.7148013643969035E-2</v>
      </c>
      <c r="I116">
        <v>1.1200000000000001</v>
      </c>
      <c r="J116">
        <v>0.311922299968102</v>
      </c>
      <c r="K116">
        <v>-8.2057562053888505E-2</v>
      </c>
      <c r="L116">
        <v>0.26571436579747698</v>
      </c>
      <c r="M116">
        <v>0.14949781113171901</v>
      </c>
      <c r="N116">
        <v>-0.18686595927976701</v>
      </c>
      <c r="O116">
        <v>-4.5896179922841999E-2</v>
      </c>
      <c r="P116">
        <v>0.14727108766900601</v>
      </c>
      <c r="Q116">
        <v>0.18627864551700801</v>
      </c>
      <c r="R116">
        <v>0.21643933306355401</v>
      </c>
      <c r="S116">
        <v>-0.27227151045028702</v>
      </c>
      <c r="U116">
        <v>0.197749783472601</v>
      </c>
      <c r="V116">
        <v>-4.3722273521842901E-2</v>
      </c>
      <c r="W116">
        <v>7.5040941496574198E-2</v>
      </c>
      <c r="X116">
        <v>0.24560354685925301</v>
      </c>
      <c r="Y116">
        <v>-9.6102493343880102E-2</v>
      </c>
      <c r="Z116">
        <v>-4.5896179922841999E-2</v>
      </c>
      <c r="AA116">
        <v>9.3939782548632195E-2</v>
      </c>
      <c r="AB116">
        <v>0.21127920057323801</v>
      </c>
      <c r="AC116">
        <v>0.381671189822259</v>
      </c>
      <c r="AD116">
        <v>-0.20640978539274701</v>
      </c>
    </row>
    <row r="117" spans="2:30" x14ac:dyDescent="0.25">
      <c r="B117">
        <v>1.1299999999999999</v>
      </c>
      <c r="C117">
        <f t="shared" si="4"/>
        <v>-3.2077193787723744E-2</v>
      </c>
      <c r="D117">
        <f t="shared" si="5"/>
        <v>0.1087953689018091</v>
      </c>
      <c r="E117">
        <f t="shared" si="6"/>
        <v>3.9882774291348698E-2</v>
      </c>
      <c r="F117">
        <f t="shared" si="7"/>
        <v>4.457382233348843E-2</v>
      </c>
      <c r="I117">
        <v>1.1299999999999999</v>
      </c>
      <c r="J117">
        <v>-3.0595249518402499E-2</v>
      </c>
      <c r="K117">
        <v>1.3780659276225401E-2</v>
      </c>
      <c r="L117">
        <v>-6.6762403466700303E-3</v>
      </c>
      <c r="M117">
        <v>-0.23492513177841601</v>
      </c>
      <c r="N117">
        <v>-9.6102493343880102E-2</v>
      </c>
      <c r="O117">
        <v>-4.5896179922841999E-2</v>
      </c>
      <c r="P117">
        <v>-5.1040698177762201E-3</v>
      </c>
      <c r="Q117">
        <v>-0.188729680326442</v>
      </c>
      <c r="R117">
        <v>0.21643933306355401</v>
      </c>
      <c r="S117">
        <v>5.7037114837412001E-2</v>
      </c>
      <c r="U117">
        <v>0.1292462735753</v>
      </c>
      <c r="V117">
        <v>0.128786524872362</v>
      </c>
      <c r="W117">
        <v>0.32019248702630698</v>
      </c>
      <c r="X117">
        <v>7.2613222549692394E-2</v>
      </c>
      <c r="Y117">
        <v>-4.1644413782347997E-2</v>
      </c>
      <c r="Z117">
        <v>2.93407721649597E-2</v>
      </c>
      <c r="AA117">
        <v>4.8227235302597503E-2</v>
      </c>
      <c r="AB117">
        <v>6.1275870235858003E-2</v>
      </c>
      <c r="AC117">
        <v>0.38167118982226</v>
      </c>
      <c r="AD117">
        <v>-4.1755472748897703E-2</v>
      </c>
    </row>
    <row r="118" spans="2:30" x14ac:dyDescent="0.25">
      <c r="B118">
        <v>1.1399999999999999</v>
      </c>
      <c r="C118">
        <f t="shared" si="4"/>
        <v>-4.4290324938364621E-2</v>
      </c>
      <c r="D118">
        <f t="shared" si="5"/>
        <v>0.13479356775933962</v>
      </c>
      <c r="E118">
        <f t="shared" si="6"/>
        <v>3.1991444447630579E-2</v>
      </c>
      <c r="F118">
        <f t="shared" si="7"/>
        <v>8.7126944582788288E-2</v>
      </c>
      <c r="I118">
        <v>1.1399999999999999</v>
      </c>
      <c r="J118">
        <v>-0.25894028250940598</v>
      </c>
      <c r="K118">
        <v>-8.2057562053888505E-2</v>
      </c>
      <c r="L118">
        <v>-6.6762403466700303E-3</v>
      </c>
      <c r="M118">
        <v>-4.2713660323348099E-2</v>
      </c>
      <c r="N118">
        <v>8.5424438527893498E-2</v>
      </c>
      <c r="O118">
        <v>-4.5896179922841999E-2</v>
      </c>
      <c r="P118">
        <v>-8.1291648561167301E-2</v>
      </c>
      <c r="Q118">
        <v>-6.3726905045292104E-2</v>
      </c>
      <c r="R118">
        <v>-5.8947094867620599E-2</v>
      </c>
      <c r="S118">
        <v>0.11192188571869501</v>
      </c>
      <c r="U118">
        <v>0.197749783472601</v>
      </c>
      <c r="V118">
        <v>7.12835920742938E-2</v>
      </c>
      <c r="W118">
        <v>0.64706121439928299</v>
      </c>
      <c r="X118">
        <v>-0.100377101759868</v>
      </c>
      <c r="Y118">
        <v>-9.6102493343880102E-2</v>
      </c>
      <c r="Z118">
        <v>-4.5896179922841999E-2</v>
      </c>
      <c r="AA118">
        <v>4.82272353025976E-2</v>
      </c>
      <c r="AB118">
        <v>0.43628419607930802</v>
      </c>
      <c r="AC118">
        <v>-0.19664030883320799</v>
      </c>
      <c r="AD118">
        <v>0.38634574012511103</v>
      </c>
    </row>
    <row r="119" spans="2:30" x14ac:dyDescent="0.25">
      <c r="B119">
        <v>1.1499999999999999</v>
      </c>
      <c r="C119">
        <f t="shared" si="4"/>
        <v>-5.4005860963467767E-2</v>
      </c>
      <c r="D119">
        <f t="shared" si="5"/>
        <v>9.3163302922676716E-2</v>
      </c>
      <c r="E119">
        <f t="shared" si="6"/>
        <v>4.323798153083748E-2</v>
      </c>
      <c r="F119">
        <f t="shared" si="7"/>
        <v>6.873742970861807E-2</v>
      </c>
      <c r="I119">
        <v>1.1499999999999999</v>
      </c>
      <c r="J119">
        <v>-0.14476776601390401</v>
      </c>
      <c r="K119">
        <v>-8.2057562053888505E-2</v>
      </c>
      <c r="L119">
        <v>-0.142871543418744</v>
      </c>
      <c r="M119">
        <v>-0.138819396050882</v>
      </c>
      <c r="N119">
        <v>0.26695137039966699</v>
      </c>
      <c r="O119">
        <v>-4.5896179922841999E-2</v>
      </c>
      <c r="P119">
        <v>-0.11938543793286301</v>
      </c>
      <c r="Q119">
        <v>6.1275870235858003E-2</v>
      </c>
      <c r="R119">
        <v>-0.19664030883320799</v>
      </c>
      <c r="S119">
        <v>2.1523439561288099E-3</v>
      </c>
      <c r="U119">
        <v>-0.14476776601390401</v>
      </c>
      <c r="V119">
        <v>7.12835920742938E-2</v>
      </c>
      <c r="W119">
        <v>7.5040941496574101E-2</v>
      </c>
      <c r="X119">
        <v>-0.15804054319638899</v>
      </c>
      <c r="Y119">
        <v>-4.1644413782347997E-2</v>
      </c>
      <c r="Z119">
        <v>-4.5896179922841999E-2</v>
      </c>
      <c r="AA119">
        <v>9.3939782548632195E-2</v>
      </c>
      <c r="AB119">
        <v>0.51128586124799902</v>
      </c>
      <c r="AC119">
        <v>0.381671189822259</v>
      </c>
      <c r="AD119">
        <v>0.18876056495249199</v>
      </c>
    </row>
    <row r="120" spans="2:30" x14ac:dyDescent="0.25">
      <c r="B120">
        <v>1.1599999999999999</v>
      </c>
      <c r="C120">
        <f t="shared" si="4"/>
        <v>2.6640941889732261E-2</v>
      </c>
      <c r="D120">
        <f t="shared" si="5"/>
        <v>9.0086136800677383E-2</v>
      </c>
      <c r="E120">
        <f t="shared" si="6"/>
        <v>4.8271226044579861E-2</v>
      </c>
      <c r="F120">
        <f t="shared" si="7"/>
        <v>5.5523064300254513E-2</v>
      </c>
      <c r="I120">
        <v>1.1599999999999999</v>
      </c>
      <c r="J120">
        <v>0.197749783472601</v>
      </c>
      <c r="K120">
        <v>-0.27373400471411602</v>
      </c>
      <c r="L120">
        <v>-6.6762403466700303E-3</v>
      </c>
      <c r="M120">
        <v>5.3392075404185599E-2</v>
      </c>
      <c r="N120">
        <v>0.17618790446377999</v>
      </c>
      <c r="O120">
        <v>7.9498740223494305E-2</v>
      </c>
      <c r="P120">
        <v>-5.1040698177762097E-3</v>
      </c>
      <c r="Q120">
        <v>-6.3726905045292104E-2</v>
      </c>
      <c r="R120">
        <v>0.21643933306355401</v>
      </c>
      <c r="S120">
        <v>-0.107617197806438</v>
      </c>
      <c r="U120">
        <v>0.403260313164504</v>
      </c>
      <c r="V120">
        <v>1.3780659276225401E-2</v>
      </c>
      <c r="W120">
        <v>7.5040941496574198E-2</v>
      </c>
      <c r="X120">
        <v>-0.27336742606942899</v>
      </c>
      <c r="Y120">
        <v>0.17618790446377999</v>
      </c>
      <c r="Z120">
        <v>2.93407721649597E-2</v>
      </c>
      <c r="AA120">
        <v>2.5370961679580199E-2</v>
      </c>
      <c r="AB120">
        <v>0.21127920057323801</v>
      </c>
      <c r="AC120">
        <v>5.1207476304849397E-2</v>
      </c>
      <c r="AD120">
        <v>0.18876056495249199</v>
      </c>
    </row>
    <row r="121" spans="2:30" x14ac:dyDescent="0.25">
      <c r="B121">
        <v>1.17</v>
      </c>
      <c r="C121">
        <f t="shared" si="4"/>
        <v>2.6220835352473881E-2</v>
      </c>
      <c r="D121">
        <f t="shared" si="5"/>
        <v>-3.2542064024768378E-3</v>
      </c>
      <c r="E121">
        <f t="shared" si="6"/>
        <v>3.5286874197751325E-2</v>
      </c>
      <c r="F121">
        <f t="shared" si="7"/>
        <v>4.2410959263246242E-2</v>
      </c>
      <c r="I121">
        <v>1.17</v>
      </c>
      <c r="J121">
        <v>-3.0595249518402399E-2</v>
      </c>
      <c r="K121">
        <v>-8.2057562053888505E-2</v>
      </c>
      <c r="L121">
        <v>0.129519062725404</v>
      </c>
      <c r="M121">
        <v>-4.2713660323348203E-2</v>
      </c>
      <c r="N121">
        <v>-9.6102493343880102E-2</v>
      </c>
      <c r="O121">
        <v>0.204893660369831</v>
      </c>
      <c r="P121">
        <v>-5.1040698177762201E-3</v>
      </c>
      <c r="Q121">
        <v>0.18627864551700801</v>
      </c>
      <c r="R121">
        <v>-5.8947094867620703E-2</v>
      </c>
      <c r="S121">
        <v>5.7037114837411897E-2</v>
      </c>
      <c r="U121">
        <v>-0.21327127591120501</v>
      </c>
      <c r="V121">
        <v>1.3780659276225401E-2</v>
      </c>
      <c r="W121">
        <v>-0.25182778587640298</v>
      </c>
      <c r="X121">
        <v>1.4949781113172101E-2</v>
      </c>
      <c r="Y121">
        <v>0.17618790446377999</v>
      </c>
      <c r="Z121">
        <v>-4.5896179922841999E-2</v>
      </c>
      <c r="AA121">
        <v>7.1083508925614894E-2</v>
      </c>
      <c r="AB121">
        <v>6.1275870235858003E-2</v>
      </c>
      <c r="AC121">
        <v>5.1207476304849397E-2</v>
      </c>
      <c r="AD121">
        <v>8.9967977366181798E-2</v>
      </c>
    </row>
    <row r="122" spans="2:30" x14ac:dyDescent="0.25">
      <c r="B122">
        <v>1.18</v>
      </c>
      <c r="C122">
        <f t="shared" si="4"/>
        <v>-4.9936526945034646E-3</v>
      </c>
      <c r="D122">
        <f t="shared" si="5"/>
        <v>0.18365912976501869</v>
      </c>
      <c r="E122">
        <f t="shared" si="6"/>
        <v>4.4960605771979349E-2</v>
      </c>
      <c r="F122">
        <f t="shared" si="7"/>
        <v>7.7698282099197685E-2</v>
      </c>
      <c r="I122">
        <v>1.18</v>
      </c>
      <c r="J122">
        <v>-0.14476776601390401</v>
      </c>
      <c r="K122">
        <v>-8.2057562053888505E-2</v>
      </c>
      <c r="L122">
        <v>-0.142871543418744</v>
      </c>
      <c r="M122">
        <v>-4.2713660323348203E-2</v>
      </c>
      <c r="N122">
        <v>-9.6102493343880102E-2</v>
      </c>
      <c r="O122">
        <v>-4.5896179922841999E-2</v>
      </c>
      <c r="P122">
        <v>3.29897195539193E-2</v>
      </c>
      <c r="Q122">
        <v>6.1275870235858003E-2</v>
      </c>
      <c r="R122">
        <v>7.8746119097966902E-2</v>
      </c>
      <c r="S122">
        <v>0.33146096924382801</v>
      </c>
      <c r="U122">
        <v>-7.7607462193021197E-3</v>
      </c>
      <c r="V122">
        <v>-4.3722273521842901E-2</v>
      </c>
      <c r="W122">
        <v>-8.8393422189914195E-2</v>
      </c>
      <c r="X122">
        <v>0.360930429732294</v>
      </c>
      <c r="Y122">
        <v>0.394020222709909</v>
      </c>
      <c r="Z122">
        <v>-4.5896179922841999E-2</v>
      </c>
      <c r="AA122">
        <v>9.3939782548632195E-2</v>
      </c>
      <c r="AB122">
        <v>0.58628752641668902</v>
      </c>
      <c r="AC122">
        <v>0.464287118201612</v>
      </c>
      <c r="AD122">
        <v>0.122898839894952</v>
      </c>
    </row>
    <row r="123" spans="2:30" x14ac:dyDescent="0.25">
      <c r="B123">
        <v>1.19</v>
      </c>
      <c r="C123">
        <f t="shared" si="4"/>
        <v>2.7172940199895017E-2</v>
      </c>
      <c r="D123">
        <f t="shared" si="5"/>
        <v>7.7690636206181832E-3</v>
      </c>
      <c r="E123">
        <f t="shared" si="6"/>
        <v>6.2046037217814425E-2</v>
      </c>
      <c r="F123">
        <f t="shared" si="7"/>
        <v>5.2772476662783153E-2</v>
      </c>
      <c r="I123">
        <v>1.19</v>
      </c>
      <c r="J123">
        <v>0.311922299968102</v>
      </c>
      <c r="K123">
        <v>-8.2057562053888505E-2</v>
      </c>
      <c r="L123">
        <v>0.129519062725404</v>
      </c>
      <c r="M123">
        <v>-0.138819396050882</v>
      </c>
      <c r="N123">
        <v>-0.18686595927976701</v>
      </c>
      <c r="O123">
        <v>-4.5896179922841999E-2</v>
      </c>
      <c r="P123">
        <v>-8.1291648561167301E-2</v>
      </c>
      <c r="Q123">
        <v>0.31128142079815802</v>
      </c>
      <c r="R123">
        <v>0.21643933306355401</v>
      </c>
      <c r="S123">
        <v>-0.16250196868772099</v>
      </c>
      <c r="U123">
        <v>0.1292462735753</v>
      </c>
      <c r="V123">
        <v>1.3780659276225401E-2</v>
      </c>
      <c r="W123">
        <v>7.5040941496574198E-2</v>
      </c>
      <c r="X123">
        <v>7.2613222549692297E-2</v>
      </c>
      <c r="Y123">
        <v>1.2813665779184099E-2</v>
      </c>
      <c r="Z123">
        <v>2.93407721649597E-2</v>
      </c>
      <c r="AA123">
        <v>-4.3197859189471798E-2</v>
      </c>
      <c r="AB123">
        <v>-0.238730790438902</v>
      </c>
      <c r="AC123">
        <v>0.29905526144290701</v>
      </c>
      <c r="AD123">
        <v>-0.27227151045028702</v>
      </c>
    </row>
    <row r="124" spans="2:30" x14ac:dyDescent="0.25">
      <c r="B124">
        <v>1.2</v>
      </c>
      <c r="C124">
        <f t="shared" si="4"/>
        <v>-0.10214224002816466</v>
      </c>
      <c r="D124">
        <f t="shared" si="5"/>
        <v>2.3488300916381148E-2</v>
      </c>
      <c r="E124">
        <f t="shared" si="6"/>
        <v>3.5724777085625596E-2</v>
      </c>
      <c r="F124">
        <f t="shared" si="7"/>
        <v>5.8248048291710298E-2</v>
      </c>
      <c r="I124">
        <v>1.2</v>
      </c>
      <c r="J124">
        <v>-0.25894028250940598</v>
      </c>
      <c r="K124">
        <v>-8.2057562053888505E-2</v>
      </c>
      <c r="L124">
        <v>-0.142871543418744</v>
      </c>
      <c r="M124">
        <v>5.3392075404185599E-2</v>
      </c>
      <c r="N124">
        <v>-0.27762942521565398</v>
      </c>
      <c r="O124">
        <v>-4.5896179922841999E-2</v>
      </c>
      <c r="P124">
        <v>3.29897195539193E-2</v>
      </c>
      <c r="Q124">
        <v>-0.188729680326442</v>
      </c>
      <c r="R124">
        <v>-5.8947094867620599E-2</v>
      </c>
      <c r="S124">
        <v>-5.2732426925154403E-2</v>
      </c>
      <c r="U124">
        <v>0.197749783472601</v>
      </c>
      <c r="V124">
        <v>0.18628945767043001</v>
      </c>
      <c r="W124">
        <v>-0.25182778587640298</v>
      </c>
      <c r="X124">
        <v>0.13027666398621299</v>
      </c>
      <c r="Y124">
        <v>-9.6102493343880102E-2</v>
      </c>
      <c r="Z124">
        <v>2.93407721649597E-2</v>
      </c>
      <c r="AA124">
        <v>2.51468805656289E-3</v>
      </c>
      <c r="AB124">
        <v>6.1275870235858003E-2</v>
      </c>
      <c r="AC124">
        <v>-0.27925623721256099</v>
      </c>
      <c r="AD124">
        <v>0.254622290010031</v>
      </c>
    </row>
    <row r="125" spans="2:30" x14ac:dyDescent="0.25">
      <c r="B125">
        <v>1.21</v>
      </c>
      <c r="C125">
        <f t="shared" si="4"/>
        <v>-6.3503184916646419E-3</v>
      </c>
      <c r="D125">
        <f t="shared" si="5"/>
        <v>9.5884370155975493E-2</v>
      </c>
      <c r="E125">
        <f t="shared" si="6"/>
        <v>4.7835900373562862E-2</v>
      </c>
      <c r="F125">
        <f t="shared" si="7"/>
        <v>4.7201759563935977E-2</v>
      </c>
      <c r="I125">
        <v>1.21</v>
      </c>
      <c r="J125">
        <v>-0.14476776601390401</v>
      </c>
      <c r="K125">
        <v>-8.2057562053888505E-2</v>
      </c>
      <c r="L125">
        <v>-6.6762403466700303E-3</v>
      </c>
      <c r="M125">
        <v>0.34170928258678701</v>
      </c>
      <c r="N125">
        <v>-9.6102493343880102E-2</v>
      </c>
      <c r="O125">
        <v>7.9498740223494305E-2</v>
      </c>
      <c r="P125">
        <v>3.29897195539193E-2</v>
      </c>
      <c r="Q125">
        <v>6.1275870235858003E-2</v>
      </c>
      <c r="R125">
        <v>-0.19664030883320799</v>
      </c>
      <c r="S125">
        <v>-5.2732426925154403E-2</v>
      </c>
      <c r="U125">
        <v>0.1292462735753</v>
      </c>
      <c r="V125">
        <v>0.128786524872362</v>
      </c>
      <c r="W125">
        <v>-8.8393422189914195E-2</v>
      </c>
      <c r="X125">
        <v>7.2613222549692394E-2</v>
      </c>
      <c r="Y125">
        <v>1.2813665779184E-2</v>
      </c>
      <c r="Z125">
        <v>2.93407721649597E-2</v>
      </c>
      <c r="AA125">
        <v>9.3939782548632195E-2</v>
      </c>
      <c r="AB125">
        <v>-8.8727460101522201E-2</v>
      </c>
      <c r="AC125">
        <v>0.38167118982226</v>
      </c>
      <c r="AD125">
        <v>0.28755315253880098</v>
      </c>
    </row>
    <row r="126" spans="2:30" x14ac:dyDescent="0.25">
      <c r="B126">
        <v>1.22</v>
      </c>
      <c r="C126">
        <f t="shared" si="4"/>
        <v>-5.3624813765957215E-2</v>
      </c>
      <c r="D126">
        <f t="shared" si="5"/>
        <v>0.10345747152155434</v>
      </c>
      <c r="E126">
        <f t="shared" si="6"/>
        <v>4.3543453876845557E-2</v>
      </c>
      <c r="F126">
        <f t="shared" si="7"/>
        <v>6.1990279352230789E-2</v>
      </c>
      <c r="I126">
        <v>1.22</v>
      </c>
      <c r="J126">
        <v>-3.0595249518402399E-2</v>
      </c>
      <c r="K126">
        <v>0.30129532326656699</v>
      </c>
      <c r="L126">
        <v>-0.142871543418744</v>
      </c>
      <c r="M126">
        <v>-0.138819396050882</v>
      </c>
      <c r="N126">
        <v>-9.6102493343880102E-2</v>
      </c>
      <c r="O126">
        <v>-4.5896179922841999E-2</v>
      </c>
      <c r="P126">
        <v>-4.3197859189471798E-2</v>
      </c>
      <c r="Q126">
        <v>-6.3726905045292104E-2</v>
      </c>
      <c r="R126">
        <v>-5.8947094867620703E-2</v>
      </c>
      <c r="S126">
        <v>-0.21738673956900401</v>
      </c>
      <c r="U126">
        <v>-0.14476776601390401</v>
      </c>
      <c r="V126">
        <v>0.18628945767043001</v>
      </c>
      <c r="W126">
        <v>-6.6762403466700303E-3</v>
      </c>
      <c r="X126">
        <v>-4.2713660323348203E-2</v>
      </c>
      <c r="Y126">
        <v>-9.6102493343880102E-2</v>
      </c>
      <c r="Z126">
        <v>2.93407721649597E-2</v>
      </c>
      <c r="AA126">
        <v>7.1083508925614894E-2</v>
      </c>
      <c r="AB126">
        <v>0.28628086574192801</v>
      </c>
      <c r="AC126">
        <v>0.464287118201612</v>
      </c>
      <c r="AD126">
        <v>0.28755315253880098</v>
      </c>
    </row>
    <row r="127" spans="2:30" x14ac:dyDescent="0.25">
      <c r="B127">
        <v>1.23</v>
      </c>
      <c r="C127">
        <f t="shared" si="4"/>
        <v>2.3841532708142018E-3</v>
      </c>
      <c r="D127">
        <f t="shared" si="5"/>
        <v>0.13742862335797193</v>
      </c>
      <c r="E127">
        <f t="shared" si="6"/>
        <v>5.379118438598799E-2</v>
      </c>
      <c r="F127">
        <f t="shared" si="7"/>
        <v>5.7808850712021985E-2</v>
      </c>
      <c r="I127">
        <v>1.23</v>
      </c>
      <c r="J127">
        <v>0.197749783472601</v>
      </c>
      <c r="K127">
        <v>-8.2057562053888505E-2</v>
      </c>
      <c r="L127">
        <v>-0.142871543418744</v>
      </c>
      <c r="M127">
        <v>-0.138819396050882</v>
      </c>
      <c r="N127">
        <v>8.5424438527893498E-2</v>
      </c>
      <c r="O127">
        <v>-4.5896179922841999E-2</v>
      </c>
      <c r="P127">
        <v>-0.15747922730455799</v>
      </c>
      <c r="Q127">
        <v>6.1275870235858003E-2</v>
      </c>
      <c r="R127">
        <v>0.35413254702914199</v>
      </c>
      <c r="S127">
        <v>-0.107617197806438</v>
      </c>
      <c r="U127">
        <v>0.1292462735753</v>
      </c>
      <c r="V127">
        <v>0.128786524872362</v>
      </c>
      <c r="W127">
        <v>0.48362685071279499</v>
      </c>
      <c r="X127">
        <v>-0.100377101759868</v>
      </c>
      <c r="Y127">
        <v>1.2813665779184099E-2</v>
      </c>
      <c r="Z127">
        <v>0.104577724252762</v>
      </c>
      <c r="AA127">
        <v>7.1083508925614894E-2</v>
      </c>
      <c r="AB127">
        <v>0.43628419607930802</v>
      </c>
      <c r="AC127">
        <v>5.1207476304849397E-2</v>
      </c>
      <c r="AD127">
        <v>5.7037114837412001E-2</v>
      </c>
    </row>
    <row r="128" spans="2:30" x14ac:dyDescent="0.25">
      <c r="B128">
        <v>1.24</v>
      </c>
      <c r="C128">
        <f t="shared" si="4"/>
        <v>-2.3911428097498036E-2</v>
      </c>
      <c r="D128">
        <f t="shared" si="5"/>
        <v>0.15449075514239058</v>
      </c>
      <c r="E128">
        <f t="shared" si="6"/>
        <v>4.5821884561745234E-2</v>
      </c>
      <c r="F128">
        <f t="shared" si="7"/>
        <v>7.1447412454837045E-2</v>
      </c>
      <c r="I128">
        <v>1.24</v>
      </c>
      <c r="J128">
        <v>0.311922299968102</v>
      </c>
      <c r="K128">
        <v>-0.177895783384002</v>
      </c>
      <c r="L128">
        <v>-6.6762403466700303E-3</v>
      </c>
      <c r="M128">
        <v>-0.138819396050882</v>
      </c>
      <c r="N128">
        <v>-5.3390274079933202E-3</v>
      </c>
      <c r="O128">
        <v>-4.5896179922841999E-2</v>
      </c>
      <c r="P128">
        <v>-4.3197859189471798E-2</v>
      </c>
      <c r="Q128">
        <v>6.1275870235858003E-2</v>
      </c>
      <c r="R128">
        <v>-0.19664030883320799</v>
      </c>
      <c r="S128">
        <v>2.15234395612877E-3</v>
      </c>
      <c r="U128">
        <v>0.266253293369902</v>
      </c>
      <c r="V128">
        <v>7.12835920742938E-2</v>
      </c>
      <c r="W128">
        <v>0.64706121439928299</v>
      </c>
      <c r="X128">
        <v>7.2613222549692297E-2</v>
      </c>
      <c r="Y128">
        <v>1.2813665779184099E-2</v>
      </c>
      <c r="Z128">
        <v>-4.5896179922841999E-2</v>
      </c>
      <c r="AA128">
        <v>2.51468805656289E-3</v>
      </c>
      <c r="AB128">
        <v>0.21127920057323801</v>
      </c>
      <c r="AC128">
        <v>0.381671189822259</v>
      </c>
      <c r="AD128">
        <v>-7.4686335277667604E-2</v>
      </c>
    </row>
    <row r="129" spans="2:30" x14ac:dyDescent="0.25">
      <c r="B129">
        <v>1.25</v>
      </c>
      <c r="C129">
        <f t="shared" si="4"/>
        <v>-2.9686726236016935E-2</v>
      </c>
      <c r="D129">
        <f t="shared" si="5"/>
        <v>-1.9603011701085755E-2</v>
      </c>
      <c r="E129">
        <f t="shared" si="6"/>
        <v>6.3856845137041679E-2</v>
      </c>
      <c r="F129">
        <f t="shared" si="7"/>
        <v>5.6998610053343196E-2</v>
      </c>
      <c r="I129">
        <v>1.25</v>
      </c>
      <c r="J129">
        <v>-0.37311279900490701</v>
      </c>
      <c r="K129">
        <v>0.10961888060633899</v>
      </c>
      <c r="L129">
        <v>-6.6762403466700303E-3</v>
      </c>
      <c r="M129">
        <v>0.24560354685925301</v>
      </c>
      <c r="N129">
        <v>0.17618790446377999</v>
      </c>
      <c r="O129">
        <v>-4.5896179922841999E-2</v>
      </c>
      <c r="P129">
        <v>-5.1040698177762201E-3</v>
      </c>
      <c r="Q129">
        <v>-0.313732455607592</v>
      </c>
      <c r="R129">
        <v>7.8746119097966902E-2</v>
      </c>
      <c r="S129">
        <v>-0.16250196868772099</v>
      </c>
      <c r="U129">
        <v>-7.6264256116603105E-2</v>
      </c>
      <c r="V129">
        <v>-0.101225206319911</v>
      </c>
      <c r="W129">
        <v>-0.33354496771964698</v>
      </c>
      <c r="X129">
        <v>0.13027666398621299</v>
      </c>
      <c r="Y129">
        <v>0.121729824902248</v>
      </c>
      <c r="Z129">
        <v>-4.5896179922841999E-2</v>
      </c>
      <c r="AA129">
        <v>9.3939782548632195E-2</v>
      </c>
      <c r="AB129">
        <v>0.28628086574192801</v>
      </c>
      <c r="AC129">
        <v>-0.19664030883320799</v>
      </c>
      <c r="AD129">
        <v>-7.4686335277667604E-2</v>
      </c>
    </row>
    <row r="130" spans="2:30" x14ac:dyDescent="0.25">
      <c r="B130">
        <v>1.26</v>
      </c>
      <c r="C130">
        <f t="shared" si="4"/>
        <v>0.15090346500403565</v>
      </c>
      <c r="D130">
        <f t="shared" si="5"/>
        <v>6.020315443374695E-2</v>
      </c>
      <c r="E130">
        <f t="shared" si="6"/>
        <v>6.4911591361310986E-2</v>
      </c>
      <c r="F130">
        <f t="shared" si="7"/>
        <v>3.7956895759744827E-2</v>
      </c>
      <c r="I130">
        <v>1.26</v>
      </c>
      <c r="J130">
        <v>-0.14476776601390401</v>
      </c>
      <c r="K130">
        <v>0.10961888060633899</v>
      </c>
      <c r="L130">
        <v>0.53810497194162499</v>
      </c>
      <c r="M130">
        <v>0.14949781113171901</v>
      </c>
      <c r="N130">
        <v>-5.3390274079933003E-3</v>
      </c>
      <c r="O130">
        <v>-4.5896179922841999E-2</v>
      </c>
      <c r="P130">
        <v>0.18536487704070101</v>
      </c>
      <c r="Q130">
        <v>0.31128142079815802</v>
      </c>
      <c r="R130">
        <v>0.35413254702914199</v>
      </c>
      <c r="S130">
        <v>5.7037114837411897E-2</v>
      </c>
      <c r="U130">
        <v>-7.7607462193021101E-3</v>
      </c>
      <c r="V130">
        <v>0.128786524872362</v>
      </c>
      <c r="W130">
        <v>-8.8393422189914195E-2</v>
      </c>
      <c r="X130">
        <v>-4.2713660323348099E-2</v>
      </c>
      <c r="Y130">
        <v>0.28510406358684498</v>
      </c>
      <c r="Z130">
        <v>-4.5896179922841999E-2</v>
      </c>
      <c r="AA130">
        <v>7.1083508925614894E-2</v>
      </c>
      <c r="AB130">
        <v>6.1275870235858003E-2</v>
      </c>
      <c r="AC130">
        <v>0.21643933306355401</v>
      </c>
      <c r="AD130">
        <v>2.41062523086421E-2</v>
      </c>
    </row>
    <row r="131" spans="2:30" x14ac:dyDescent="0.25">
      <c r="B131">
        <v>1.27</v>
      </c>
      <c r="C131">
        <f t="shared" si="4"/>
        <v>-4.0797091781472748E-2</v>
      </c>
      <c r="D131">
        <f t="shared" si="5"/>
        <v>4.8817802341823167E-2</v>
      </c>
      <c r="E131">
        <f t="shared" si="6"/>
        <v>6.0156214646239513E-2</v>
      </c>
      <c r="F131">
        <f t="shared" si="7"/>
        <v>3.6689486376848844E-2</v>
      </c>
      <c r="I131">
        <v>1.27</v>
      </c>
      <c r="J131">
        <v>-3.0595249518402399E-2</v>
      </c>
      <c r="K131">
        <v>-8.2057562053888505E-2</v>
      </c>
      <c r="L131">
        <v>-0.142871543418744</v>
      </c>
      <c r="M131">
        <v>-4.2713660323348203E-2</v>
      </c>
      <c r="N131">
        <v>0.17618790446377999</v>
      </c>
      <c r="O131">
        <v>-4.5896179922841999E-2</v>
      </c>
      <c r="P131">
        <v>0.22345866641239701</v>
      </c>
      <c r="Q131">
        <v>6.1275870235858003E-2</v>
      </c>
      <c r="R131">
        <v>-0.472026736764383</v>
      </c>
      <c r="S131">
        <v>-5.2732426925154403E-2</v>
      </c>
      <c r="U131">
        <v>-7.7607462193021301E-3</v>
      </c>
      <c r="V131">
        <v>1.3780659276225401E-2</v>
      </c>
      <c r="W131">
        <v>-8.8393422189914195E-2</v>
      </c>
      <c r="X131">
        <v>0.13027666398621299</v>
      </c>
      <c r="Y131">
        <v>-4.1644413782348101E-2</v>
      </c>
      <c r="Z131">
        <v>-4.5896179922841999E-2</v>
      </c>
      <c r="AA131">
        <v>2.5146880565628999E-3</v>
      </c>
      <c r="AB131">
        <v>0.13627753540454801</v>
      </c>
      <c r="AC131">
        <v>0.29905526144290701</v>
      </c>
      <c r="AD131">
        <v>8.9967977366181798E-2</v>
      </c>
    </row>
    <row r="132" spans="2:30" x14ac:dyDescent="0.25">
      <c r="B132">
        <v>1.28</v>
      </c>
      <c r="C132">
        <f t="shared" si="4"/>
        <v>-1.0619203847652992E-2</v>
      </c>
      <c r="D132">
        <f t="shared" si="5"/>
        <v>0.13483990926037301</v>
      </c>
      <c r="E132">
        <f t="shared" si="6"/>
        <v>7.6544607406451068E-2</v>
      </c>
      <c r="F132">
        <f t="shared" si="7"/>
        <v>5.4140773842825049E-2</v>
      </c>
      <c r="I132">
        <v>1.28</v>
      </c>
      <c r="J132">
        <v>0.311922299968102</v>
      </c>
      <c r="K132">
        <v>-0.177895783384002</v>
      </c>
      <c r="L132">
        <v>-0.27906684649081698</v>
      </c>
      <c r="M132">
        <v>-0.33103086750594901</v>
      </c>
      <c r="N132">
        <v>-9.6102493343880102E-2</v>
      </c>
      <c r="O132">
        <v>0.204893660369831</v>
      </c>
      <c r="P132">
        <v>-4.3197859189471798E-2</v>
      </c>
      <c r="Q132">
        <v>-0.188729680326442</v>
      </c>
      <c r="R132">
        <v>0.21643933306355401</v>
      </c>
      <c r="S132">
        <v>0.27657619836254499</v>
      </c>
      <c r="U132">
        <v>0.266253293369902</v>
      </c>
      <c r="V132">
        <v>-0.101225206319911</v>
      </c>
      <c r="W132">
        <v>-6.6762403466700303E-3</v>
      </c>
      <c r="X132">
        <v>0.30326698829577298</v>
      </c>
      <c r="Y132">
        <v>0.17618790446377999</v>
      </c>
      <c r="Z132">
        <v>-4.5896179922841999E-2</v>
      </c>
      <c r="AA132">
        <v>0.11679605617165</v>
      </c>
      <c r="AB132">
        <v>0.13627753540454801</v>
      </c>
      <c r="AC132">
        <v>5.1207476304849397E-2</v>
      </c>
      <c r="AD132">
        <v>0.45220746518265098</v>
      </c>
    </row>
    <row r="133" spans="2:30" x14ac:dyDescent="0.25">
      <c r="B133">
        <v>1.29</v>
      </c>
      <c r="C133">
        <f t="shared" ref="C133:C153" si="8">AVERAGE(J133:S133)</f>
        <v>-0.1172566020750607</v>
      </c>
      <c r="D133">
        <f t="shared" ref="D133:D153" si="9">AVERAGE(U133:AD133)</f>
        <v>9.3935690133880145E-2</v>
      </c>
      <c r="E133">
        <f t="shared" ref="E133:E153" si="10">STDEV(J133:S133)/SQRT(COUNT(J133:S133))</f>
        <v>5.8069590399293915E-2</v>
      </c>
      <c r="F133">
        <f t="shared" ref="F133:F153" si="11">STDEV(U133:AD133)/SQRT(COUNT(U133:AD133))</f>
        <v>5.2690720128985562E-2</v>
      </c>
      <c r="I133">
        <v>1.29</v>
      </c>
      <c r="J133">
        <v>-0.25894028250940598</v>
      </c>
      <c r="K133">
        <v>-0.177895783384002</v>
      </c>
      <c r="L133">
        <v>-0.27906684649081698</v>
      </c>
      <c r="M133">
        <v>-4.2713660323348099E-2</v>
      </c>
      <c r="N133">
        <v>-0.368392891151541</v>
      </c>
      <c r="O133">
        <v>-4.5896179922841999E-2</v>
      </c>
      <c r="P133">
        <v>-5.1040698177762201E-3</v>
      </c>
      <c r="Q133">
        <v>6.1275870235858003E-2</v>
      </c>
      <c r="R133">
        <v>0.21643933306355401</v>
      </c>
      <c r="S133">
        <v>-0.27227151045028702</v>
      </c>
      <c r="U133">
        <v>6.0742763677998898E-2</v>
      </c>
      <c r="V133">
        <v>0.18628945767043001</v>
      </c>
      <c r="W133">
        <v>0.15675812333981801</v>
      </c>
      <c r="X133">
        <v>1.4949781113172101E-2</v>
      </c>
      <c r="Y133">
        <v>-0.150560572905412</v>
      </c>
      <c r="Z133">
        <v>2.93407721649597E-2</v>
      </c>
      <c r="AA133">
        <v>2.51468805656289E-3</v>
      </c>
      <c r="AB133">
        <v>-1.3725794932832099E-2</v>
      </c>
      <c r="AC133">
        <v>0.464287118201612</v>
      </c>
      <c r="AD133">
        <v>0.18876056495249199</v>
      </c>
    </row>
    <row r="134" spans="2:30" x14ac:dyDescent="0.25">
      <c r="B134">
        <v>1.3</v>
      </c>
      <c r="C134">
        <f t="shared" si="8"/>
        <v>-3.7340857916700936E-2</v>
      </c>
      <c r="D134">
        <f t="shared" si="9"/>
        <v>-2.85116223862092E-2</v>
      </c>
      <c r="E134">
        <f t="shared" si="10"/>
        <v>5.4467443081773037E-2</v>
      </c>
      <c r="F134">
        <f t="shared" si="11"/>
        <v>5.7027700328591828E-2</v>
      </c>
      <c r="I134">
        <v>1.3</v>
      </c>
      <c r="J134">
        <v>-0.25894028250940598</v>
      </c>
      <c r="K134">
        <v>-0.177895783384002</v>
      </c>
      <c r="L134">
        <v>0.129519062725404</v>
      </c>
      <c r="M134">
        <v>-4.2713660323348099E-2</v>
      </c>
      <c r="N134">
        <v>-0.27762942521565398</v>
      </c>
      <c r="O134">
        <v>7.9498740223494305E-2</v>
      </c>
      <c r="P134">
        <v>-0.11938543793286301</v>
      </c>
      <c r="Q134">
        <v>0.18627864551700801</v>
      </c>
      <c r="R134">
        <v>-5.8947094867620599E-2</v>
      </c>
      <c r="S134">
        <v>0.16680665659997801</v>
      </c>
      <c r="U134">
        <v>-0.14476776601390401</v>
      </c>
      <c r="V134">
        <v>0.128786524872362</v>
      </c>
      <c r="W134">
        <v>-0.170110604033158</v>
      </c>
      <c r="X134">
        <v>-0.100377101759868</v>
      </c>
      <c r="Y134">
        <v>-0.150560572905412</v>
      </c>
      <c r="Z134">
        <v>0.104577724252762</v>
      </c>
      <c r="AA134">
        <v>-4.3197859189471798E-2</v>
      </c>
      <c r="AB134">
        <v>0.36128253091061802</v>
      </c>
      <c r="AC134">
        <v>-3.1408452074503199E-2</v>
      </c>
      <c r="AD134">
        <v>-0.23934064792151699</v>
      </c>
    </row>
    <row r="135" spans="2:30" x14ac:dyDescent="0.25">
      <c r="B135">
        <v>1.31</v>
      </c>
      <c r="C135">
        <f t="shared" si="8"/>
        <v>-6.2353709034549743E-4</v>
      </c>
      <c r="D135">
        <f t="shared" si="9"/>
        <v>7.9232533516569933E-2</v>
      </c>
      <c r="E135">
        <f t="shared" si="10"/>
        <v>3.0893485967870692E-2</v>
      </c>
      <c r="F135">
        <f t="shared" si="11"/>
        <v>6.6332107826091252E-2</v>
      </c>
      <c r="I135">
        <v>1.31</v>
      </c>
      <c r="J135">
        <v>8.3577266977099204E-2</v>
      </c>
      <c r="K135">
        <v>-8.2057562053888505E-2</v>
      </c>
      <c r="L135">
        <v>-6.6762403466700303E-3</v>
      </c>
      <c r="M135">
        <v>0.14949781113171901</v>
      </c>
      <c r="N135">
        <v>-0.18686595927976701</v>
      </c>
      <c r="O135">
        <v>-4.5896179922841999E-2</v>
      </c>
      <c r="P135">
        <v>-5.1040698177762201E-3</v>
      </c>
      <c r="Q135">
        <v>6.1275870235858003E-2</v>
      </c>
      <c r="R135">
        <v>7.8746119097966902E-2</v>
      </c>
      <c r="S135">
        <v>-5.2732426925154299E-2</v>
      </c>
      <c r="U135">
        <v>0.1292462735753</v>
      </c>
      <c r="V135">
        <v>-4.3722273521842901E-2</v>
      </c>
      <c r="W135">
        <v>-0.25182778587640298</v>
      </c>
      <c r="X135">
        <v>7.2613222549692297E-2</v>
      </c>
      <c r="Y135">
        <v>0.230645984025312</v>
      </c>
      <c r="Z135">
        <v>-4.5896179922841999E-2</v>
      </c>
      <c r="AA135">
        <v>4.8227235302597503E-2</v>
      </c>
      <c r="AB135">
        <v>0.51128586124799902</v>
      </c>
      <c r="AC135">
        <v>0.21643933306355401</v>
      </c>
      <c r="AD135">
        <v>-7.4686335277667604E-2</v>
      </c>
    </row>
    <row r="136" spans="2:30" x14ac:dyDescent="0.25">
      <c r="B136">
        <v>1.32</v>
      </c>
      <c r="C136">
        <f t="shared" si="8"/>
        <v>-6.966310146268688E-2</v>
      </c>
      <c r="D136">
        <f t="shared" si="9"/>
        <v>8.2831209249223076E-2</v>
      </c>
      <c r="E136">
        <f t="shared" si="10"/>
        <v>3.85027966422017E-2</v>
      </c>
      <c r="F136">
        <f t="shared" si="11"/>
        <v>5.0526528583632942E-2</v>
      </c>
      <c r="I136">
        <v>1.32</v>
      </c>
      <c r="J136">
        <v>-0.14476776601390401</v>
      </c>
      <c r="K136">
        <v>-8.2057562053888505E-2</v>
      </c>
      <c r="L136">
        <v>-0.27906684649081698</v>
      </c>
      <c r="M136">
        <v>5.3392075404185599E-2</v>
      </c>
      <c r="N136">
        <v>8.5424438527893498E-2</v>
      </c>
      <c r="O136">
        <v>-4.5896179922841999E-2</v>
      </c>
      <c r="P136">
        <v>-8.1291648561167301E-2</v>
      </c>
      <c r="Q136">
        <v>-6.3726905045292104E-2</v>
      </c>
      <c r="R136">
        <v>7.8746119097966902E-2</v>
      </c>
      <c r="S136">
        <v>-0.21738673956900401</v>
      </c>
      <c r="U136">
        <v>0.403260313164504</v>
      </c>
      <c r="V136">
        <v>0.30129532326656699</v>
      </c>
      <c r="W136">
        <v>-8.8393422189914195E-2</v>
      </c>
      <c r="X136">
        <v>1.4949781113172101E-2</v>
      </c>
      <c r="Y136">
        <v>1.2813665779184099E-2</v>
      </c>
      <c r="Z136">
        <v>-4.5896179922841999E-2</v>
      </c>
      <c r="AA136">
        <v>2.51468805656289E-3</v>
      </c>
      <c r="AB136">
        <v>0.13627753540454801</v>
      </c>
      <c r="AC136">
        <v>-3.1408452074503102E-2</v>
      </c>
      <c r="AD136">
        <v>0.122898839894952</v>
      </c>
    </row>
    <row r="137" spans="2:30" x14ac:dyDescent="0.25">
      <c r="B137">
        <v>1.33</v>
      </c>
      <c r="C137">
        <f t="shared" si="8"/>
        <v>-7.1140825673453503E-3</v>
      </c>
      <c r="D137">
        <f t="shared" si="9"/>
        <v>0.1066971030199054</v>
      </c>
      <c r="E137">
        <f t="shared" si="10"/>
        <v>4.6311688808473674E-2</v>
      </c>
      <c r="F137">
        <f t="shared" si="11"/>
        <v>5.1796252125823387E-2</v>
      </c>
      <c r="I137">
        <v>1.33</v>
      </c>
      <c r="J137">
        <v>0.311922299968102</v>
      </c>
      <c r="K137">
        <v>-0.177895783384002</v>
      </c>
      <c r="L137">
        <v>0.129519062725404</v>
      </c>
      <c r="M137">
        <v>-0.138819396050882</v>
      </c>
      <c r="N137">
        <v>8.5424438527893498E-2</v>
      </c>
      <c r="O137">
        <v>-4.5896179922841999E-2</v>
      </c>
      <c r="P137">
        <v>-5.1040698177762097E-3</v>
      </c>
      <c r="Q137">
        <v>-6.3726905045292104E-2</v>
      </c>
      <c r="R137">
        <v>-5.8947094867620703E-2</v>
      </c>
      <c r="S137">
        <v>-0.107617197806438</v>
      </c>
      <c r="U137">
        <v>6.0742763677998898E-2</v>
      </c>
      <c r="V137">
        <v>7.12835920742938E-2</v>
      </c>
      <c r="W137">
        <v>0.40190966886955098</v>
      </c>
      <c r="X137">
        <v>-0.15804054319638899</v>
      </c>
      <c r="Y137">
        <v>0.28510406358684498</v>
      </c>
      <c r="Z137">
        <v>2.93407721649597E-2</v>
      </c>
      <c r="AA137">
        <v>-6.6054132812489105E-2</v>
      </c>
      <c r="AB137">
        <v>0.13627753540454801</v>
      </c>
      <c r="AC137">
        <v>0.21643933306355401</v>
      </c>
      <c r="AD137">
        <v>8.9967977366181798E-2</v>
      </c>
    </row>
    <row r="138" spans="2:30" x14ac:dyDescent="0.25">
      <c r="B138">
        <v>1.34</v>
      </c>
      <c r="C138">
        <f t="shared" si="8"/>
        <v>1.6923849594125538E-2</v>
      </c>
      <c r="D138">
        <f t="shared" si="9"/>
        <v>0.15168711556850095</v>
      </c>
      <c r="E138">
        <f t="shared" si="10"/>
        <v>9.8590364912889403E-2</v>
      </c>
      <c r="F138">
        <f t="shared" si="11"/>
        <v>5.1397458686813211E-2</v>
      </c>
      <c r="I138">
        <v>1.34</v>
      </c>
      <c r="J138">
        <v>-3.0595249518402399E-2</v>
      </c>
      <c r="K138">
        <v>-8.2057562053888505E-2</v>
      </c>
      <c r="L138">
        <v>0.81049557808577199</v>
      </c>
      <c r="M138">
        <v>0.14949781113171901</v>
      </c>
      <c r="N138">
        <v>8.5424438527893498E-2</v>
      </c>
      <c r="O138">
        <v>-4.5896179922841999E-2</v>
      </c>
      <c r="P138">
        <v>-5.1040698177762201E-3</v>
      </c>
      <c r="Q138">
        <v>-0.188729680326442</v>
      </c>
      <c r="R138">
        <v>-0.19664030883320799</v>
      </c>
      <c r="S138">
        <v>-0.32715628133156999</v>
      </c>
      <c r="U138">
        <v>0.266253293369902</v>
      </c>
      <c r="V138">
        <v>-4.3722273521842901E-2</v>
      </c>
      <c r="W138">
        <v>0.40190966886955098</v>
      </c>
      <c r="X138">
        <v>1.4949781113172101E-2</v>
      </c>
      <c r="Y138">
        <v>0.17618790446377999</v>
      </c>
      <c r="Z138">
        <v>0.104577724252762</v>
      </c>
      <c r="AA138">
        <v>-2.03415855664544E-2</v>
      </c>
      <c r="AB138">
        <v>0.21127920057323801</v>
      </c>
      <c r="AC138">
        <v>0.38167118982226</v>
      </c>
      <c r="AD138">
        <v>2.4106252308641999E-2</v>
      </c>
    </row>
    <row r="139" spans="2:30" x14ac:dyDescent="0.25">
      <c r="B139">
        <v>1.35</v>
      </c>
      <c r="C139">
        <f t="shared" si="8"/>
        <v>-2.8565582900849706E-2</v>
      </c>
      <c r="D139">
        <f t="shared" si="9"/>
        <v>2.4910114686228717E-2</v>
      </c>
      <c r="E139">
        <f t="shared" si="10"/>
        <v>7.0821405450816541E-2</v>
      </c>
      <c r="F139">
        <f t="shared" si="11"/>
        <v>7.8745613691109828E-2</v>
      </c>
      <c r="I139">
        <v>1.35</v>
      </c>
      <c r="J139">
        <v>-0.14476776601390401</v>
      </c>
      <c r="K139">
        <v>0.10961888060633899</v>
      </c>
      <c r="L139">
        <v>-0.27906684649081698</v>
      </c>
      <c r="M139">
        <v>-0.23492513177841601</v>
      </c>
      <c r="N139">
        <v>8.5424438527893498E-2</v>
      </c>
      <c r="O139">
        <v>-4.5896179922841999E-2</v>
      </c>
      <c r="P139">
        <v>-8.1291648561167301E-2</v>
      </c>
      <c r="Q139">
        <v>-0.188729680326442</v>
      </c>
      <c r="R139">
        <v>0.49182576099473002</v>
      </c>
      <c r="S139">
        <v>2.1523439561288099E-3</v>
      </c>
      <c r="U139">
        <v>-0.35027829570580699</v>
      </c>
      <c r="V139">
        <v>0.128786524872362</v>
      </c>
      <c r="W139">
        <v>-8.8393422189914195E-2</v>
      </c>
      <c r="X139">
        <v>-0.100377101759868</v>
      </c>
      <c r="Y139">
        <v>6.7271745340716102E-2</v>
      </c>
      <c r="Z139">
        <v>-4.5896179922841999E-2</v>
      </c>
      <c r="AA139">
        <v>-4.3197859189471798E-2</v>
      </c>
      <c r="AB139">
        <v>0.21127920057323801</v>
      </c>
      <c r="AC139">
        <v>-0.114024380453856</v>
      </c>
      <c r="AD139">
        <v>0.58393091529773</v>
      </c>
    </row>
    <row r="140" spans="2:30" x14ac:dyDescent="0.25">
      <c r="B140">
        <v>1.36</v>
      </c>
      <c r="C140">
        <f t="shared" si="8"/>
        <v>1.2738353726979235E-2</v>
      </c>
      <c r="D140">
        <f t="shared" si="9"/>
        <v>7.7694500841834963E-2</v>
      </c>
      <c r="E140">
        <f t="shared" si="10"/>
        <v>5.5949401577781083E-2</v>
      </c>
      <c r="F140">
        <f t="shared" si="11"/>
        <v>5.1434200869176952E-2</v>
      </c>
      <c r="I140">
        <v>1.36</v>
      </c>
      <c r="J140">
        <v>-0.25894028250940598</v>
      </c>
      <c r="K140">
        <v>-0.177895783384002</v>
      </c>
      <c r="L140">
        <v>-6.6762403466700303E-3</v>
      </c>
      <c r="M140">
        <v>0.34170928258678701</v>
      </c>
      <c r="N140">
        <v>-5.3390274079933202E-3</v>
      </c>
      <c r="O140">
        <v>-4.5896179922841999E-2</v>
      </c>
      <c r="P140">
        <v>-8.1291648561167301E-2</v>
      </c>
      <c r="Q140">
        <v>6.1275870235858003E-2</v>
      </c>
      <c r="R140">
        <v>7.8746119097966902E-2</v>
      </c>
      <c r="S140">
        <v>0.221691427481261</v>
      </c>
      <c r="U140">
        <v>0.197749783472601</v>
      </c>
      <c r="V140">
        <v>-0.101225206319911</v>
      </c>
      <c r="W140">
        <v>0.15675812333981801</v>
      </c>
      <c r="X140">
        <v>0.360930429732294</v>
      </c>
      <c r="Y140">
        <v>-0.150560572905412</v>
      </c>
      <c r="Z140">
        <v>-4.5896179922841999E-2</v>
      </c>
      <c r="AA140">
        <v>4.8227235302597503E-2</v>
      </c>
      <c r="AB140">
        <v>0.13627753540454801</v>
      </c>
      <c r="AC140">
        <v>0.21643933306355401</v>
      </c>
      <c r="AD140">
        <v>-4.17554727488978E-2</v>
      </c>
    </row>
    <row r="141" spans="2:30" x14ac:dyDescent="0.25">
      <c r="B141">
        <v>1.37</v>
      </c>
      <c r="C141">
        <f t="shared" si="8"/>
        <v>-6.481590134104627E-2</v>
      </c>
      <c r="D141">
        <f t="shared" si="9"/>
        <v>3.8957352281624086E-2</v>
      </c>
      <c r="E141">
        <f t="shared" si="10"/>
        <v>7.1535862522261295E-2</v>
      </c>
      <c r="F141">
        <f t="shared" si="11"/>
        <v>4.868484311534569E-2</v>
      </c>
      <c r="I141">
        <v>1.37</v>
      </c>
      <c r="J141">
        <v>-0.14476776601390401</v>
      </c>
      <c r="K141">
        <v>0.30129532326656699</v>
      </c>
      <c r="L141">
        <v>-0.27906684649081698</v>
      </c>
      <c r="M141">
        <v>-0.138819396050882</v>
      </c>
      <c r="N141">
        <v>-5.3390274079932899E-3</v>
      </c>
      <c r="O141">
        <v>7.9498740223494305E-2</v>
      </c>
      <c r="P141">
        <v>3.29897195539193E-2</v>
      </c>
      <c r="Q141">
        <v>-0.188729680326442</v>
      </c>
      <c r="R141">
        <v>-0.472026736764383</v>
      </c>
      <c r="S141">
        <v>0.16680665659997801</v>
      </c>
      <c r="U141">
        <v>-7.7607462193021197E-3</v>
      </c>
      <c r="V141">
        <v>0.24379239046849899</v>
      </c>
      <c r="W141">
        <v>-0.170110604033158</v>
      </c>
      <c r="X141">
        <v>1.4949781113172101E-2</v>
      </c>
      <c r="Y141">
        <v>-4.1644413782347997E-2</v>
      </c>
      <c r="Z141">
        <v>2.93407721649597E-2</v>
      </c>
      <c r="AA141">
        <v>0.18536487704070101</v>
      </c>
      <c r="AB141">
        <v>-8.8727460101522201E-2</v>
      </c>
      <c r="AC141">
        <v>0.29905526144290701</v>
      </c>
      <c r="AD141">
        <v>-7.4686335277667604E-2</v>
      </c>
    </row>
    <row r="142" spans="2:30" x14ac:dyDescent="0.25">
      <c r="B142">
        <v>1.38</v>
      </c>
      <c r="C142">
        <f t="shared" si="8"/>
        <v>5.5056375144253017E-4</v>
      </c>
      <c r="D142">
        <f t="shared" si="9"/>
        <v>3.2803713997289638E-2</v>
      </c>
      <c r="E142">
        <f t="shared" si="10"/>
        <v>8.8697779274324207E-2</v>
      </c>
      <c r="F142">
        <f t="shared" si="11"/>
        <v>2.34892137144256E-2</v>
      </c>
      <c r="I142">
        <v>1.38</v>
      </c>
      <c r="J142">
        <v>0.42609481646360398</v>
      </c>
      <c r="K142">
        <v>-0.177895783384002</v>
      </c>
      <c r="L142">
        <v>-0.41526214956289098</v>
      </c>
      <c r="M142">
        <v>-0.23492513177841601</v>
      </c>
      <c r="N142">
        <v>-5.3390274079933202E-3</v>
      </c>
      <c r="O142">
        <v>-4.5896179922841999E-2</v>
      </c>
      <c r="P142">
        <v>-8.1291648561167301E-2</v>
      </c>
      <c r="Q142">
        <v>-6.3726905045292104E-2</v>
      </c>
      <c r="R142">
        <v>0.49182576099473002</v>
      </c>
      <c r="S142">
        <v>0.11192188571869501</v>
      </c>
      <c r="U142">
        <v>6.0742763677998801E-2</v>
      </c>
      <c r="V142">
        <v>7.12835920742938E-2</v>
      </c>
      <c r="W142">
        <v>-6.6762403466700303E-3</v>
      </c>
      <c r="X142">
        <v>7.2613222549692394E-2</v>
      </c>
      <c r="Y142">
        <v>-4.1644413782348101E-2</v>
      </c>
      <c r="Z142">
        <v>0.104577724252762</v>
      </c>
      <c r="AA142">
        <v>-2.03415855664544E-2</v>
      </c>
      <c r="AB142">
        <v>6.1275870235858003E-2</v>
      </c>
      <c r="AC142">
        <v>0.13382340468420201</v>
      </c>
      <c r="AD142">
        <v>-0.107617197806438</v>
      </c>
    </row>
    <row r="143" spans="2:30" x14ac:dyDescent="0.25">
      <c r="B143">
        <v>1.39</v>
      </c>
      <c r="C143">
        <f t="shared" si="8"/>
        <v>-7.6191571792107754E-2</v>
      </c>
      <c r="D143">
        <f t="shared" si="9"/>
        <v>8.6409182047048991E-2</v>
      </c>
      <c r="E143">
        <f t="shared" si="10"/>
        <v>3.1113916121612153E-2</v>
      </c>
      <c r="F143">
        <f t="shared" si="11"/>
        <v>3.9931825219891269E-2</v>
      </c>
      <c r="I143">
        <v>1.39</v>
      </c>
      <c r="J143">
        <v>-0.25894028250940598</v>
      </c>
      <c r="K143">
        <v>-0.177895783384002</v>
      </c>
      <c r="L143">
        <v>-0.142871543418744</v>
      </c>
      <c r="M143">
        <v>5.3392075404185599E-2</v>
      </c>
      <c r="N143">
        <v>-9.6102493343880102E-2</v>
      </c>
      <c r="O143">
        <v>-4.5896179922841999E-2</v>
      </c>
      <c r="P143">
        <v>-4.3197859189471798E-2</v>
      </c>
      <c r="Q143">
        <v>6.1275870235858003E-2</v>
      </c>
      <c r="R143">
        <v>-5.8947094867620703E-2</v>
      </c>
      <c r="S143">
        <v>-5.2732426925154403E-2</v>
      </c>
      <c r="U143">
        <v>0.266253293369902</v>
      </c>
      <c r="V143">
        <v>-4.3722273521842901E-2</v>
      </c>
      <c r="W143">
        <v>7.5040941496574101E-2</v>
      </c>
      <c r="X143">
        <v>0.13027666398621299</v>
      </c>
      <c r="Y143">
        <v>0.230645984025312</v>
      </c>
      <c r="Z143">
        <v>0.104577724252762</v>
      </c>
      <c r="AA143">
        <v>-2.03415855664544E-2</v>
      </c>
      <c r="AB143">
        <v>0.21127920057323801</v>
      </c>
      <c r="AC143">
        <v>-0.114024380453856</v>
      </c>
      <c r="AD143">
        <v>2.4106252308641999E-2</v>
      </c>
    </row>
    <row r="144" spans="2:30" x14ac:dyDescent="0.25">
      <c r="B144">
        <v>1.4</v>
      </c>
      <c r="C144">
        <f t="shared" si="8"/>
        <v>2.1912909110464649E-2</v>
      </c>
      <c r="D144">
        <f t="shared" si="9"/>
        <v>8.3144818053114938E-2</v>
      </c>
      <c r="E144">
        <f t="shared" si="10"/>
        <v>4.054488945436778E-2</v>
      </c>
      <c r="F144">
        <f t="shared" si="11"/>
        <v>6.1758806931759259E-2</v>
      </c>
      <c r="I144">
        <v>1.4</v>
      </c>
      <c r="J144">
        <v>8.3577266977099204E-2</v>
      </c>
      <c r="K144">
        <v>0.10961888060633899</v>
      </c>
      <c r="L144">
        <v>-6.6762403466700303E-3</v>
      </c>
      <c r="M144">
        <v>0.14949781113171901</v>
      </c>
      <c r="N144">
        <v>-0.27762942521565398</v>
      </c>
      <c r="O144">
        <v>-4.5896179922841999E-2</v>
      </c>
      <c r="P144">
        <v>0.14727108766900601</v>
      </c>
      <c r="Q144">
        <v>6.1275870235858003E-2</v>
      </c>
      <c r="R144">
        <v>-5.8947094867620599E-2</v>
      </c>
      <c r="S144">
        <v>5.7037114837411897E-2</v>
      </c>
      <c r="U144">
        <v>0.197749783472601</v>
      </c>
      <c r="V144">
        <v>1.3780659276225401E-2</v>
      </c>
      <c r="W144">
        <v>-0.25182778587640298</v>
      </c>
      <c r="X144">
        <v>-4.2713660323348099E-2</v>
      </c>
      <c r="Y144">
        <v>0.121729824902248</v>
      </c>
      <c r="Z144">
        <v>2.93407721649597E-2</v>
      </c>
      <c r="AA144">
        <v>0.162508603417684</v>
      </c>
      <c r="AB144">
        <v>0.21127920057323801</v>
      </c>
      <c r="AC144">
        <v>0.464287118201612</v>
      </c>
      <c r="AD144">
        <v>-7.4686335277667701E-2</v>
      </c>
    </row>
    <row r="145" spans="2:30" x14ac:dyDescent="0.25">
      <c r="B145">
        <v>1.41</v>
      </c>
      <c r="C145">
        <f t="shared" si="8"/>
        <v>-6.7103257774428745E-3</v>
      </c>
      <c r="D145">
        <f t="shared" si="9"/>
        <v>0.1423370660620962</v>
      </c>
      <c r="E145">
        <f t="shared" si="10"/>
        <v>4.6324515591128594E-2</v>
      </c>
      <c r="F145">
        <f t="shared" si="11"/>
        <v>3.5257214125854398E-2</v>
      </c>
      <c r="I145">
        <v>1.41</v>
      </c>
      <c r="J145">
        <v>-0.14476776601390401</v>
      </c>
      <c r="K145">
        <v>0.205457101936453</v>
      </c>
      <c r="L145">
        <v>-6.6762403466700303E-3</v>
      </c>
      <c r="M145">
        <v>-4.2713660323348099E-2</v>
      </c>
      <c r="N145">
        <v>-0.27762942521565398</v>
      </c>
      <c r="O145">
        <v>7.9498740223494305E-2</v>
      </c>
      <c r="P145">
        <v>0.18536487704070101</v>
      </c>
      <c r="Q145">
        <v>-6.3726905045292104E-2</v>
      </c>
      <c r="R145">
        <v>-5.8947094867620703E-2</v>
      </c>
      <c r="S145">
        <v>5.7037114837411897E-2</v>
      </c>
      <c r="U145">
        <v>6.0742763677998898E-2</v>
      </c>
      <c r="V145">
        <v>7.12835920742938E-2</v>
      </c>
      <c r="W145">
        <v>7.5040941496574198E-2</v>
      </c>
      <c r="X145">
        <v>1.4949781113172101E-2</v>
      </c>
      <c r="Y145">
        <v>0.28510406358684498</v>
      </c>
      <c r="Z145">
        <v>0.104577724252762</v>
      </c>
      <c r="AA145">
        <v>7.1083508925614894E-2</v>
      </c>
      <c r="AB145">
        <v>0.28628086574192801</v>
      </c>
      <c r="AC145">
        <v>0.13382340468420201</v>
      </c>
      <c r="AD145">
        <v>0.32048401506757102</v>
      </c>
    </row>
    <row r="146" spans="2:30" x14ac:dyDescent="0.25">
      <c r="B146">
        <v>1.42</v>
      </c>
      <c r="C146">
        <f t="shared" si="8"/>
        <v>2.9461410955259178E-2</v>
      </c>
      <c r="D146">
        <f t="shared" si="9"/>
        <v>9.722338917430777E-2</v>
      </c>
      <c r="E146">
        <f t="shared" si="10"/>
        <v>5.3601839856532718E-2</v>
      </c>
      <c r="F146">
        <f t="shared" si="11"/>
        <v>5.4487377480787302E-2</v>
      </c>
      <c r="I146">
        <v>1.42</v>
      </c>
      <c r="J146">
        <v>-3.0595249518402399E-2</v>
      </c>
      <c r="K146">
        <v>-8.2057562053888505E-2</v>
      </c>
      <c r="L146">
        <v>0.40190966886955098</v>
      </c>
      <c r="M146">
        <v>-4.2713660323348099E-2</v>
      </c>
      <c r="N146">
        <v>-0.18686595927976701</v>
      </c>
      <c r="O146">
        <v>-4.5896179922841999E-2</v>
      </c>
      <c r="P146">
        <v>7.1083508925614894E-2</v>
      </c>
      <c r="Q146">
        <v>-6.3726905045292104E-2</v>
      </c>
      <c r="R146">
        <v>0.21643933306355401</v>
      </c>
      <c r="S146">
        <v>5.7037114837412001E-2</v>
      </c>
      <c r="U146">
        <v>-7.6264256116603105E-2</v>
      </c>
      <c r="V146">
        <v>0.18628945767043101</v>
      </c>
      <c r="W146">
        <v>-6.6762403466700303E-3</v>
      </c>
      <c r="X146">
        <v>-0.100377101759868</v>
      </c>
      <c r="Y146">
        <v>0.230645984025312</v>
      </c>
      <c r="Z146">
        <v>-4.5896179922841999E-2</v>
      </c>
      <c r="AA146">
        <v>0.18536487704070201</v>
      </c>
      <c r="AB146">
        <v>0.21127920057323801</v>
      </c>
      <c r="AC146">
        <v>-3.1408452074503102E-2</v>
      </c>
      <c r="AD146">
        <v>0.419276602653881</v>
      </c>
    </row>
    <row r="147" spans="2:30" x14ac:dyDescent="0.25">
      <c r="B147">
        <v>1.43</v>
      </c>
      <c r="C147">
        <f t="shared" si="8"/>
        <v>1.3534757756625637E-2</v>
      </c>
      <c r="D147">
        <f t="shared" si="9"/>
        <v>5.3344902595236929E-2</v>
      </c>
      <c r="E147">
        <f t="shared" si="10"/>
        <v>4.2464226238966431E-2</v>
      </c>
      <c r="F147">
        <f t="shared" si="11"/>
        <v>3.9003195889761012E-2</v>
      </c>
      <c r="I147">
        <v>1.43</v>
      </c>
      <c r="J147">
        <v>-0.14476776601390401</v>
      </c>
      <c r="K147">
        <v>-8.2057562053888505E-2</v>
      </c>
      <c r="L147">
        <v>0.129519062725404</v>
      </c>
      <c r="M147">
        <v>-0.138819396050882</v>
      </c>
      <c r="N147">
        <v>0.17618790446377999</v>
      </c>
      <c r="O147">
        <v>-4.5896179922841999E-2</v>
      </c>
      <c r="P147">
        <v>7.1083508925614894E-2</v>
      </c>
      <c r="Q147">
        <v>6.1275870235858003E-2</v>
      </c>
      <c r="R147">
        <v>0.21643933306355401</v>
      </c>
      <c r="S147">
        <v>-0.107617197806438</v>
      </c>
      <c r="U147">
        <v>6.0742763677998898E-2</v>
      </c>
      <c r="V147">
        <v>0.128786524872362</v>
      </c>
      <c r="W147">
        <v>7.5040941496574101E-2</v>
      </c>
      <c r="X147">
        <v>-4.2713660323348099E-2</v>
      </c>
      <c r="Y147">
        <v>-0.20501865246694401</v>
      </c>
      <c r="Z147">
        <v>2.93407721649597E-2</v>
      </c>
      <c r="AA147">
        <v>2.5146880565628999E-3</v>
      </c>
      <c r="AB147">
        <v>0.21127920057323801</v>
      </c>
      <c r="AC147">
        <v>0.21643933306355401</v>
      </c>
      <c r="AD147">
        <v>5.7037114837411897E-2</v>
      </c>
    </row>
    <row r="148" spans="2:30" x14ac:dyDescent="0.25">
      <c r="B148">
        <v>1.44</v>
      </c>
      <c r="C148">
        <f t="shared" si="8"/>
        <v>-1.303690177947563E-2</v>
      </c>
      <c r="D148">
        <f t="shared" si="9"/>
        <v>0.11825061028849723</v>
      </c>
      <c r="E148">
        <f t="shared" si="10"/>
        <v>4.699064293419139E-2</v>
      </c>
      <c r="F148">
        <f t="shared" si="11"/>
        <v>5.2753979304329221E-2</v>
      </c>
      <c r="I148">
        <v>1.44</v>
      </c>
      <c r="J148">
        <v>8.3577266977099204E-2</v>
      </c>
      <c r="K148">
        <v>1.3780659276225401E-2</v>
      </c>
      <c r="L148">
        <v>-6.6762403466700598E-3</v>
      </c>
      <c r="M148">
        <v>-4.2713660323348099E-2</v>
      </c>
      <c r="N148">
        <v>0.17618790446377999</v>
      </c>
      <c r="O148">
        <v>-4.5896179922841999E-2</v>
      </c>
      <c r="P148">
        <v>7.1083508925614894E-2</v>
      </c>
      <c r="Q148">
        <v>6.1275870235858003E-2</v>
      </c>
      <c r="R148">
        <v>-5.8947094867620599E-2</v>
      </c>
      <c r="S148">
        <v>-0.38204105221285301</v>
      </c>
      <c r="U148">
        <v>0.1292462735753</v>
      </c>
      <c r="V148">
        <v>0.128786524872362</v>
      </c>
      <c r="W148">
        <v>0.48362685071279499</v>
      </c>
      <c r="X148">
        <v>1.4949781113172101E-2</v>
      </c>
      <c r="Y148">
        <v>6.7271745340716102E-2</v>
      </c>
      <c r="Z148">
        <v>0.104577724252762</v>
      </c>
      <c r="AA148">
        <v>-6.6054132812489105E-2</v>
      </c>
      <c r="AB148">
        <v>0.21127920057323801</v>
      </c>
      <c r="AC148">
        <v>0.21643933306355401</v>
      </c>
      <c r="AD148">
        <v>-0.107617197806438</v>
      </c>
    </row>
    <row r="149" spans="2:30" x14ac:dyDescent="0.25">
      <c r="B149">
        <v>1.45</v>
      </c>
      <c r="C149">
        <f t="shared" si="8"/>
        <v>9.8773970786303317E-2</v>
      </c>
      <c r="D149">
        <f t="shared" si="9"/>
        <v>4.8731820222507813E-2</v>
      </c>
      <c r="E149">
        <f t="shared" si="10"/>
        <v>4.6316001962700387E-2</v>
      </c>
      <c r="F149">
        <f t="shared" si="11"/>
        <v>6.5717328951892542E-2</v>
      </c>
      <c r="I149">
        <v>1.45</v>
      </c>
      <c r="J149">
        <v>0.197749783472601</v>
      </c>
      <c r="K149">
        <v>0.205457101936453</v>
      </c>
      <c r="L149">
        <v>-6.6762403466700303E-3</v>
      </c>
      <c r="M149">
        <v>0.24560354685925301</v>
      </c>
      <c r="N149">
        <v>8.5424438527893498E-2</v>
      </c>
      <c r="O149">
        <v>7.9498740223494305E-2</v>
      </c>
      <c r="P149">
        <v>0.26155245578409297</v>
      </c>
      <c r="Q149">
        <v>-0.188729680326442</v>
      </c>
      <c r="R149">
        <v>-5.8947094867620599E-2</v>
      </c>
      <c r="S149">
        <v>0.16680665659997801</v>
      </c>
      <c r="U149">
        <v>-0.28177478580850601</v>
      </c>
      <c r="V149">
        <v>7.12835920742938E-2</v>
      </c>
      <c r="W149">
        <v>-6.6762403466700503E-3</v>
      </c>
      <c r="X149">
        <v>0.41859387116881402</v>
      </c>
      <c r="Y149">
        <v>1.2813665779184099E-2</v>
      </c>
      <c r="Z149">
        <v>-4.5896179922841999E-2</v>
      </c>
      <c r="AA149">
        <v>-4.3197859189471798E-2</v>
      </c>
      <c r="AB149">
        <v>0.28628086574192801</v>
      </c>
      <c r="AC149">
        <v>0.21643933306355501</v>
      </c>
      <c r="AD149">
        <v>-0.140548060335207</v>
      </c>
    </row>
    <row r="150" spans="2:30" x14ac:dyDescent="0.25">
      <c r="B150">
        <v>1.46</v>
      </c>
      <c r="C150">
        <f t="shared" si="8"/>
        <v>-9.4300684028909305E-3</v>
      </c>
      <c r="D150">
        <f t="shared" si="9"/>
        <v>0.11018857062994583</v>
      </c>
      <c r="E150">
        <f t="shared" si="10"/>
        <v>3.1386478484536878E-2</v>
      </c>
      <c r="F150">
        <f t="shared" si="11"/>
        <v>6.4713174488645678E-2</v>
      </c>
      <c r="I150">
        <v>1.46</v>
      </c>
      <c r="J150">
        <v>8.3577266977099204E-2</v>
      </c>
      <c r="K150">
        <v>-0.177895783384002</v>
      </c>
      <c r="L150">
        <v>-0.142871543418744</v>
      </c>
      <c r="M150">
        <v>-4.2713660323348099E-2</v>
      </c>
      <c r="N150">
        <v>8.5424438527893498E-2</v>
      </c>
      <c r="O150">
        <v>7.9498740223494305E-2</v>
      </c>
      <c r="P150">
        <v>7.1083508925614894E-2</v>
      </c>
      <c r="Q150">
        <v>6.1275870235858003E-2</v>
      </c>
      <c r="R150">
        <v>-5.8947094867620703E-2</v>
      </c>
      <c r="S150">
        <v>-5.2732426925154403E-2</v>
      </c>
      <c r="U150">
        <v>0.54026733295910601</v>
      </c>
      <c r="V150">
        <v>7.12835920742938E-2</v>
      </c>
      <c r="W150">
        <v>7.5040941496574101E-2</v>
      </c>
      <c r="X150">
        <v>-0.100377101759868</v>
      </c>
      <c r="Y150">
        <v>-9.6102493343880102E-2</v>
      </c>
      <c r="Z150">
        <v>-4.5896179922841999E-2</v>
      </c>
      <c r="AA150">
        <v>4.8227235302597503E-2</v>
      </c>
      <c r="AB150">
        <v>0.28628086574192801</v>
      </c>
      <c r="AC150">
        <v>0.29905526144290701</v>
      </c>
      <c r="AD150">
        <v>2.4106252308641999E-2</v>
      </c>
    </row>
    <row r="151" spans="2:30" x14ac:dyDescent="0.25">
      <c r="B151">
        <v>1.47</v>
      </c>
      <c r="C151">
        <f t="shared" si="8"/>
        <v>-6.6318871595488467E-3</v>
      </c>
      <c r="D151">
        <f t="shared" si="9"/>
        <v>2.2074123723580311E-2</v>
      </c>
      <c r="E151">
        <f t="shared" si="10"/>
        <v>6.6498403496409911E-2</v>
      </c>
      <c r="F151">
        <f t="shared" si="11"/>
        <v>5.7787819149588374E-2</v>
      </c>
      <c r="I151">
        <v>1.47</v>
      </c>
      <c r="J151">
        <v>-3.0595249518402399E-2</v>
      </c>
      <c r="K151">
        <v>-8.2057562053888505E-2</v>
      </c>
      <c r="L151">
        <v>-6.6762403466700303E-3</v>
      </c>
      <c r="M151">
        <v>-4.2713660323348099E-2</v>
      </c>
      <c r="N151">
        <v>-0.18686595927976701</v>
      </c>
      <c r="O151">
        <v>0.204893660369831</v>
      </c>
      <c r="P151">
        <v>-8.1291648561167301E-2</v>
      </c>
      <c r="Q151">
        <v>0.43628419607930802</v>
      </c>
      <c r="R151">
        <v>-0.33433352279879602</v>
      </c>
      <c r="S151">
        <v>5.7037114837411897E-2</v>
      </c>
      <c r="U151">
        <v>0.1292462735753</v>
      </c>
      <c r="V151">
        <v>-0.101225206319911</v>
      </c>
      <c r="W151">
        <v>-0.25182778587640298</v>
      </c>
      <c r="X151">
        <v>0.24560354685925301</v>
      </c>
      <c r="Y151">
        <v>0.17618790446377999</v>
      </c>
      <c r="Z151">
        <v>-4.5896179922841999E-2</v>
      </c>
      <c r="AA151">
        <v>-4.3197859189471798E-2</v>
      </c>
      <c r="AB151">
        <v>-1.3725794932832099E-2</v>
      </c>
      <c r="AC151">
        <v>0.29905526144290701</v>
      </c>
      <c r="AD151">
        <v>-0.17347892286397701</v>
      </c>
    </row>
    <row r="152" spans="2:30" x14ac:dyDescent="0.25">
      <c r="B152">
        <v>1.48</v>
      </c>
      <c r="C152">
        <f t="shared" si="8"/>
        <v>-4.3728774296285008E-2</v>
      </c>
      <c r="D152">
        <f t="shared" si="9"/>
        <v>9.244359862480471E-2</v>
      </c>
      <c r="E152">
        <f t="shared" si="10"/>
        <v>4.8700599242204663E-2</v>
      </c>
      <c r="F152">
        <f t="shared" si="11"/>
        <v>5.7181065089083154E-2</v>
      </c>
      <c r="I152">
        <v>1.48</v>
      </c>
      <c r="J152">
        <v>-0.25894028250940598</v>
      </c>
      <c r="K152">
        <v>-0.177895783384002</v>
      </c>
      <c r="L152">
        <v>-6.6762403466700303E-3</v>
      </c>
      <c r="M152">
        <v>-0.138819396050882</v>
      </c>
      <c r="N152">
        <v>-9.6102493343880102E-2</v>
      </c>
      <c r="O152">
        <v>-4.5896179922841999E-2</v>
      </c>
      <c r="P152">
        <v>-0.15747922730455799</v>
      </c>
      <c r="Q152">
        <v>6.1275870235858003E-2</v>
      </c>
      <c r="R152">
        <v>0.21643933306355401</v>
      </c>
      <c r="S152">
        <v>0.16680665659997801</v>
      </c>
      <c r="U152">
        <v>-7.7607462193021197E-3</v>
      </c>
      <c r="V152">
        <v>0.18628945767043001</v>
      </c>
      <c r="W152">
        <v>-6.6762403466700303E-3</v>
      </c>
      <c r="X152">
        <v>-4.2713660323348203E-2</v>
      </c>
      <c r="Y152">
        <v>0.28510406358684498</v>
      </c>
      <c r="Z152">
        <v>0.104577724252762</v>
      </c>
      <c r="AA152">
        <v>4.82272353025976E-2</v>
      </c>
      <c r="AB152">
        <v>-1.3725794932832099E-2</v>
      </c>
      <c r="AC152">
        <v>-0.114024380453856</v>
      </c>
      <c r="AD152">
        <v>0.48513832771142101</v>
      </c>
    </row>
    <row r="153" spans="2:30" x14ac:dyDescent="0.25">
      <c r="B153">
        <v>1.49</v>
      </c>
      <c r="C153">
        <f t="shared" si="8"/>
        <v>-3.9994686843859692E-2</v>
      </c>
      <c r="D153">
        <f t="shared" si="9"/>
        <v>4.2786121553897785E-2</v>
      </c>
      <c r="E153">
        <f t="shared" si="10"/>
        <v>3.7757495654699193E-2</v>
      </c>
      <c r="F153">
        <f t="shared" si="11"/>
        <v>5.2338663664358173E-2</v>
      </c>
      <c r="I153">
        <v>1.49</v>
      </c>
      <c r="J153">
        <v>-3.0595249518402399E-2</v>
      </c>
      <c r="K153">
        <v>-0.177895783384002</v>
      </c>
      <c r="L153">
        <v>-0.142871543418744</v>
      </c>
      <c r="M153">
        <v>0.14949781113171901</v>
      </c>
      <c r="N153">
        <v>0.17618790446377999</v>
      </c>
      <c r="O153">
        <v>-4.5896179922841999E-2</v>
      </c>
      <c r="P153">
        <v>-4.3197859189471798E-2</v>
      </c>
      <c r="Q153">
        <v>-6.3726905045292104E-2</v>
      </c>
      <c r="R153">
        <v>-5.8947094867620599E-2</v>
      </c>
      <c r="S153">
        <v>-0.16250196868772099</v>
      </c>
      <c r="U153">
        <v>-0.21327127591120501</v>
      </c>
      <c r="V153">
        <v>1.3780659276225401E-2</v>
      </c>
      <c r="W153">
        <v>-8.8393422189914195E-2</v>
      </c>
      <c r="X153">
        <v>-0.100377101759868</v>
      </c>
      <c r="Y153">
        <v>-4.1644413782347997E-2</v>
      </c>
      <c r="Z153">
        <v>2.93407721649597E-2</v>
      </c>
      <c r="AA153">
        <v>7.1083508925614894E-2</v>
      </c>
      <c r="AB153">
        <v>0.28628086574192801</v>
      </c>
      <c r="AC153">
        <v>0.21643933306355401</v>
      </c>
      <c r="AD153">
        <v>0.254622290010031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E8" sqref="E8"/>
    </sheetView>
  </sheetViews>
  <sheetFormatPr defaultRowHeight="15" x14ac:dyDescent="0.25"/>
  <sheetData>
    <row r="1" spans="1:20" x14ac:dyDescent="0.25">
      <c r="B1" t="s">
        <v>33</v>
      </c>
      <c r="C1" t="s">
        <v>32</v>
      </c>
      <c r="G1" t="s">
        <v>34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25">
      <c r="A2" t="s">
        <v>31</v>
      </c>
      <c r="B2" t="s">
        <v>27</v>
      </c>
      <c r="C2">
        <v>1</v>
      </c>
      <c r="G2" t="s">
        <v>22</v>
      </c>
      <c r="H2" t="s">
        <v>23</v>
      </c>
      <c r="J2" t="s">
        <v>35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</row>
    <row r="3" spans="1:20" x14ac:dyDescent="0.25">
      <c r="A3" t="s">
        <v>31</v>
      </c>
      <c r="B3" t="s">
        <v>28</v>
      </c>
      <c r="C3">
        <v>0.3</v>
      </c>
      <c r="E3" t="s">
        <v>35</v>
      </c>
      <c r="F3">
        <v>0</v>
      </c>
      <c r="G3">
        <f>AVERAGE(K3:T3)</f>
        <v>-1.9945284098163311E-2</v>
      </c>
      <c r="H3">
        <f>STDEV(K3:T3)/SQRT(COUNT(K3:T3))</f>
        <v>9.5255188282954983E-3</v>
      </c>
      <c r="J3">
        <v>0</v>
      </c>
      <c r="K3">
        <v>5.5155805070290602E-3</v>
      </c>
      <c r="L3">
        <v>-8.7967449530056106E-3</v>
      </c>
      <c r="M3">
        <v>-5.3293814245593998E-2</v>
      </c>
      <c r="N3">
        <v>2.8321013910046201E-2</v>
      </c>
      <c r="O3">
        <v>-3.9462376493863797E-3</v>
      </c>
      <c r="P3">
        <v>-4.2404079276538803E-2</v>
      </c>
      <c r="Q3">
        <v>-2.2451412093463099E-2</v>
      </c>
      <c r="R3">
        <v>-3.3213297780015798E-2</v>
      </c>
      <c r="S3">
        <v>-7.0509568504117298E-2</v>
      </c>
      <c r="T3">
        <v>1.3257191034126499E-3</v>
      </c>
    </row>
    <row r="4" spans="1:20" x14ac:dyDescent="0.25">
      <c r="A4" t="s">
        <v>31</v>
      </c>
      <c r="B4" t="s">
        <v>29</v>
      </c>
      <c r="C4">
        <v>3.3</v>
      </c>
      <c r="F4">
        <v>1.1000000000000001</v>
      </c>
      <c r="G4">
        <f t="shared" ref="G4:G20" si="0">AVERAGE(K4:T4)</f>
        <v>1.2911243333297431E-2</v>
      </c>
      <c r="H4">
        <f>STDEV(K4:T4)/SQRT(COUNT(K4:T4))</f>
        <v>1.7239268578516518E-2</v>
      </c>
      <c r="J4">
        <v>1.1000000000000001</v>
      </c>
      <c r="K4">
        <v>2.48201122816308E-2</v>
      </c>
      <c r="L4">
        <v>5.0002550259189898E-2</v>
      </c>
      <c r="M4">
        <v>0.105929680167168</v>
      </c>
      <c r="N4">
        <v>-6.0820538069115603E-2</v>
      </c>
      <c r="O4">
        <v>-8.76941699863641E-3</v>
      </c>
      <c r="P4">
        <v>5.0884895131846603E-2</v>
      </c>
      <c r="Q4">
        <v>6.2201453176971497E-2</v>
      </c>
      <c r="R4">
        <v>-5.3141276448025201E-2</v>
      </c>
      <c r="S4">
        <v>-2.9268122775294E-2</v>
      </c>
      <c r="T4">
        <v>-1.27269033927613E-2</v>
      </c>
    </row>
    <row r="5" spans="1:20" x14ac:dyDescent="0.25">
      <c r="A5" t="s">
        <v>31</v>
      </c>
      <c r="B5" t="s">
        <v>30</v>
      </c>
      <c r="C5">
        <v>1</v>
      </c>
      <c r="F5">
        <v>2.75</v>
      </c>
      <c r="G5">
        <f t="shared" si="0"/>
        <v>1.5069250209649226E-2</v>
      </c>
      <c r="H5">
        <f>STDEV(K5:T5)/SQRT(COUNT(K5:T5))</f>
        <v>1.2833459594923758E-2</v>
      </c>
      <c r="J5">
        <v>2.75</v>
      </c>
      <c r="K5">
        <v>2.2613880078819201E-2</v>
      </c>
      <c r="L5">
        <v>-1.3889597294219299E-3</v>
      </c>
      <c r="M5">
        <v>7.8295850558341901E-2</v>
      </c>
      <c r="N5">
        <v>-1.43926464133022E-2</v>
      </c>
      <c r="O5">
        <v>6.5770627489772897E-3</v>
      </c>
      <c r="P5">
        <v>7.1481162209022703E-2</v>
      </c>
      <c r="Q5">
        <v>-3.7725733435737097E-2</v>
      </c>
      <c r="R5">
        <v>5.6160667155299403E-2</v>
      </c>
      <c r="S5">
        <v>-1.1308138345E-2</v>
      </c>
      <c r="T5">
        <v>-1.9620642730506999E-2</v>
      </c>
    </row>
    <row r="6" spans="1:20" x14ac:dyDescent="0.25">
      <c r="A6" t="s">
        <v>31</v>
      </c>
      <c r="B6" t="s">
        <v>8</v>
      </c>
      <c r="C6">
        <v>5</v>
      </c>
      <c r="F6">
        <v>5.0999999999999996</v>
      </c>
      <c r="G6">
        <f t="shared" si="0"/>
        <v>-7.0479863793517783E-3</v>
      </c>
      <c r="H6">
        <f>STDEV(K6:T6)/SQRT(COUNT(K6:T6))</f>
        <v>1.6936435522153261E-2</v>
      </c>
      <c r="J6">
        <v>5.0999999999999996</v>
      </c>
      <c r="K6">
        <v>-7.0599430489971998E-2</v>
      </c>
      <c r="L6">
        <v>3.4261006659074597E-2</v>
      </c>
      <c r="M6">
        <v>2.63179329607872E-3</v>
      </c>
      <c r="N6">
        <v>-1.9499714495441599E-2</v>
      </c>
      <c r="O6">
        <v>-5.3931914541613897E-2</v>
      </c>
      <c r="P6">
        <v>-3.9980989032165203E-2</v>
      </c>
      <c r="Q6">
        <v>-2.8340307068797699E-2</v>
      </c>
      <c r="R6">
        <v>0.109905821744779</v>
      </c>
      <c r="S6">
        <v>3.1928861209411602E-2</v>
      </c>
      <c r="T6">
        <v>-3.68549910748713E-2</v>
      </c>
    </row>
    <row r="7" spans="1:20" x14ac:dyDescent="0.25">
      <c r="A7" t="s">
        <v>31</v>
      </c>
      <c r="B7" t="s">
        <v>9</v>
      </c>
      <c r="C7">
        <v>5</v>
      </c>
      <c r="F7">
        <v>8.75</v>
      </c>
      <c r="G7">
        <f t="shared" si="0"/>
        <v>5.2740692897655216E-3</v>
      </c>
      <c r="H7">
        <f>STDEV(K7:T7)/SQRT(COUNT(K7:T7))</f>
        <v>1.7144901663103194E-2</v>
      </c>
      <c r="J7">
        <v>8.75</v>
      </c>
      <c r="K7">
        <v>9.9280449126523205E-3</v>
      </c>
      <c r="L7">
        <v>-3.3335033506126599E-2</v>
      </c>
      <c r="M7">
        <v>-8.09276438544205E-2</v>
      </c>
      <c r="N7">
        <v>-2.69281771603718E-2</v>
      </c>
      <c r="O7">
        <v>-6.75245108895004E-2</v>
      </c>
      <c r="P7">
        <v>5.7548393303874103E-2</v>
      </c>
      <c r="Q7">
        <v>2.46597477092136E-2</v>
      </c>
      <c r="R7">
        <v>5.3745154589480003E-2</v>
      </c>
      <c r="S7">
        <v>6.7848830069999602E-2</v>
      </c>
      <c r="T7">
        <v>4.7725887722854902E-2</v>
      </c>
    </row>
    <row r="8" spans="1:20" x14ac:dyDescent="0.25">
      <c r="A8" t="s">
        <v>31</v>
      </c>
      <c r="B8" t="s">
        <v>10</v>
      </c>
      <c r="C8">
        <v>2.8</v>
      </c>
      <c r="F8">
        <v>13.975</v>
      </c>
      <c r="G8">
        <f t="shared" si="0"/>
        <v>7.580154774518455E-2</v>
      </c>
      <c r="H8">
        <f>STDEV(K8:T8)/SQRT(COUNT(K8:T8))</f>
        <v>2.7775414445851413E-2</v>
      </c>
      <c r="J8">
        <v>13.975</v>
      </c>
      <c r="K8">
        <v>8.6043055909653401E-2</v>
      </c>
      <c r="L8">
        <v>4.8150603953293999E-2</v>
      </c>
      <c r="M8">
        <v>7.89537988823618E-3</v>
      </c>
      <c r="N8">
        <v>3.20352452425113E-2</v>
      </c>
      <c r="O8">
        <v>0.130664313279683</v>
      </c>
      <c r="P8">
        <v>-5.6336848181687299E-2</v>
      </c>
      <c r="Q8">
        <v>4.43507402829885E-2</v>
      </c>
      <c r="R8">
        <v>0.274160676220494</v>
      </c>
      <c r="S8">
        <v>8.0487337632058398E-2</v>
      </c>
      <c r="T8">
        <v>0.110564973224614</v>
      </c>
    </row>
    <row r="9" spans="1:20" x14ac:dyDescent="0.25">
      <c r="A9" t="s">
        <v>31</v>
      </c>
      <c r="B9" t="s">
        <v>11</v>
      </c>
      <c r="C9">
        <v>2.8</v>
      </c>
      <c r="F9">
        <v>21.75</v>
      </c>
      <c r="G9">
        <f t="shared" si="0"/>
        <v>0.16298466514406962</v>
      </c>
      <c r="H9">
        <f>STDEV(K9:T9)/SQRT(COUNT(K9:T9))</f>
        <v>6.1845005712188844E-2</v>
      </c>
      <c r="J9">
        <v>21.75</v>
      </c>
      <c r="K9">
        <v>0.11582719064761</v>
      </c>
      <c r="L9">
        <v>0.20602902653092101</v>
      </c>
      <c r="M9">
        <v>-7.2374315642164504E-3</v>
      </c>
      <c r="N9">
        <v>-3.7142313324650699E-3</v>
      </c>
      <c r="O9">
        <v>0.66866804614602604</v>
      </c>
      <c r="P9">
        <v>6.7240754281368706E-2</v>
      </c>
      <c r="Q9">
        <v>9.0357732277789898E-2</v>
      </c>
      <c r="R9">
        <v>0.257855966401213</v>
      </c>
      <c r="S9">
        <v>0.12372433718647</v>
      </c>
      <c r="T9">
        <v>0.111095260865979</v>
      </c>
    </row>
    <row r="10" spans="1:20" x14ac:dyDescent="0.25">
      <c r="A10" t="s">
        <v>31</v>
      </c>
      <c r="B10" t="s">
        <v>12</v>
      </c>
      <c r="C10">
        <v>2.8</v>
      </c>
      <c r="F10">
        <v>32.575000000000003</v>
      </c>
      <c r="G10">
        <f t="shared" si="0"/>
        <v>0.24667182507059474</v>
      </c>
      <c r="H10">
        <f>STDEV(K10:T10)/SQRT(COUNT(K10:T10))</f>
        <v>6.526963375352364E-2</v>
      </c>
      <c r="J10">
        <v>32.575000000000003</v>
      </c>
      <c r="K10">
        <v>0.35465182660196898</v>
      </c>
      <c r="L10">
        <v>0.497247583133055</v>
      </c>
      <c r="M10">
        <v>-1.7764604748531299E-2</v>
      </c>
      <c r="N10">
        <v>0.179675940707998</v>
      </c>
      <c r="O10">
        <v>0.59807423930700299</v>
      </c>
      <c r="P10">
        <v>2.3019357321549701E-2</v>
      </c>
      <c r="Q10">
        <v>7.6003550775411904E-2</v>
      </c>
      <c r="R10">
        <v>0.39191691380418597</v>
      </c>
      <c r="S10">
        <v>0.14700579848499901</v>
      </c>
      <c r="T10">
        <v>0.21688764531830701</v>
      </c>
    </row>
    <row r="11" spans="1:20" x14ac:dyDescent="0.25">
      <c r="A11" t="s">
        <v>31</v>
      </c>
      <c r="B11" t="s">
        <v>13</v>
      </c>
      <c r="C11">
        <v>2.8</v>
      </c>
      <c r="F11">
        <v>46.75</v>
      </c>
      <c r="G11">
        <f t="shared" si="0"/>
        <v>0.33698655918109099</v>
      </c>
      <c r="H11">
        <f>STDEV(K11:T11)/SQRT(COUNT(K11:T11))</f>
        <v>7.8492558314788144E-2</v>
      </c>
      <c r="J11">
        <v>46.75</v>
      </c>
      <c r="K11">
        <v>0.34803312999353397</v>
      </c>
      <c r="L11">
        <v>0.51484107303906601</v>
      </c>
      <c r="M11">
        <v>7.8295850558341901E-2</v>
      </c>
      <c r="N11">
        <v>0.17410459370930001</v>
      </c>
      <c r="O11">
        <v>0.79450918007645799</v>
      </c>
      <c r="P11">
        <v>0.13932768905148499</v>
      </c>
      <c r="Q11">
        <v>0.133788332720882</v>
      </c>
      <c r="R11">
        <v>0.66486983374177</v>
      </c>
      <c r="S11">
        <v>0.15964430604705801</v>
      </c>
      <c r="T11">
        <v>0.36245160287301498</v>
      </c>
    </row>
    <row r="12" spans="1:20" x14ac:dyDescent="0.25">
      <c r="A12" t="s">
        <v>31</v>
      </c>
      <c r="B12" t="s">
        <v>14</v>
      </c>
      <c r="C12">
        <v>1.1000000000000001</v>
      </c>
      <c r="F12">
        <v>65.2</v>
      </c>
      <c r="G12">
        <f t="shared" si="0"/>
        <v>0.42982512260422201</v>
      </c>
      <c r="H12">
        <f>STDEV(K12:T12)/SQRT(COUNT(K12:T12))</f>
        <v>0.10383374977975908</v>
      </c>
      <c r="J12">
        <v>65.2</v>
      </c>
      <c r="K12">
        <v>0.48757731682136901</v>
      </c>
      <c r="L12">
        <v>0.53428650925097299</v>
      </c>
      <c r="M12">
        <v>7.8295850558341901E-2</v>
      </c>
      <c r="N12">
        <v>0.28274586018390402</v>
      </c>
      <c r="O12">
        <v>1.0733766406331</v>
      </c>
      <c r="P12">
        <v>9.2683201847291993E-2</v>
      </c>
      <c r="Q12">
        <v>0.20942382756033601</v>
      </c>
      <c r="R12">
        <v>0.82006651609566095</v>
      </c>
      <c r="S12">
        <v>0.169622075174999</v>
      </c>
      <c r="T12">
        <v>0.55017342791624402</v>
      </c>
    </row>
    <row r="13" spans="1:20" x14ac:dyDescent="0.25">
      <c r="A13" t="s">
        <v>31</v>
      </c>
      <c r="B13" t="s">
        <v>15</v>
      </c>
      <c r="C13">
        <v>2.8</v>
      </c>
      <c r="F13">
        <v>87.7</v>
      </c>
      <c r="G13">
        <f t="shared" si="0"/>
        <v>0.48090221790561538</v>
      </c>
      <c r="H13">
        <f>STDEV(K13:T13)/SQRT(COUNT(K13:T13))</f>
        <v>0.12291293988452108</v>
      </c>
      <c r="J13">
        <v>87.7</v>
      </c>
      <c r="K13">
        <v>0.68007107651668397</v>
      </c>
      <c r="L13">
        <v>0.75790902568790597</v>
      </c>
      <c r="M13">
        <v>7.2374315642164998E-3</v>
      </c>
      <c r="N13">
        <v>0.33056658858939197</v>
      </c>
      <c r="O13">
        <v>1.2750732316017299</v>
      </c>
      <c r="P13">
        <v>0.134481508562737</v>
      </c>
      <c r="Q13">
        <v>0.23960441430892601</v>
      </c>
      <c r="R13">
        <v>0.74578950469671701</v>
      </c>
      <c r="S13">
        <v>0.13902358318264599</v>
      </c>
      <c r="T13">
        <v>0.49926581434519901</v>
      </c>
    </row>
    <row r="14" spans="1:20" x14ac:dyDescent="0.25">
      <c r="A14" t="s">
        <v>31</v>
      </c>
      <c r="B14" t="s">
        <v>16</v>
      </c>
      <c r="C14">
        <v>2.8</v>
      </c>
      <c r="F14">
        <v>114.2</v>
      </c>
      <c r="G14">
        <f t="shared" si="0"/>
        <v>0.5753893987123242</v>
      </c>
      <c r="H14">
        <f>STDEV(K14:T14)/SQRT(COUNT(K14:T14))</f>
        <v>0.14854739234312345</v>
      </c>
      <c r="J14">
        <v>114.2</v>
      </c>
      <c r="K14">
        <v>0.68834444727722799</v>
      </c>
      <c r="L14">
        <v>0.96903090456004104</v>
      </c>
      <c r="M14">
        <v>0.156591701116684</v>
      </c>
      <c r="N14">
        <v>0.36445894949813501</v>
      </c>
      <c r="O14">
        <v>1.54210197921021</v>
      </c>
      <c r="P14">
        <v>3.6346353665604701E-2</v>
      </c>
      <c r="Q14">
        <v>0.28395515459191401</v>
      </c>
      <c r="R14">
        <v>0.958958488630273</v>
      </c>
      <c r="S14">
        <v>0.20022056716735201</v>
      </c>
      <c r="T14">
        <v>0.55388544140579998</v>
      </c>
    </row>
    <row r="15" spans="1:20" x14ac:dyDescent="0.25">
      <c r="A15" t="s">
        <v>31</v>
      </c>
      <c r="B15" t="s">
        <v>17</v>
      </c>
      <c r="C15">
        <v>1.1000000000000001</v>
      </c>
      <c r="F15">
        <v>143.375</v>
      </c>
      <c r="G15">
        <f t="shared" si="0"/>
        <v>0.59293465880077234</v>
      </c>
      <c r="H15">
        <f>STDEV(K15:T15)/SQRT(COUNT(K15:T15))</f>
        <v>0.13710021680731341</v>
      </c>
      <c r="J15">
        <v>143.375</v>
      </c>
      <c r="K15">
        <v>0.65856031253927105</v>
      </c>
      <c r="L15">
        <v>0.99032828707784404</v>
      </c>
      <c r="M15">
        <v>0.13882709636815199</v>
      </c>
      <c r="N15">
        <v>0.37699448024520499</v>
      </c>
      <c r="O15">
        <v>1.4061760157313501</v>
      </c>
      <c r="P15">
        <v>0.13690459880711101</v>
      </c>
      <c r="Q15">
        <v>0.29223641315097798</v>
      </c>
      <c r="R15">
        <v>0.898570674484789</v>
      </c>
      <c r="S15">
        <v>0.19024279803941099</v>
      </c>
      <c r="T15">
        <v>0.84050591156361198</v>
      </c>
    </row>
    <row r="16" spans="1:20" x14ac:dyDescent="0.25">
      <c r="F16">
        <v>175.375</v>
      </c>
      <c r="G16">
        <f t="shared" si="0"/>
        <v>0.63394381685232748</v>
      </c>
      <c r="H16">
        <f>STDEV(K16:T16)/SQRT(COUNT(K16:T16))</f>
        <v>0.151002902171127</v>
      </c>
      <c r="J16">
        <v>175.375</v>
      </c>
      <c r="K16">
        <v>0.73467532353627196</v>
      </c>
      <c r="L16">
        <v>1.0824626157961701</v>
      </c>
      <c r="M16">
        <v>0.100666093575011</v>
      </c>
      <c r="N16">
        <v>0.35192341875106598</v>
      </c>
      <c r="O16">
        <v>1.58594906420339</v>
      </c>
      <c r="P16">
        <v>7.8750432942143497E-2</v>
      </c>
      <c r="Q16">
        <v>0.47000743021889102</v>
      </c>
      <c r="R16">
        <v>0.93540724111353402</v>
      </c>
      <c r="S16">
        <v>0.26673902802029298</v>
      </c>
      <c r="T16">
        <v>0.73285752036650498</v>
      </c>
    </row>
    <row r="17" spans="6:20" x14ac:dyDescent="0.25">
      <c r="F17">
        <v>207.85</v>
      </c>
      <c r="G17">
        <f t="shared" si="0"/>
        <v>0.65155886846208433</v>
      </c>
      <c r="H17">
        <f>STDEV(K17:T17)/SQRT(COUNT(K17:T17))</f>
        <v>0.14864174886963658</v>
      </c>
      <c r="J17">
        <v>207.85</v>
      </c>
      <c r="K17">
        <v>0.78541866420093898</v>
      </c>
      <c r="L17">
        <v>1.10885285065518</v>
      </c>
      <c r="M17">
        <v>0.100666093575011</v>
      </c>
      <c r="N17">
        <v>0.339387888003996</v>
      </c>
      <c r="O17">
        <v>1.6043648399005299</v>
      </c>
      <c r="P17">
        <v>0.218078121993628</v>
      </c>
      <c r="Q17">
        <v>0.49761162541577197</v>
      </c>
      <c r="R17">
        <v>0.84241000732949001</v>
      </c>
      <c r="S17">
        <v>0.222836843857352</v>
      </c>
      <c r="T17">
        <v>0.79596174968894695</v>
      </c>
    </row>
    <row r="18" spans="6:20" x14ac:dyDescent="0.25">
      <c r="F18">
        <v>239.9</v>
      </c>
      <c r="G18">
        <f t="shared" si="0"/>
        <v>0.68231597402396216</v>
      </c>
      <c r="H18">
        <f>STDEV(K18:T18)/SQRT(COUNT(K18:T18))</f>
        <v>0.15000003764791453</v>
      </c>
      <c r="J18">
        <v>239.9</v>
      </c>
      <c r="K18">
        <v>0.62877617780131401</v>
      </c>
      <c r="L18">
        <v>1.2259884545030999</v>
      </c>
      <c r="M18">
        <v>8.5533282122558299E-2</v>
      </c>
      <c r="N18">
        <v>0.36260183383190298</v>
      </c>
      <c r="O18">
        <v>1.5688487010560499</v>
      </c>
      <c r="P18">
        <v>0.17143363478943599</v>
      </c>
      <c r="Q18">
        <v>0.62606314706525701</v>
      </c>
      <c r="R18">
        <v>0.81463161282256802</v>
      </c>
      <c r="S18">
        <v>0.35321302712911601</v>
      </c>
      <c r="T18">
        <v>0.98606986911831895</v>
      </c>
    </row>
    <row r="19" spans="6:20" x14ac:dyDescent="0.25">
      <c r="F19">
        <v>272.8</v>
      </c>
      <c r="G19">
        <f t="shared" si="0"/>
        <v>0.74581062232349482</v>
      </c>
      <c r="H19">
        <f>STDEV(K19:T19)/SQRT(COUNT(K19:T19))</f>
        <v>0.16298523410759722</v>
      </c>
      <c r="J19">
        <v>272.8</v>
      </c>
      <c r="K19">
        <v>0.75342829726017002</v>
      </c>
      <c r="L19">
        <v>1.1551515083025801</v>
      </c>
      <c r="M19">
        <v>6.5136884077948404E-2</v>
      </c>
      <c r="N19">
        <v>0.40717260982148401</v>
      </c>
      <c r="O19">
        <v>1.7034592519851199</v>
      </c>
      <c r="P19">
        <v>0.187789493938958</v>
      </c>
      <c r="Q19">
        <v>0.74163271095619798</v>
      </c>
      <c r="R19">
        <v>1.2313075304264001</v>
      </c>
      <c r="S19">
        <v>0.33990933495852799</v>
      </c>
      <c r="T19">
        <v>0.87311860150756204</v>
      </c>
    </row>
    <row r="20" spans="6:20" x14ac:dyDescent="0.25">
      <c r="F20">
        <v>300.57499999999999</v>
      </c>
      <c r="G20">
        <f t="shared" si="0"/>
        <v>0.75249555750242192</v>
      </c>
      <c r="H20">
        <f>STDEV(K20:T20)/SQRT(COUNT(K20:T20))</f>
        <v>0.15981233807951153</v>
      </c>
      <c r="J20">
        <v>300.57499999999999</v>
      </c>
      <c r="K20">
        <v>0.60340450746898</v>
      </c>
      <c r="L20">
        <v>1.38525583681015</v>
      </c>
      <c r="M20">
        <v>0.224360378490711</v>
      </c>
      <c r="N20">
        <v>0.36631606516436799</v>
      </c>
      <c r="O20">
        <v>1.6477734540437801</v>
      </c>
      <c r="P20">
        <v>0.16234704637303499</v>
      </c>
      <c r="Q20">
        <v>0.72967089303754995</v>
      </c>
      <c r="R20">
        <v>1.1014737300136099</v>
      </c>
      <c r="S20">
        <v>0.37316856538499799</v>
      </c>
      <c r="T20">
        <v>0.93118509823703599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F</vt:lpstr>
      <vt:lpstr>Panel K-L</vt:lpstr>
      <vt:lpstr>Panel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Turecek</dc:creator>
  <cp:lastModifiedBy>Josef Turecek</cp:lastModifiedBy>
  <dcterms:created xsi:type="dcterms:W3CDTF">2022-08-02T18:24:05Z</dcterms:created>
  <dcterms:modified xsi:type="dcterms:W3CDTF">2022-08-16T18:05:34Z</dcterms:modified>
</cp:coreProperties>
</file>