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rli\Dropbox (Dropbox @RU)\Orli2\Lab\outline\PSF\Supplemetary Datasets\Supplementary Datasets\"/>
    </mc:Choice>
  </mc:AlternateContent>
  <xr:revisionPtr revIDLastSave="0" documentId="13_ncr:1_{5529F155-EC1A-4094-83E7-101A69EDBBCD}" xr6:coauthVersionLast="47" xr6:coauthVersionMax="47" xr10:uidLastSave="{00000000-0000-0000-0000-000000000000}"/>
  <bookViews>
    <workbookView xWindow="-108" yWindow="-108" windowWidth="23256" windowHeight="12576" xr2:uid="{49D05D20-61F0-4A7E-ADDD-EC73723F8A62}"/>
  </bookViews>
  <sheets>
    <sheet name="Supplementary Dataset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2" i="1"/>
</calcChain>
</file>

<file path=xl/sharedStrings.xml><?xml version="1.0" encoding="utf-8"?>
<sst xmlns="http://schemas.openxmlformats.org/spreadsheetml/2006/main" count="60" uniqueCount="60">
  <si>
    <t>estimate</t>
  </si>
  <si>
    <t>SE</t>
  </si>
  <si>
    <t>df</t>
  </si>
  <si>
    <t>t.ratio</t>
  </si>
  <si>
    <t>p</t>
  </si>
  <si>
    <t>Legend:</t>
  </si>
  <si>
    <t>R - …With prey</t>
  </si>
  <si>
    <t>A - 1st day</t>
  </si>
  <si>
    <t>B - 2nd day</t>
  </si>
  <si>
    <t>C - 3rd day</t>
  </si>
  <si>
    <t>D - 4th day</t>
  </si>
  <si>
    <t>E - 5th day</t>
  </si>
  <si>
    <t>P - …With pupae</t>
  </si>
  <si>
    <t>AR vs. AP</t>
  </si>
  <si>
    <t>AR vs. BP</t>
  </si>
  <si>
    <t>AP vs. BP</t>
  </si>
  <si>
    <t>AR vs. CP</t>
  </si>
  <si>
    <t>AP vs. CP</t>
  </si>
  <si>
    <t>BP vs. CP</t>
  </si>
  <si>
    <t>AR vs. DP</t>
  </si>
  <si>
    <t>AP vs. DP</t>
  </si>
  <si>
    <t>BP vs. DP</t>
  </si>
  <si>
    <t>CP vs. DP</t>
  </si>
  <si>
    <t>AR vs. EP</t>
  </si>
  <si>
    <t>AP vs. EP</t>
  </si>
  <si>
    <t>BP vs. EP</t>
  </si>
  <si>
    <t>CP vs. EP</t>
  </si>
  <si>
    <t>DP vs. EP</t>
  </si>
  <si>
    <t>AR vs. ER</t>
  </si>
  <si>
    <t>AP vs. ER</t>
  </si>
  <si>
    <t>BP vs. ER</t>
  </si>
  <si>
    <t>CP vs. ER</t>
  </si>
  <si>
    <t>DP vs. ER</t>
  </si>
  <si>
    <t>ER vs. EP</t>
  </si>
  <si>
    <t>AR vs. DR</t>
  </si>
  <si>
    <t>AP vs. DR</t>
  </si>
  <si>
    <t>BP vs. DR</t>
  </si>
  <si>
    <t>CP vs. DR</t>
  </si>
  <si>
    <t>DR vs. DP</t>
  </si>
  <si>
    <t>DR vs. ER</t>
  </si>
  <si>
    <t>DR vs. EP</t>
  </si>
  <si>
    <t>AR vs. CR</t>
  </si>
  <si>
    <t>AP vs. CR</t>
  </si>
  <si>
    <t>BP vs. CR</t>
  </si>
  <si>
    <t>CR vs. CP</t>
  </si>
  <si>
    <t>CR vs. DR</t>
  </si>
  <si>
    <t>CR vs. DP</t>
  </si>
  <si>
    <t>CR vs. ER</t>
  </si>
  <si>
    <t>CR vs. EP</t>
  </si>
  <si>
    <t>AR vs. BR</t>
  </si>
  <si>
    <t>AP vs. BR</t>
  </si>
  <si>
    <t>BR vs. BP</t>
  </si>
  <si>
    <t>BR vs. CR</t>
  </si>
  <si>
    <t>BR vs. CP</t>
  </si>
  <si>
    <t>BR vs. DR</t>
  </si>
  <si>
    <t>BR vs. DP</t>
  </si>
  <si>
    <t>BR vs. ER</t>
  </si>
  <si>
    <t>BR vs. EP</t>
  </si>
  <si>
    <t>Pairwise comparisons, Contrasts</t>
  </si>
  <si>
    <t>p.adjusted, FDR 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</si>
</sst>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50051-04B6-4AA2-BE6E-C9A803A5B581}">
  <dimension ref="A1:G56"/>
  <sheetViews>
    <sheetView tabSelected="1" workbookViewId="0">
      <selection activeCell="M15" sqref="M15"/>
    </sheetView>
  </sheetViews>
  <sheetFormatPr defaultRowHeight="14.4" x14ac:dyDescent="0.3"/>
  <cols>
    <col min="1" max="1" width="29.44140625" customWidth="1"/>
    <col min="2" max="2" width="21.6640625" customWidth="1"/>
  </cols>
  <sheetData>
    <row r="1" spans="1:7" x14ac:dyDescent="0.3">
      <c r="A1" t="s">
        <v>58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59</v>
      </c>
    </row>
    <row r="2" spans="1:7" x14ac:dyDescent="0.3">
      <c r="A2" t="s">
        <v>13</v>
      </c>
      <c r="B2">
        <v>-18</v>
      </c>
      <c r="C2">
        <v>7</v>
      </c>
      <c r="D2">
        <v>63</v>
      </c>
      <c r="E2">
        <v>-2.5710000000000002</v>
      </c>
      <c r="F2" s="1">
        <f>_xlfn.T.DIST.2T(ABS(E2), D2)</f>
        <v>1.2514388273349048E-2</v>
      </c>
      <c r="G2" s="2">
        <v>2.0112410000000001E-2</v>
      </c>
    </row>
    <row r="3" spans="1:7" x14ac:dyDescent="0.3">
      <c r="A3" t="s">
        <v>49</v>
      </c>
      <c r="B3">
        <v>11.25</v>
      </c>
      <c r="C3">
        <v>7</v>
      </c>
      <c r="D3">
        <v>63</v>
      </c>
      <c r="E3">
        <v>1.607</v>
      </c>
      <c r="F3" s="1">
        <f>_xlfn.T.DIST.2T(ABS(E3), D3)</f>
        <v>0.11305529646410366</v>
      </c>
      <c r="G3" s="2">
        <v>0.16411249999999999</v>
      </c>
    </row>
    <row r="4" spans="1:7" x14ac:dyDescent="0.3">
      <c r="A4" t="s">
        <v>14</v>
      </c>
      <c r="B4">
        <v>-17.375</v>
      </c>
      <c r="C4">
        <v>7</v>
      </c>
      <c r="D4">
        <v>63</v>
      </c>
      <c r="E4">
        <v>-2.4820000000000002</v>
      </c>
      <c r="F4" s="1">
        <f>_xlfn.T.DIST.2T(ABS(E4), D4)</f>
        <v>1.5743146985777418E-2</v>
      </c>
      <c r="G4" s="2">
        <v>2.4429019999999999E-2</v>
      </c>
    </row>
    <row r="5" spans="1:7" x14ac:dyDescent="0.3">
      <c r="A5" t="s">
        <v>41</v>
      </c>
      <c r="B5">
        <v>19.25</v>
      </c>
      <c r="C5">
        <v>7</v>
      </c>
      <c r="D5">
        <v>63</v>
      </c>
      <c r="E5">
        <v>2.7490000000000001</v>
      </c>
      <c r="F5" s="1">
        <f>_xlfn.T.DIST.2T(ABS(E5), D5)</f>
        <v>7.7899112133893557E-3</v>
      </c>
      <c r="G5" s="2">
        <v>1.4021840000000001E-2</v>
      </c>
    </row>
    <row r="6" spans="1:7" x14ac:dyDescent="0.3">
      <c r="A6" t="s">
        <v>16</v>
      </c>
      <c r="B6">
        <v>-17.25</v>
      </c>
      <c r="C6">
        <v>7</v>
      </c>
      <c r="D6">
        <v>63</v>
      </c>
      <c r="E6">
        <v>-2.464</v>
      </c>
      <c r="F6" s="1">
        <f>_xlfn.T.DIST.2T(ABS(E6), D6)</f>
        <v>1.6480970559437022E-2</v>
      </c>
      <c r="G6" s="2">
        <v>2.4721460000000001E-2</v>
      </c>
    </row>
    <row r="7" spans="1:7" x14ac:dyDescent="0.3">
      <c r="A7" t="s">
        <v>34</v>
      </c>
      <c r="B7">
        <v>-9</v>
      </c>
      <c r="C7">
        <v>7</v>
      </c>
      <c r="D7">
        <v>63</v>
      </c>
      <c r="E7">
        <v>-1.2849999999999999</v>
      </c>
      <c r="F7" s="1">
        <f>_xlfn.T.DIST.2T(ABS(E7), D7)</f>
        <v>0.20349661865728763</v>
      </c>
      <c r="G7" s="2">
        <v>0.2616385</v>
      </c>
    </row>
    <row r="8" spans="1:7" x14ac:dyDescent="0.3">
      <c r="A8" t="s">
        <v>19</v>
      </c>
      <c r="B8">
        <v>-9.375</v>
      </c>
      <c r="C8">
        <v>7</v>
      </c>
      <c r="D8">
        <v>63</v>
      </c>
      <c r="E8">
        <v>-1.339</v>
      </c>
      <c r="F8" s="1">
        <f>_xlfn.T.DIST.2T(ABS(E8), D8)</f>
        <v>0.18538210758003731</v>
      </c>
      <c r="G8" s="2">
        <v>0.25279380000000001</v>
      </c>
    </row>
    <row r="9" spans="1:7" x14ac:dyDescent="0.3">
      <c r="A9" t="s">
        <v>28</v>
      </c>
      <c r="B9">
        <v>-37.125</v>
      </c>
      <c r="C9">
        <v>7</v>
      </c>
      <c r="D9">
        <v>63</v>
      </c>
      <c r="E9">
        <v>-5.3019999999999996</v>
      </c>
      <c r="F9" s="1">
        <f>_xlfn.T.DIST.2T(ABS(E9), D9)</f>
        <v>1.5657276390107938E-6</v>
      </c>
      <c r="G9" s="2">
        <v>7.0457740000000001E-6</v>
      </c>
    </row>
    <row r="10" spans="1:7" x14ac:dyDescent="0.3">
      <c r="A10" t="s">
        <v>23</v>
      </c>
      <c r="B10">
        <v>30.125</v>
      </c>
      <c r="C10">
        <v>7</v>
      </c>
      <c r="D10">
        <v>63</v>
      </c>
      <c r="E10">
        <v>4.3019999999999996</v>
      </c>
      <c r="F10" s="1">
        <f>_xlfn.T.DIST.2T(ABS(E10), D10)</f>
        <v>6.0065980589067914E-5</v>
      </c>
      <c r="G10" s="2">
        <v>2.079207E-4</v>
      </c>
    </row>
    <row r="11" spans="1:7" x14ac:dyDescent="0.3">
      <c r="A11" t="s">
        <v>50</v>
      </c>
      <c r="B11">
        <v>29.25</v>
      </c>
      <c r="C11">
        <v>7</v>
      </c>
      <c r="D11">
        <v>63</v>
      </c>
      <c r="E11">
        <v>4.1769999999999996</v>
      </c>
      <c r="F11" s="1">
        <f>_xlfn.T.DIST.2T(ABS(E11), D11)</f>
        <v>9.2583700149086038E-5</v>
      </c>
      <c r="G11" s="2">
        <v>2.9759049999999998E-4</v>
      </c>
    </row>
    <row r="12" spans="1:7" x14ac:dyDescent="0.3">
      <c r="A12" t="s">
        <v>15</v>
      </c>
      <c r="B12">
        <v>0.625</v>
      </c>
      <c r="C12">
        <v>7</v>
      </c>
      <c r="D12">
        <v>63</v>
      </c>
      <c r="E12">
        <v>8.8999999999999996E-2</v>
      </c>
      <c r="F12" s="1">
        <f>_xlfn.T.DIST.2T(ABS(E12), D12)</f>
        <v>0.92936423675561208</v>
      </c>
      <c r="G12" s="2">
        <v>0.97259050000000002</v>
      </c>
    </row>
    <row r="13" spans="1:7" x14ac:dyDescent="0.3">
      <c r="A13" t="s">
        <v>42</v>
      </c>
      <c r="B13">
        <v>37.25</v>
      </c>
      <c r="C13">
        <v>7</v>
      </c>
      <c r="D13">
        <v>63</v>
      </c>
      <c r="E13">
        <v>5.32</v>
      </c>
      <c r="F13" s="1">
        <f>_xlfn.T.DIST.2T(ABS(E13), D13)</f>
        <v>1.4625447402198119E-6</v>
      </c>
      <c r="G13" s="2">
        <v>7.0457740000000001E-6</v>
      </c>
    </row>
    <row r="14" spans="1:7" x14ac:dyDescent="0.3">
      <c r="A14" t="s">
        <v>17</v>
      </c>
      <c r="B14">
        <v>0.75</v>
      </c>
      <c r="C14">
        <v>7</v>
      </c>
      <c r="D14">
        <v>63</v>
      </c>
      <c r="E14">
        <v>0.107</v>
      </c>
      <c r="F14" s="1">
        <f>_xlfn.T.DIST.2T(ABS(E14), D14)</f>
        <v>0.91512899230251354</v>
      </c>
      <c r="G14" s="2">
        <v>0.97259050000000002</v>
      </c>
    </row>
    <row r="15" spans="1:7" x14ac:dyDescent="0.3">
      <c r="A15" t="s">
        <v>35</v>
      </c>
      <c r="B15">
        <v>9</v>
      </c>
      <c r="C15">
        <v>7</v>
      </c>
      <c r="D15">
        <v>63</v>
      </c>
      <c r="E15">
        <v>1.2849999999999999</v>
      </c>
      <c r="F15" s="1">
        <f>_xlfn.T.DIST.2T(ABS(E15), D15)</f>
        <v>0.20349661865728763</v>
      </c>
      <c r="G15" s="2">
        <v>0.2616385</v>
      </c>
    </row>
    <row r="16" spans="1:7" x14ac:dyDescent="0.3">
      <c r="A16" t="s">
        <v>20</v>
      </c>
      <c r="B16">
        <v>8.625</v>
      </c>
      <c r="C16">
        <v>7</v>
      </c>
      <c r="D16">
        <v>63</v>
      </c>
      <c r="E16">
        <v>1.232</v>
      </c>
      <c r="F16" s="1">
        <f>_xlfn.T.DIST.2T(ABS(E16), D16)</f>
        <v>0.22252761515766553</v>
      </c>
      <c r="G16" s="2">
        <v>0.2781595</v>
      </c>
    </row>
    <row r="17" spans="1:7" x14ac:dyDescent="0.3">
      <c r="A17" t="s">
        <v>29</v>
      </c>
      <c r="B17">
        <v>-19.125</v>
      </c>
      <c r="C17">
        <v>7</v>
      </c>
      <c r="D17">
        <v>63</v>
      </c>
      <c r="E17">
        <v>-2.7309999999999999</v>
      </c>
      <c r="F17" s="1">
        <f>_xlfn.T.DIST.2T(ABS(E17), D17)</f>
        <v>8.1797356706657959E-3</v>
      </c>
      <c r="G17" s="2">
        <v>1.415723E-2</v>
      </c>
    </row>
    <row r="18" spans="1:7" x14ac:dyDescent="0.3">
      <c r="A18" t="s">
        <v>24</v>
      </c>
      <c r="B18">
        <v>48.125</v>
      </c>
      <c r="C18">
        <v>7</v>
      </c>
      <c r="D18">
        <v>63</v>
      </c>
      <c r="E18">
        <v>6.8730000000000002</v>
      </c>
      <c r="F18" s="1">
        <f>_xlfn.T.DIST.2T(ABS(E18), D18)</f>
        <v>3.3253203839418455E-9</v>
      </c>
      <c r="G18" s="2">
        <v>3.7409850000000001E-8</v>
      </c>
    </row>
    <row r="19" spans="1:7" x14ac:dyDescent="0.3">
      <c r="A19" t="s">
        <v>51</v>
      </c>
      <c r="B19">
        <v>-28.625</v>
      </c>
      <c r="C19">
        <v>7</v>
      </c>
      <c r="D19">
        <v>63</v>
      </c>
      <c r="E19">
        <v>-4.0880000000000001</v>
      </c>
      <c r="F19" s="1">
        <f>_xlfn.T.DIST.2T(ABS(E19), D19)</f>
        <v>1.2551849066320784E-4</v>
      </c>
      <c r="G19" s="2">
        <v>3.5302080000000001E-4</v>
      </c>
    </row>
    <row r="20" spans="1:7" x14ac:dyDescent="0.3">
      <c r="A20" t="s">
        <v>52</v>
      </c>
      <c r="B20">
        <v>8</v>
      </c>
      <c r="C20">
        <v>7</v>
      </c>
      <c r="D20">
        <v>63</v>
      </c>
      <c r="E20">
        <v>1.143</v>
      </c>
      <c r="F20" s="1">
        <f>_xlfn.T.DIST.2T(ABS(E20), D20)</f>
        <v>0.25736362153686754</v>
      </c>
      <c r="G20" s="2">
        <v>0.28953410000000002</v>
      </c>
    </row>
    <row r="21" spans="1:7" x14ac:dyDescent="0.3">
      <c r="A21" t="s">
        <v>53</v>
      </c>
      <c r="B21">
        <v>-28.5</v>
      </c>
      <c r="C21">
        <v>7</v>
      </c>
      <c r="D21">
        <v>63</v>
      </c>
      <c r="E21">
        <v>-4.07</v>
      </c>
      <c r="F21" s="1">
        <f>_xlfn.T.DIST.2T(ABS(E21), D21)</f>
        <v>1.3343536946863236E-4</v>
      </c>
      <c r="G21" s="2">
        <v>3.5321130000000002E-4</v>
      </c>
    </row>
    <row r="22" spans="1:7" x14ac:dyDescent="0.3">
      <c r="A22" t="s">
        <v>54</v>
      </c>
      <c r="B22">
        <v>-20.25</v>
      </c>
      <c r="C22">
        <v>7</v>
      </c>
      <c r="D22">
        <v>63</v>
      </c>
      <c r="E22">
        <v>-2.8919999999999999</v>
      </c>
      <c r="F22" s="1">
        <f>_xlfn.T.DIST.2T(ABS(E22), D22)</f>
        <v>5.2484517926315059E-3</v>
      </c>
      <c r="G22" s="2">
        <v>1.073547E-2</v>
      </c>
    </row>
    <row r="23" spans="1:7" x14ac:dyDescent="0.3">
      <c r="A23" t="s">
        <v>55</v>
      </c>
      <c r="B23">
        <v>-20.625</v>
      </c>
      <c r="C23">
        <v>7</v>
      </c>
      <c r="D23">
        <v>63</v>
      </c>
      <c r="E23">
        <v>-2.9460000000000002</v>
      </c>
      <c r="F23" s="1">
        <f>_xlfn.T.DIST.2T(ABS(E23), D23)</f>
        <v>4.5070683948670752E-3</v>
      </c>
      <c r="G23" s="2">
        <v>9.6580039999999995E-3</v>
      </c>
    </row>
    <row r="24" spans="1:7" x14ac:dyDescent="0.3">
      <c r="A24" t="s">
        <v>56</v>
      </c>
      <c r="B24">
        <v>-48.375</v>
      </c>
      <c r="C24">
        <v>7</v>
      </c>
      <c r="D24">
        <v>63</v>
      </c>
      <c r="E24">
        <v>-6.9089999999999998</v>
      </c>
      <c r="F24" s="1">
        <f>_xlfn.T.DIST.2T(ABS(E24), D24)</f>
        <v>2.8786661388128264E-9</v>
      </c>
      <c r="G24" s="2">
        <v>3.7409850000000001E-8</v>
      </c>
    </row>
    <row r="25" spans="1:7" x14ac:dyDescent="0.3">
      <c r="A25" t="s">
        <v>57</v>
      </c>
      <c r="B25">
        <v>18.875</v>
      </c>
      <c r="C25">
        <v>7</v>
      </c>
      <c r="D25">
        <v>63</v>
      </c>
      <c r="E25">
        <v>2.6960000000000002</v>
      </c>
      <c r="F25" s="1">
        <f>_xlfn.T.DIST.2T(ABS(E25), D25)</f>
        <v>8.9893274190048361E-3</v>
      </c>
      <c r="G25" s="2">
        <v>1.4982209999999999E-2</v>
      </c>
    </row>
    <row r="26" spans="1:7" x14ac:dyDescent="0.3">
      <c r="A26" t="s">
        <v>43</v>
      </c>
      <c r="B26">
        <v>36.625</v>
      </c>
      <c r="C26">
        <v>7</v>
      </c>
      <c r="D26">
        <v>63</v>
      </c>
      <c r="E26">
        <v>5.2309999999999999</v>
      </c>
      <c r="F26" s="1">
        <f>_xlfn.T.DIST.2T(ABS(E26), D26)</f>
        <v>2.0472916676115779E-6</v>
      </c>
      <c r="G26" s="2">
        <v>8.2158819999999995E-6</v>
      </c>
    </row>
    <row r="27" spans="1:7" x14ac:dyDescent="0.3">
      <c r="A27" t="s">
        <v>18</v>
      </c>
      <c r="B27">
        <v>0.125</v>
      </c>
      <c r="C27">
        <v>7</v>
      </c>
      <c r="D27">
        <v>63</v>
      </c>
      <c r="E27">
        <v>1.7999999999999999E-2</v>
      </c>
      <c r="F27" s="1">
        <f>_xlfn.T.DIST.2T(ABS(E27), D27)</f>
        <v>0.98569573904141539</v>
      </c>
      <c r="G27" s="2">
        <v>0.98569569999999995</v>
      </c>
    </row>
    <row r="28" spans="1:7" x14ac:dyDescent="0.3">
      <c r="A28" t="s">
        <v>36</v>
      </c>
      <c r="B28">
        <v>8.375</v>
      </c>
      <c r="C28">
        <v>7</v>
      </c>
      <c r="D28">
        <v>63</v>
      </c>
      <c r="E28">
        <v>1.196</v>
      </c>
      <c r="F28" s="1">
        <f>_xlfn.T.DIST.2T(ABS(E28), D28)</f>
        <v>0.23617863073562487</v>
      </c>
      <c r="G28" s="2">
        <v>0.28724430000000001</v>
      </c>
    </row>
    <row r="29" spans="1:7" x14ac:dyDescent="0.3">
      <c r="A29" t="s">
        <v>21</v>
      </c>
      <c r="B29">
        <v>8</v>
      </c>
      <c r="C29">
        <v>7</v>
      </c>
      <c r="D29">
        <v>63</v>
      </c>
      <c r="E29">
        <v>1.143</v>
      </c>
      <c r="F29" s="1">
        <f>_xlfn.T.DIST.2T(ABS(E29), D29)</f>
        <v>0.25736362153686754</v>
      </c>
      <c r="G29" s="2">
        <v>0.28953410000000002</v>
      </c>
    </row>
    <row r="30" spans="1:7" x14ac:dyDescent="0.3">
      <c r="A30" t="s">
        <v>30</v>
      </c>
      <c r="B30">
        <v>-19.75</v>
      </c>
      <c r="C30">
        <v>7</v>
      </c>
      <c r="D30">
        <v>63</v>
      </c>
      <c r="E30">
        <v>-2.8210000000000002</v>
      </c>
      <c r="F30" s="1">
        <f>_xlfn.T.DIST.2T(ABS(E30), D30)</f>
        <v>6.3951281311203445E-3</v>
      </c>
      <c r="G30" s="2">
        <v>1.1990870000000001E-2</v>
      </c>
    </row>
    <row r="31" spans="1:7" x14ac:dyDescent="0.3">
      <c r="A31" t="s">
        <v>25</v>
      </c>
      <c r="B31">
        <v>47.5</v>
      </c>
      <c r="C31">
        <v>7</v>
      </c>
      <c r="D31">
        <v>63</v>
      </c>
      <c r="E31">
        <v>6.7839999999999998</v>
      </c>
      <c r="F31" s="1">
        <f>_xlfn.T.DIST.2T(ABS(E31), D31)</f>
        <v>4.7483934883743672E-9</v>
      </c>
      <c r="G31" s="2">
        <v>3.8271030000000002E-8</v>
      </c>
    </row>
    <row r="32" spans="1:7" x14ac:dyDescent="0.3">
      <c r="A32" t="s">
        <v>44</v>
      </c>
      <c r="B32">
        <v>-36.5</v>
      </c>
      <c r="C32">
        <v>7</v>
      </c>
      <c r="D32">
        <v>63</v>
      </c>
      <c r="E32">
        <v>-5.2130000000000001</v>
      </c>
      <c r="F32" s="1">
        <f>_xlfn.T.DIST.2T(ABS(E32), D32)</f>
        <v>2.190901977940342E-6</v>
      </c>
      <c r="G32" s="2">
        <v>8.2158819999999995E-6</v>
      </c>
    </row>
    <row r="33" spans="1:7" x14ac:dyDescent="0.3">
      <c r="A33" t="s">
        <v>45</v>
      </c>
      <c r="B33">
        <v>-28.25</v>
      </c>
      <c r="C33">
        <v>7</v>
      </c>
      <c r="D33">
        <v>63</v>
      </c>
      <c r="E33">
        <v>-4.0350000000000001</v>
      </c>
      <c r="F33" s="1">
        <f>_xlfn.T.DIST.2T(ABS(E33), D33)</f>
        <v>1.5022997107006143E-4</v>
      </c>
      <c r="G33" s="2">
        <v>3.7557489999999997E-4</v>
      </c>
    </row>
    <row r="34" spans="1:7" x14ac:dyDescent="0.3">
      <c r="A34" t="s">
        <v>46</v>
      </c>
      <c r="B34">
        <v>-28.625</v>
      </c>
      <c r="C34">
        <v>7</v>
      </c>
      <c r="D34">
        <v>63</v>
      </c>
      <c r="E34">
        <v>-4.0880000000000001</v>
      </c>
      <c r="F34" s="1">
        <f>_xlfn.T.DIST.2T(ABS(E34), D34)</f>
        <v>1.2551849066320784E-4</v>
      </c>
      <c r="G34" s="2">
        <v>3.5302080000000001E-4</v>
      </c>
    </row>
    <row r="35" spans="1:7" x14ac:dyDescent="0.3">
      <c r="A35" t="s">
        <v>47</v>
      </c>
      <c r="B35">
        <v>-56.375</v>
      </c>
      <c r="C35">
        <v>7</v>
      </c>
      <c r="D35">
        <v>63</v>
      </c>
      <c r="E35">
        <v>-8.0519999999999996</v>
      </c>
      <c r="F35" s="1">
        <f>_xlfn.T.DIST.2T(ABS(E35), D35)</f>
        <v>2.8939095771025127E-11</v>
      </c>
      <c r="G35" s="2">
        <v>6.5112970000000001E-10</v>
      </c>
    </row>
    <row r="36" spans="1:7" x14ac:dyDescent="0.3">
      <c r="A36" t="s">
        <v>48</v>
      </c>
      <c r="B36">
        <v>10.875</v>
      </c>
      <c r="C36">
        <v>7</v>
      </c>
      <c r="D36">
        <v>63</v>
      </c>
      <c r="E36">
        <v>1.5529999999999999</v>
      </c>
      <c r="F36" s="1">
        <f>_xlfn.T.DIST.2T(ABS(E36), D36)</f>
        <v>0.1254326690024091</v>
      </c>
      <c r="G36" s="2">
        <v>0.17638970000000001</v>
      </c>
    </row>
    <row r="37" spans="1:7" x14ac:dyDescent="0.3">
      <c r="A37" t="s">
        <v>37</v>
      </c>
      <c r="B37">
        <v>8.25</v>
      </c>
      <c r="C37">
        <v>7</v>
      </c>
      <c r="D37">
        <v>63</v>
      </c>
      <c r="E37">
        <v>1.1779999999999999</v>
      </c>
      <c r="F37" s="1">
        <f>_xlfn.T.DIST.2T(ABS(E37), D37)</f>
        <v>0.24322728645045091</v>
      </c>
      <c r="G37" s="2">
        <v>0.28803230000000002</v>
      </c>
    </row>
    <row r="38" spans="1:7" x14ac:dyDescent="0.3">
      <c r="A38" t="s">
        <v>22</v>
      </c>
      <c r="B38">
        <v>7.875</v>
      </c>
      <c r="C38">
        <v>7</v>
      </c>
      <c r="D38">
        <v>63</v>
      </c>
      <c r="E38">
        <v>1.125</v>
      </c>
      <c r="F38" s="1">
        <f>_xlfn.T.DIST.2T(ABS(E38), D38)</f>
        <v>0.26485692438316721</v>
      </c>
      <c r="G38" s="2">
        <v>0.29069660000000003</v>
      </c>
    </row>
    <row r="39" spans="1:7" x14ac:dyDescent="0.3">
      <c r="A39" t="s">
        <v>31</v>
      </c>
      <c r="B39">
        <v>-19.875</v>
      </c>
      <c r="C39">
        <v>7</v>
      </c>
      <c r="D39">
        <v>63</v>
      </c>
      <c r="E39">
        <v>-2.839</v>
      </c>
      <c r="F39" s="1">
        <f>_xlfn.T.DIST.2T(ABS(E39), D39)</f>
        <v>6.0843776855078295E-3</v>
      </c>
      <c r="G39" s="2">
        <v>1.190422E-2</v>
      </c>
    </row>
    <row r="40" spans="1:7" x14ac:dyDescent="0.3">
      <c r="A40" t="s">
        <v>26</v>
      </c>
      <c r="B40">
        <v>47.375</v>
      </c>
      <c r="C40">
        <v>7</v>
      </c>
      <c r="D40">
        <v>63</v>
      </c>
      <c r="E40">
        <v>6.766</v>
      </c>
      <c r="F40" s="1">
        <f>_xlfn.T.DIST.2T(ABS(E40), D40)</f>
        <v>5.1028045925298171E-9</v>
      </c>
      <c r="G40" s="2">
        <v>3.8271030000000002E-8</v>
      </c>
    </row>
    <row r="41" spans="1:7" x14ac:dyDescent="0.3">
      <c r="A41" t="s">
        <v>38</v>
      </c>
      <c r="B41">
        <v>-0.375</v>
      </c>
      <c r="C41">
        <v>7</v>
      </c>
      <c r="D41">
        <v>63</v>
      </c>
      <c r="E41">
        <v>-5.3999999999999999E-2</v>
      </c>
      <c r="F41" s="1">
        <f>_xlfn.T.DIST.2T(ABS(E41), D41)</f>
        <v>0.95710604115326836</v>
      </c>
      <c r="G41" s="2">
        <v>0.97885849999999996</v>
      </c>
    </row>
    <row r="42" spans="1:7" x14ac:dyDescent="0.3">
      <c r="A42" t="s">
        <v>39</v>
      </c>
      <c r="B42">
        <v>-28.125</v>
      </c>
      <c r="C42">
        <v>7</v>
      </c>
      <c r="D42">
        <v>63</v>
      </c>
      <c r="E42">
        <v>-4.0170000000000003</v>
      </c>
      <c r="F42" s="1">
        <f>_xlfn.T.DIST.2T(ABS(E42), D42)</f>
        <v>1.5964275184857278E-4</v>
      </c>
      <c r="G42" s="2">
        <v>3.7810129999999998E-4</v>
      </c>
    </row>
    <row r="43" spans="1:7" x14ac:dyDescent="0.3">
      <c r="A43" t="s">
        <v>40</v>
      </c>
      <c r="B43">
        <v>39.125</v>
      </c>
      <c r="C43">
        <v>7</v>
      </c>
      <c r="D43">
        <v>63</v>
      </c>
      <c r="E43">
        <v>5.5880000000000001</v>
      </c>
      <c r="F43" s="1">
        <f>_xlfn.T.DIST.2T(ABS(E43), D43)</f>
        <v>5.2561502155883862E-7</v>
      </c>
      <c r="G43" s="2">
        <v>2.9565840000000002E-6</v>
      </c>
    </row>
    <row r="44" spans="1:7" x14ac:dyDescent="0.3">
      <c r="A44" t="s">
        <v>32</v>
      </c>
      <c r="B44">
        <v>-27.75</v>
      </c>
      <c r="C44">
        <v>7</v>
      </c>
      <c r="D44">
        <v>63</v>
      </c>
      <c r="E44">
        <v>-3.9630000000000001</v>
      </c>
      <c r="F44" s="1">
        <f>_xlfn.T.DIST.2T(ABS(E44), D44)</f>
        <v>1.9141374386792213E-4</v>
      </c>
      <c r="G44" s="2">
        <v>4.306809E-4</v>
      </c>
    </row>
    <row r="45" spans="1:7" x14ac:dyDescent="0.3">
      <c r="A45" t="s">
        <v>27</v>
      </c>
      <c r="B45">
        <v>39.5</v>
      </c>
      <c r="C45">
        <v>7</v>
      </c>
      <c r="D45">
        <v>63</v>
      </c>
      <c r="E45">
        <v>5.641</v>
      </c>
      <c r="F45" s="1">
        <f>_xlfn.T.DIST.2T(ABS(E45), D45)</f>
        <v>4.2857062991324137E-7</v>
      </c>
      <c r="G45" s="2">
        <v>2.7550969999999998E-6</v>
      </c>
    </row>
    <row r="46" spans="1:7" x14ac:dyDescent="0.3">
      <c r="A46" t="s">
        <v>33</v>
      </c>
      <c r="B46">
        <v>67.25</v>
      </c>
      <c r="C46">
        <v>7</v>
      </c>
      <c r="D46">
        <v>63</v>
      </c>
      <c r="E46">
        <v>9.6050000000000004</v>
      </c>
      <c r="F46" s="1">
        <f>_xlfn.T.DIST.2T(ABS(E46), D46)</f>
        <v>5.8928000696263593E-14</v>
      </c>
      <c r="G46" s="2">
        <v>2.65176E-12</v>
      </c>
    </row>
    <row r="49" spans="1:1" x14ac:dyDescent="0.3">
      <c r="A49" t="s">
        <v>5</v>
      </c>
    </row>
    <row r="50" spans="1:1" x14ac:dyDescent="0.3">
      <c r="A50" t="s">
        <v>7</v>
      </c>
    </row>
    <row r="51" spans="1:1" x14ac:dyDescent="0.3">
      <c r="A51" t="s">
        <v>8</v>
      </c>
    </row>
    <row r="52" spans="1:1" x14ac:dyDescent="0.3">
      <c r="A52" t="s">
        <v>9</v>
      </c>
    </row>
    <row r="53" spans="1:1" x14ac:dyDescent="0.3">
      <c r="A53" t="s">
        <v>10</v>
      </c>
    </row>
    <row r="54" spans="1:1" x14ac:dyDescent="0.3">
      <c r="A54" t="s">
        <v>11</v>
      </c>
    </row>
    <row r="55" spans="1:1" x14ac:dyDescent="0.3">
      <c r="A55" t="s">
        <v>12</v>
      </c>
    </row>
    <row r="56" spans="1:1" x14ac:dyDescent="0.3">
      <c r="A5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Dataset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Orli</dc:creator>
  <cp:lastModifiedBy>Orli</cp:lastModifiedBy>
  <dcterms:created xsi:type="dcterms:W3CDTF">2021-03-24T19:51:34Z</dcterms:created>
  <dcterms:modified xsi:type="dcterms:W3CDTF">2022-09-23T22:07:39Z</dcterms:modified>
</cp:coreProperties>
</file>