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65B7CD18-C6ED-4BC7-A75F-BE4918AF2DC1}" xr6:coauthVersionLast="47" xr6:coauthVersionMax="47" xr10:uidLastSave="{00000000-0000-0000-0000-000000000000}"/>
  <bookViews>
    <workbookView xWindow="-110" yWindow="-110" windowWidth="34620" windowHeight="14160" activeTab="2" xr2:uid="{C4A5A930-2B68-4125-899C-3BC3DDB5924B}"/>
  </bookViews>
  <sheets>
    <sheet name="ReadMe" sheetId="2" r:id="rId1"/>
    <sheet name="map" sheetId="3" r:id="rId2"/>
    <sheet name="graph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4" i="1" l="1"/>
  <c r="AN14" i="1"/>
  <c r="AO13" i="1"/>
  <c r="AN13" i="1"/>
  <c r="AO12" i="1"/>
  <c r="AN12" i="1"/>
  <c r="AO11" i="1"/>
  <c r="AN11" i="1"/>
  <c r="AO10" i="1"/>
  <c r="AN10" i="1"/>
  <c r="AO9" i="1"/>
  <c r="AN9" i="1"/>
  <c r="AO8" i="1"/>
  <c r="AN8" i="1"/>
  <c r="AO6" i="1"/>
  <c r="AN6" i="1"/>
  <c r="AO5" i="1"/>
  <c r="AN5" i="1"/>
  <c r="AO4" i="1"/>
  <c r="AN4" i="1"/>
  <c r="AI14" i="1"/>
  <c r="AH14" i="1"/>
  <c r="AI13" i="1"/>
  <c r="AH13" i="1"/>
  <c r="AI12" i="1"/>
  <c r="AH12" i="1"/>
  <c r="AI11" i="1"/>
  <c r="AH11" i="1"/>
  <c r="AI10" i="1"/>
  <c r="AH10" i="1"/>
  <c r="AI9" i="1"/>
  <c r="AH9" i="1"/>
  <c r="AI8" i="1"/>
  <c r="AH8" i="1"/>
  <c r="AI7" i="1"/>
  <c r="AH7" i="1"/>
  <c r="AI6" i="1"/>
  <c r="AH6" i="1"/>
  <c r="AI5" i="1"/>
  <c r="AH5" i="1"/>
  <c r="AI4" i="1"/>
  <c r="AH4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C7" i="1"/>
  <c r="AB7" i="1"/>
  <c r="AC6" i="1"/>
  <c r="AB6" i="1"/>
  <c r="AC5" i="1"/>
  <c r="AB5" i="1"/>
  <c r="AC4" i="1"/>
  <c r="AB4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Q4" i="1"/>
  <c r="P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L4" i="1"/>
  <c r="K4" i="1"/>
  <c r="C5" i="1"/>
  <c r="C6" i="1"/>
  <c r="C7" i="1"/>
  <c r="C8" i="1"/>
  <c r="C9" i="1"/>
  <c r="C10" i="1"/>
  <c r="C11" i="1"/>
  <c r="C12" i="1"/>
  <c r="C13" i="1"/>
  <c r="C4" i="1"/>
  <c r="E5" i="1"/>
  <c r="E6" i="1"/>
  <c r="E7" i="1"/>
  <c r="E8" i="1"/>
  <c r="E9" i="1"/>
  <c r="E10" i="1"/>
  <c r="E11" i="1"/>
  <c r="E12" i="1"/>
  <c r="E13" i="1"/>
  <c r="E4" i="1"/>
</calcChain>
</file>

<file path=xl/sharedStrings.xml><?xml version="1.0" encoding="utf-8"?>
<sst xmlns="http://schemas.openxmlformats.org/spreadsheetml/2006/main" count="259" uniqueCount="41">
  <si>
    <t>EEF</t>
  </si>
  <si>
    <t>lower</t>
  </si>
  <si>
    <t>mean</t>
  </si>
  <si>
    <t>upper</t>
  </si>
  <si>
    <t>Amendment</t>
  </si>
  <si>
    <t>Rate</t>
  </si>
  <si>
    <t>Type</t>
  </si>
  <si>
    <t>Time</t>
  </si>
  <si>
    <t>Placement</t>
  </si>
  <si>
    <t>Legume</t>
  </si>
  <si>
    <t>New cultivar</t>
  </si>
  <si>
    <t>Tillage</t>
  </si>
  <si>
    <t>Irrigation</t>
  </si>
  <si>
    <t>Buffer zone</t>
  </si>
  <si>
    <t>N leaching</t>
  </si>
  <si>
    <t>yield</t>
  </si>
  <si>
    <t>NUE</t>
  </si>
  <si>
    <t>N runoff</t>
  </si>
  <si>
    <t>About this file</t>
  </si>
  <si>
    <t>Tab name</t>
  </si>
  <si>
    <t>Tab content</t>
  </si>
  <si>
    <t>graph</t>
    <phoneticPr fontId="1" type="noConversion"/>
  </si>
  <si>
    <t>map</t>
    <phoneticPr fontId="1" type="noConversion"/>
  </si>
  <si>
    <t xml:space="preserve">source data for </t>
    <phoneticPr fontId="2" type="noConversion"/>
  </si>
  <si>
    <t>Geographical distribution of the sample sites of the global meta-analysis</t>
  </si>
  <si>
    <t>Fig. 1 | Geographical distribution of the sample sites of the global meta-analysis and the effects of management practices on cropland N use and loss.</t>
    <phoneticPr fontId="1" type="noConversion"/>
  </si>
  <si>
    <t>the effects of management practices on cropland</t>
  </si>
  <si>
    <r>
      <t>NH</t>
    </r>
    <r>
      <rPr>
        <vertAlign val="subscript"/>
        <sz val="10"/>
        <color theme="1"/>
        <rFont val="Times New Roman"/>
        <family val="1"/>
      </rPr>
      <t>3</t>
    </r>
  </si>
  <si>
    <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</si>
  <si>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t>NO</t>
    </r>
    <r>
      <rPr>
        <vertAlign val="subscript"/>
        <sz val="10"/>
        <color theme="1"/>
        <rFont val="Times New Roman"/>
        <family val="1"/>
      </rPr>
      <t>x</t>
    </r>
  </si>
  <si>
    <t>x</t>
  </si>
  <si>
    <t>y</t>
  </si>
  <si>
    <t>measure appliction</t>
  </si>
  <si>
    <t>4R</t>
  </si>
  <si>
    <t>irrigation</t>
  </si>
  <si>
    <t>organic materials input</t>
  </si>
  <si>
    <t>cultivation practice</t>
  </si>
  <si>
    <t>variety</t>
  </si>
  <si>
    <t>rotation</t>
  </si>
  <si>
    <t>enhanced efficiency fertilizers</t>
  </si>
  <si>
    <t>buffer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</si>
</sst>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178" fontId="8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C41F-AC39-4A88-87B7-F566C8083F38}">
  <dimension ref="A1:B8"/>
  <sheetViews>
    <sheetView workbookViewId="0">
      <selection activeCell="B33" sqref="B33"/>
    </sheetView>
  </sheetViews>
  <sheetFormatPr defaultRowHeight="13" x14ac:dyDescent="0.3"/>
  <cols>
    <col min="1" max="1" width="11" style="2" customWidth="1"/>
    <col min="2" max="2" width="73.75" style="2" customWidth="1"/>
    <col min="3" max="16384" width="8.6640625" style="2"/>
  </cols>
  <sheetData>
    <row r="1" spans="1:2" x14ac:dyDescent="0.3">
      <c r="A1" s="1" t="s">
        <v>18</v>
      </c>
    </row>
    <row r="2" spans="1:2" x14ac:dyDescent="0.3">
      <c r="A2" s="1"/>
    </row>
    <row r="3" spans="1:2" x14ac:dyDescent="0.3">
      <c r="A3" s="1" t="s">
        <v>23</v>
      </c>
    </row>
    <row r="4" spans="1:2" x14ac:dyDescent="0.3">
      <c r="A4" s="3" t="s">
        <v>25</v>
      </c>
    </row>
    <row r="6" spans="1:2" ht="13.5" customHeight="1" x14ac:dyDescent="0.3">
      <c r="A6" s="2" t="s">
        <v>19</v>
      </c>
      <c r="B6" s="2" t="s">
        <v>20</v>
      </c>
    </row>
    <row r="7" spans="1:2" x14ac:dyDescent="0.3">
      <c r="A7" s="2" t="s">
        <v>22</v>
      </c>
      <c r="B7" s="2" t="s">
        <v>24</v>
      </c>
    </row>
    <row r="8" spans="1:2" x14ac:dyDescent="0.3">
      <c r="A8" s="2" t="s">
        <v>21</v>
      </c>
      <c r="B8" s="2" t="s">
        <v>26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087-689C-4710-AEA5-9EF74ACCF82F}">
  <dimension ref="A3:C211"/>
  <sheetViews>
    <sheetView workbookViewId="0">
      <selection activeCell="D15" sqref="D15"/>
    </sheetView>
  </sheetViews>
  <sheetFormatPr defaultRowHeight="14" x14ac:dyDescent="0.3"/>
  <cols>
    <col min="1" max="2" width="8.6640625" style="10"/>
    <col min="3" max="3" width="15.1640625" style="10" customWidth="1"/>
    <col min="4" max="16384" width="8.6640625" style="10"/>
  </cols>
  <sheetData>
    <row r="3" spans="1:3" x14ac:dyDescent="0.3">
      <c r="A3" s="13" t="s">
        <v>30</v>
      </c>
      <c r="B3" s="13" t="s">
        <v>31</v>
      </c>
      <c r="C3" s="13" t="s">
        <v>32</v>
      </c>
    </row>
    <row r="4" spans="1:3" x14ac:dyDescent="0.3">
      <c r="A4" s="12">
        <v>31.49268825</v>
      </c>
      <c r="B4" s="12">
        <v>77.412499999999994</v>
      </c>
      <c r="C4" s="11" t="s">
        <v>33</v>
      </c>
    </row>
    <row r="5" spans="1:3" x14ac:dyDescent="0.3">
      <c r="A5" s="12">
        <v>15</v>
      </c>
      <c r="B5" s="12">
        <v>120</v>
      </c>
      <c r="C5" s="11" t="s">
        <v>33</v>
      </c>
    </row>
    <row r="6" spans="1:3" x14ac:dyDescent="0.3">
      <c r="A6" s="12">
        <v>44.715000000000003</v>
      </c>
      <c r="B6" s="12">
        <v>-93.1</v>
      </c>
      <c r="C6" s="11" t="s">
        <v>33</v>
      </c>
    </row>
    <row r="7" spans="1:3" x14ac:dyDescent="0.3">
      <c r="A7" s="12">
        <v>42.317</v>
      </c>
      <c r="B7" s="12">
        <v>-83.03</v>
      </c>
      <c r="C7" s="11" t="s">
        <v>33</v>
      </c>
    </row>
    <row r="8" spans="1:3" x14ac:dyDescent="0.3">
      <c r="A8" s="12">
        <v>49.566400000000002</v>
      </c>
      <c r="B8" s="12">
        <v>-119.6367</v>
      </c>
      <c r="C8" s="11" t="s">
        <v>33</v>
      </c>
    </row>
    <row r="9" spans="1:3" x14ac:dyDescent="0.3">
      <c r="A9" s="12">
        <v>36.15</v>
      </c>
      <c r="B9" s="12">
        <v>117.15</v>
      </c>
      <c r="C9" s="11" t="s">
        <v>33</v>
      </c>
    </row>
    <row r="10" spans="1:3" x14ac:dyDescent="0.3">
      <c r="A10" s="12">
        <v>44.23</v>
      </c>
      <c r="B10" s="12">
        <v>-95.266999999999996</v>
      </c>
      <c r="C10" s="11" t="s">
        <v>33</v>
      </c>
    </row>
    <row r="11" spans="1:3" x14ac:dyDescent="0.3">
      <c r="A11" s="12">
        <v>45.3</v>
      </c>
      <c r="B11" s="12">
        <v>-75.716999999999999</v>
      </c>
      <c r="C11" s="11" t="s">
        <v>33</v>
      </c>
    </row>
    <row r="12" spans="1:3" x14ac:dyDescent="0.3">
      <c r="A12" s="12">
        <v>43.567</v>
      </c>
      <c r="B12" s="12">
        <v>-80.417000000000002</v>
      </c>
      <c r="C12" s="11" t="s">
        <v>33</v>
      </c>
    </row>
    <row r="13" spans="1:3" x14ac:dyDescent="0.3">
      <c r="A13" s="12">
        <v>45.082999999999998</v>
      </c>
      <c r="B13" s="12">
        <v>-73.349999999999994</v>
      </c>
      <c r="C13" s="11" t="s">
        <v>33</v>
      </c>
    </row>
    <row r="14" spans="1:3" x14ac:dyDescent="0.3">
      <c r="A14" s="12">
        <v>31.4</v>
      </c>
      <c r="B14" s="12">
        <v>120.417</v>
      </c>
      <c r="C14" s="11" t="s">
        <v>33</v>
      </c>
    </row>
    <row r="15" spans="1:3" x14ac:dyDescent="0.3">
      <c r="A15" s="12">
        <v>39.450000000000003</v>
      </c>
      <c r="B15" s="12">
        <v>-91.05</v>
      </c>
      <c r="C15" s="11" t="s">
        <v>33</v>
      </c>
    </row>
    <row r="16" spans="1:3" x14ac:dyDescent="0.3">
      <c r="A16" s="12">
        <v>41.8</v>
      </c>
      <c r="B16" s="12">
        <v>123.38</v>
      </c>
      <c r="C16" s="11" t="s">
        <v>33</v>
      </c>
    </row>
    <row r="17" spans="1:3" x14ac:dyDescent="0.3">
      <c r="A17" s="12">
        <v>40.08</v>
      </c>
      <c r="B17" s="12">
        <v>116.28</v>
      </c>
      <c r="C17" s="11" t="s">
        <v>33</v>
      </c>
    </row>
    <row r="18" spans="1:3" x14ac:dyDescent="0.3">
      <c r="A18" s="12">
        <v>36.799999999999997</v>
      </c>
      <c r="B18" s="12">
        <v>115</v>
      </c>
      <c r="C18" s="11" t="s">
        <v>33</v>
      </c>
    </row>
    <row r="19" spans="1:3" x14ac:dyDescent="0.3">
      <c r="A19" s="12">
        <v>35.304000000000002</v>
      </c>
      <c r="B19" s="12">
        <v>113.92</v>
      </c>
      <c r="C19" s="11" t="s">
        <v>33</v>
      </c>
    </row>
    <row r="20" spans="1:3" x14ac:dyDescent="0.3">
      <c r="A20" s="12">
        <v>34.782800000000002</v>
      </c>
      <c r="B20" s="12">
        <v>117.1489</v>
      </c>
      <c r="C20" s="11" t="s">
        <v>33</v>
      </c>
    </row>
    <row r="21" spans="1:3" x14ac:dyDescent="0.3">
      <c r="A21" s="12">
        <v>31.545999999999999</v>
      </c>
      <c r="B21" s="12">
        <v>120.7</v>
      </c>
      <c r="C21" s="11" t="s">
        <v>33</v>
      </c>
    </row>
    <row r="22" spans="1:3" x14ac:dyDescent="0.3">
      <c r="A22" s="12">
        <v>30.9</v>
      </c>
      <c r="B22" s="12">
        <v>121.39700000000001</v>
      </c>
      <c r="C22" s="11" t="s">
        <v>33</v>
      </c>
    </row>
    <row r="23" spans="1:3" x14ac:dyDescent="0.3">
      <c r="A23" s="12">
        <v>0.8</v>
      </c>
      <c r="B23" s="12">
        <v>34.24</v>
      </c>
      <c r="C23" s="11" t="s">
        <v>33</v>
      </c>
    </row>
    <row r="24" spans="1:3" x14ac:dyDescent="0.3">
      <c r="A24" s="12">
        <v>38.433</v>
      </c>
      <c r="B24" s="12">
        <v>106.35</v>
      </c>
      <c r="C24" s="11" t="s">
        <v>33</v>
      </c>
    </row>
    <row r="25" spans="1:3" x14ac:dyDescent="0.3">
      <c r="A25" s="12">
        <v>23.132999999999999</v>
      </c>
      <c r="B25" s="12">
        <v>113.333</v>
      </c>
      <c r="C25" s="11" t="s">
        <v>33</v>
      </c>
    </row>
    <row r="26" spans="1:3" x14ac:dyDescent="0.3">
      <c r="A26" s="12">
        <v>51.009</v>
      </c>
      <c r="B26" s="12">
        <v>6.3120000000000003</v>
      </c>
      <c r="C26" s="11" t="s">
        <v>33</v>
      </c>
    </row>
    <row r="27" spans="1:3" x14ac:dyDescent="0.3">
      <c r="A27" s="12">
        <v>26.117000000000001</v>
      </c>
      <c r="B27" s="12">
        <v>119.33</v>
      </c>
      <c r="C27" s="11" t="s">
        <v>33</v>
      </c>
    </row>
    <row r="28" spans="1:3" x14ac:dyDescent="0.3">
      <c r="A28" s="12">
        <v>53.917000000000002</v>
      </c>
      <c r="B28" s="12">
        <v>9.9169999999999998</v>
      </c>
      <c r="C28" s="11" t="s">
        <v>33</v>
      </c>
    </row>
    <row r="29" spans="1:3" x14ac:dyDescent="0.3">
      <c r="A29" s="12">
        <v>27</v>
      </c>
      <c r="B29" s="12">
        <v>-109</v>
      </c>
      <c r="C29" s="11" t="s">
        <v>33</v>
      </c>
    </row>
    <row r="30" spans="1:3" x14ac:dyDescent="0.3">
      <c r="A30" s="12">
        <v>44.366999999999997</v>
      </c>
      <c r="B30" s="12">
        <v>73.433000000000007</v>
      </c>
      <c r="C30" s="11" t="s">
        <v>33</v>
      </c>
    </row>
    <row r="31" spans="1:3" x14ac:dyDescent="0.3">
      <c r="A31" s="12">
        <v>40.22</v>
      </c>
      <c r="B31" s="12">
        <v>116.23</v>
      </c>
      <c r="C31" s="11" t="s">
        <v>33</v>
      </c>
    </row>
    <row r="32" spans="1:3" x14ac:dyDescent="0.3">
      <c r="A32" s="12">
        <v>31.983000000000001</v>
      </c>
      <c r="B32" s="12">
        <v>118.85</v>
      </c>
      <c r="C32" s="11" t="s">
        <v>33</v>
      </c>
    </row>
    <row r="33" spans="1:3" x14ac:dyDescent="0.3">
      <c r="A33" s="12">
        <v>48.716999999999999</v>
      </c>
      <c r="B33" s="12">
        <v>9.1940000000000008</v>
      </c>
      <c r="C33" s="11" t="s">
        <v>33</v>
      </c>
    </row>
    <row r="34" spans="1:3" x14ac:dyDescent="0.3">
      <c r="A34" s="12">
        <v>39.799999999999997</v>
      </c>
      <c r="B34" s="12">
        <v>116.467</v>
      </c>
      <c r="C34" s="11" t="s">
        <v>33</v>
      </c>
    </row>
    <row r="35" spans="1:3" x14ac:dyDescent="0.3">
      <c r="A35" s="12">
        <v>37.6</v>
      </c>
      <c r="B35" s="12">
        <v>114.67</v>
      </c>
      <c r="C35" s="11" t="s">
        <v>33</v>
      </c>
    </row>
    <row r="36" spans="1:3" x14ac:dyDescent="0.3">
      <c r="A36" s="12">
        <v>43.567</v>
      </c>
      <c r="B36" s="12">
        <v>-97.2</v>
      </c>
      <c r="C36" s="11" t="s">
        <v>33</v>
      </c>
    </row>
    <row r="37" spans="1:3" x14ac:dyDescent="0.3">
      <c r="A37" s="12">
        <v>40.139000000000003</v>
      </c>
      <c r="B37" s="12">
        <v>-79.233000000000004</v>
      </c>
      <c r="C37" s="11" t="s">
        <v>33</v>
      </c>
    </row>
    <row r="38" spans="1:3" x14ac:dyDescent="0.3">
      <c r="A38" s="12">
        <v>40.468600000000002</v>
      </c>
      <c r="B38" s="12">
        <v>-87.007000000000005</v>
      </c>
      <c r="C38" s="11" t="s">
        <v>33</v>
      </c>
    </row>
    <row r="39" spans="1:3" x14ac:dyDescent="0.3">
      <c r="A39" s="12">
        <v>36.966999999999999</v>
      </c>
      <c r="B39" s="12">
        <v>117.983</v>
      </c>
      <c r="C39" s="11" t="s">
        <v>33</v>
      </c>
    </row>
    <row r="40" spans="1:3" x14ac:dyDescent="0.3">
      <c r="A40" s="12">
        <v>31.5458</v>
      </c>
      <c r="B40" s="12">
        <v>120.7</v>
      </c>
      <c r="C40" s="11" t="s">
        <v>33</v>
      </c>
    </row>
    <row r="41" spans="1:3" x14ac:dyDescent="0.3">
      <c r="A41" s="12">
        <v>36.57</v>
      </c>
      <c r="B41" s="12">
        <v>117.59</v>
      </c>
      <c r="C41" s="11" t="s">
        <v>33</v>
      </c>
    </row>
    <row r="42" spans="1:3" x14ac:dyDescent="0.3">
      <c r="A42" s="12">
        <v>36.863999999999997</v>
      </c>
      <c r="B42" s="12">
        <v>117.83</v>
      </c>
      <c r="C42" s="11" t="s">
        <v>33</v>
      </c>
    </row>
    <row r="43" spans="1:3" x14ac:dyDescent="0.3">
      <c r="A43" s="12">
        <v>40.08</v>
      </c>
      <c r="B43" s="12">
        <v>116.28</v>
      </c>
      <c r="C43" s="11" t="s">
        <v>33</v>
      </c>
    </row>
    <row r="44" spans="1:3" x14ac:dyDescent="0.3">
      <c r="A44" s="12">
        <v>36.5</v>
      </c>
      <c r="B44" s="12">
        <v>115</v>
      </c>
      <c r="C44" s="11" t="s">
        <v>33</v>
      </c>
    </row>
    <row r="45" spans="1:3" x14ac:dyDescent="0.3">
      <c r="A45" s="12">
        <v>23.132999999999999</v>
      </c>
      <c r="B45" s="12">
        <v>113.33</v>
      </c>
      <c r="C45" s="11" t="s">
        <v>33</v>
      </c>
    </row>
    <row r="46" spans="1:3" x14ac:dyDescent="0.3">
      <c r="A46" s="12">
        <v>31.533000000000001</v>
      </c>
      <c r="B46" s="12">
        <v>120.68300000000001</v>
      </c>
      <c r="C46" s="11" t="s">
        <v>33</v>
      </c>
    </row>
    <row r="47" spans="1:3" x14ac:dyDescent="0.3">
      <c r="A47" s="12">
        <v>26.117000000000001</v>
      </c>
      <c r="B47" s="12">
        <v>119.33</v>
      </c>
      <c r="C47" s="11" t="s">
        <v>33</v>
      </c>
    </row>
    <row r="48" spans="1:3" x14ac:dyDescent="0.3">
      <c r="A48" s="12">
        <v>32.017688249999999</v>
      </c>
      <c r="B48" s="12">
        <v>48.020833340000003</v>
      </c>
      <c r="C48" s="11" t="s">
        <v>33</v>
      </c>
    </row>
    <row r="49" spans="1:3" x14ac:dyDescent="0.3">
      <c r="A49" s="12">
        <v>-17.7</v>
      </c>
      <c r="B49" s="12">
        <v>31</v>
      </c>
      <c r="C49" s="11" t="s">
        <v>33</v>
      </c>
    </row>
    <row r="50" spans="1:3" x14ac:dyDescent="0.3">
      <c r="A50" s="12">
        <v>39.799999999999997</v>
      </c>
      <c r="B50" s="12">
        <v>116.467</v>
      </c>
      <c r="C50" s="11" t="s">
        <v>33</v>
      </c>
    </row>
    <row r="51" spans="1:3" x14ac:dyDescent="0.3">
      <c r="A51" s="12">
        <v>23.132999999999999</v>
      </c>
      <c r="B51" s="12">
        <v>113.267</v>
      </c>
      <c r="C51" s="11" t="s">
        <v>33</v>
      </c>
    </row>
    <row r="52" spans="1:3" x14ac:dyDescent="0.3">
      <c r="A52" s="12">
        <v>34.667000000000002</v>
      </c>
      <c r="B52" s="12">
        <v>108.033</v>
      </c>
      <c r="C52" s="11" t="s">
        <v>33</v>
      </c>
    </row>
    <row r="53" spans="1:3" x14ac:dyDescent="0.3">
      <c r="A53" s="12">
        <v>22.317</v>
      </c>
      <c r="B53" s="12">
        <v>87.316999999999993</v>
      </c>
      <c r="C53" s="11" t="s">
        <v>33</v>
      </c>
    </row>
    <row r="54" spans="1:3" x14ac:dyDescent="0.3">
      <c r="A54" s="12">
        <v>34.067</v>
      </c>
      <c r="B54" s="12">
        <v>108.033</v>
      </c>
      <c r="C54" s="11" t="s">
        <v>33</v>
      </c>
    </row>
    <row r="55" spans="1:3" x14ac:dyDescent="0.3">
      <c r="A55" s="12">
        <v>38.71</v>
      </c>
      <c r="B55" s="12">
        <v>115.45</v>
      </c>
      <c r="C55" s="11" t="s">
        <v>33</v>
      </c>
    </row>
    <row r="56" spans="1:3" x14ac:dyDescent="0.3">
      <c r="A56" s="12">
        <v>45.616999999999997</v>
      </c>
      <c r="B56" s="12">
        <v>126.65</v>
      </c>
      <c r="C56" s="11" t="s">
        <v>33</v>
      </c>
    </row>
    <row r="57" spans="1:3" x14ac:dyDescent="0.3">
      <c r="A57" s="12">
        <v>36.799999999999997</v>
      </c>
      <c r="B57" s="12">
        <v>118.9</v>
      </c>
      <c r="C57" s="11" t="s">
        <v>33</v>
      </c>
    </row>
    <row r="58" spans="1:3" x14ac:dyDescent="0.3">
      <c r="A58" s="12">
        <v>38.4</v>
      </c>
      <c r="B58" s="12">
        <v>106.4</v>
      </c>
      <c r="C58" s="11" t="s">
        <v>33</v>
      </c>
    </row>
    <row r="59" spans="1:3" x14ac:dyDescent="0.3">
      <c r="A59" s="12">
        <v>31.433</v>
      </c>
      <c r="B59" s="12">
        <v>120.467</v>
      </c>
      <c r="C59" s="11" t="s">
        <v>33</v>
      </c>
    </row>
    <row r="60" spans="1:3" x14ac:dyDescent="0.3">
      <c r="A60" s="12">
        <v>31.533000000000001</v>
      </c>
      <c r="B60" s="12">
        <v>120.68300000000001</v>
      </c>
      <c r="C60" s="11" t="s">
        <v>33</v>
      </c>
    </row>
    <row r="61" spans="1:3" x14ac:dyDescent="0.3">
      <c r="A61" s="12">
        <v>35.683</v>
      </c>
      <c r="B61" s="12">
        <v>51.317</v>
      </c>
      <c r="C61" s="11" t="s">
        <v>33</v>
      </c>
    </row>
    <row r="62" spans="1:3" x14ac:dyDescent="0.3">
      <c r="A62" s="12">
        <v>34.767000000000003</v>
      </c>
      <c r="B62" s="12">
        <v>117.133</v>
      </c>
      <c r="C62" s="11" t="s">
        <v>33</v>
      </c>
    </row>
    <row r="63" spans="1:3" x14ac:dyDescent="0.3">
      <c r="A63" s="12">
        <v>36.68</v>
      </c>
      <c r="B63" s="12">
        <v>118.53</v>
      </c>
      <c r="C63" s="11" t="s">
        <v>33</v>
      </c>
    </row>
    <row r="64" spans="1:3" x14ac:dyDescent="0.3">
      <c r="A64" s="12">
        <v>37.883000000000003</v>
      </c>
      <c r="B64" s="12">
        <v>114.67</v>
      </c>
      <c r="C64" s="11" t="s">
        <v>33</v>
      </c>
    </row>
    <row r="65" spans="1:3" x14ac:dyDescent="0.3">
      <c r="A65" s="12">
        <v>14.067</v>
      </c>
      <c r="B65" s="12">
        <v>100.617</v>
      </c>
      <c r="C65" s="11" t="s">
        <v>33</v>
      </c>
    </row>
    <row r="66" spans="1:3" x14ac:dyDescent="0.3">
      <c r="A66" s="12">
        <v>58.366999999999997</v>
      </c>
      <c r="B66" s="12">
        <v>13.483000000000001</v>
      </c>
      <c r="C66" s="11" t="s">
        <v>33</v>
      </c>
    </row>
    <row r="67" spans="1:3" x14ac:dyDescent="0.3">
      <c r="A67" s="12">
        <v>31.67</v>
      </c>
      <c r="B67" s="12">
        <v>120.25</v>
      </c>
      <c r="C67" s="11" t="s">
        <v>33</v>
      </c>
    </row>
    <row r="68" spans="1:3" x14ac:dyDescent="0.3">
      <c r="A68" s="12">
        <v>31.233000000000001</v>
      </c>
      <c r="B68" s="12">
        <v>119.883</v>
      </c>
      <c r="C68" s="11" t="s">
        <v>33</v>
      </c>
    </row>
    <row r="69" spans="1:3" x14ac:dyDescent="0.3">
      <c r="A69" s="12">
        <v>31.533000000000001</v>
      </c>
      <c r="B69" s="12">
        <v>120.68300000000001</v>
      </c>
      <c r="C69" s="11" t="s">
        <v>33</v>
      </c>
    </row>
    <row r="70" spans="1:3" x14ac:dyDescent="0.3">
      <c r="A70" s="12">
        <v>43.567</v>
      </c>
      <c r="B70" s="12">
        <v>-97.2</v>
      </c>
      <c r="C70" s="11" t="s">
        <v>33</v>
      </c>
    </row>
    <row r="71" spans="1:3" x14ac:dyDescent="0.3">
      <c r="A71" s="12">
        <v>30.466999999999999</v>
      </c>
      <c r="B71" s="12">
        <v>114.35</v>
      </c>
      <c r="C71" s="11" t="s">
        <v>33</v>
      </c>
    </row>
    <row r="72" spans="1:3" x14ac:dyDescent="0.3">
      <c r="A72" s="12">
        <v>30.082999999999998</v>
      </c>
      <c r="B72" s="12">
        <v>119.133</v>
      </c>
      <c r="C72" s="11" t="s">
        <v>33</v>
      </c>
    </row>
    <row r="73" spans="1:3" x14ac:dyDescent="0.3">
      <c r="A73" s="12">
        <v>30.9</v>
      </c>
      <c r="B73" s="12">
        <v>121.39700000000001</v>
      </c>
      <c r="C73" s="11" t="s">
        <v>33</v>
      </c>
    </row>
    <row r="74" spans="1:3" x14ac:dyDescent="0.3">
      <c r="A74" s="12">
        <v>35.200000000000003</v>
      </c>
      <c r="B74" s="12">
        <v>107.67</v>
      </c>
      <c r="C74" s="11" t="s">
        <v>33</v>
      </c>
    </row>
    <row r="75" spans="1:3" x14ac:dyDescent="0.3">
      <c r="A75" s="12">
        <v>31.233000000000001</v>
      </c>
      <c r="B75" s="12">
        <v>119.883</v>
      </c>
      <c r="C75" s="11" t="s">
        <v>33</v>
      </c>
    </row>
    <row r="76" spans="1:3" x14ac:dyDescent="0.3">
      <c r="A76" s="12">
        <v>-38.116999999999997</v>
      </c>
      <c r="B76" s="12">
        <v>145.31700000000001</v>
      </c>
      <c r="C76" s="11" t="s">
        <v>33</v>
      </c>
    </row>
    <row r="77" spans="1:3" x14ac:dyDescent="0.3">
      <c r="A77" s="12">
        <v>-27.516999999999999</v>
      </c>
      <c r="B77" s="12">
        <v>151.78299999999999</v>
      </c>
      <c r="C77" s="11" t="s">
        <v>33</v>
      </c>
    </row>
    <row r="78" spans="1:3" x14ac:dyDescent="0.3">
      <c r="A78" s="12">
        <v>-26.567</v>
      </c>
      <c r="B78" s="12">
        <v>151.81700000000001</v>
      </c>
      <c r="C78" s="11" t="s">
        <v>33</v>
      </c>
    </row>
    <row r="79" spans="1:3" x14ac:dyDescent="0.3">
      <c r="A79" s="12">
        <v>40.799999999999997</v>
      </c>
      <c r="B79" s="12">
        <v>-86.933000000000007</v>
      </c>
      <c r="C79" s="11" t="s">
        <v>33</v>
      </c>
    </row>
    <row r="80" spans="1:3" x14ac:dyDescent="0.3">
      <c r="A80" s="12">
        <v>31.533000000000001</v>
      </c>
      <c r="B80" s="12">
        <v>120.68300000000001</v>
      </c>
      <c r="C80" s="11" t="s">
        <v>33</v>
      </c>
    </row>
    <row r="81" spans="1:3" x14ac:dyDescent="0.3">
      <c r="A81" s="12">
        <v>32.067</v>
      </c>
      <c r="B81" s="12">
        <v>118.021</v>
      </c>
      <c r="C81" s="11" t="s">
        <v>33</v>
      </c>
    </row>
    <row r="82" spans="1:3" x14ac:dyDescent="0.3">
      <c r="A82" s="12">
        <v>36.0167</v>
      </c>
      <c r="B82" s="12">
        <v>120.11669999999999</v>
      </c>
      <c r="C82" s="11" t="s">
        <v>33</v>
      </c>
    </row>
    <row r="83" spans="1:3" x14ac:dyDescent="0.3">
      <c r="A83" s="12">
        <v>36.119999999999997</v>
      </c>
      <c r="B83" s="12">
        <v>-86.89</v>
      </c>
      <c r="C83" s="11" t="s">
        <v>33</v>
      </c>
    </row>
    <row r="84" spans="1:3" x14ac:dyDescent="0.3">
      <c r="A84" s="12">
        <v>31.25</v>
      </c>
      <c r="B84" s="12">
        <v>120.2</v>
      </c>
      <c r="C84" s="11" t="s">
        <v>33</v>
      </c>
    </row>
    <row r="85" spans="1:3" x14ac:dyDescent="0.3">
      <c r="A85" s="12">
        <v>48.179699999999997</v>
      </c>
      <c r="B85" s="12">
        <v>11.319699999999999</v>
      </c>
      <c r="C85" s="11" t="s">
        <v>33</v>
      </c>
    </row>
    <row r="86" spans="1:3" x14ac:dyDescent="0.3">
      <c r="A86" s="12">
        <v>31.254200000000001</v>
      </c>
      <c r="B86" s="12">
        <v>120.9619</v>
      </c>
      <c r="C86" s="11" t="s">
        <v>33</v>
      </c>
    </row>
    <row r="87" spans="1:3" x14ac:dyDescent="0.3">
      <c r="A87" s="12">
        <v>31.283000000000001</v>
      </c>
      <c r="B87" s="12">
        <v>119.83</v>
      </c>
      <c r="C87" s="11" t="s">
        <v>33</v>
      </c>
    </row>
    <row r="88" spans="1:3" x14ac:dyDescent="0.3">
      <c r="A88" s="12">
        <v>43.667000000000002</v>
      </c>
      <c r="B88" s="12">
        <v>10.317</v>
      </c>
      <c r="C88" s="11" t="s">
        <v>33</v>
      </c>
    </row>
    <row r="89" spans="1:3" x14ac:dyDescent="0.3">
      <c r="A89" s="12">
        <v>36.799999999999997</v>
      </c>
      <c r="B89" s="12">
        <v>115</v>
      </c>
      <c r="C89" s="11" t="s">
        <v>33</v>
      </c>
    </row>
    <row r="90" spans="1:3" x14ac:dyDescent="0.3">
      <c r="A90" s="12">
        <v>24.715299999999999</v>
      </c>
      <c r="B90" s="12">
        <v>90.429699999999997</v>
      </c>
      <c r="C90" s="11" t="s">
        <v>33</v>
      </c>
    </row>
    <row r="91" spans="1:3" x14ac:dyDescent="0.3">
      <c r="A91" s="12">
        <v>31.25</v>
      </c>
      <c r="B91" s="12">
        <v>120.95</v>
      </c>
      <c r="C91" s="11" t="s">
        <v>33</v>
      </c>
    </row>
    <row r="92" spans="1:3" x14ac:dyDescent="0.3">
      <c r="A92" s="12">
        <v>32</v>
      </c>
      <c r="B92" s="12">
        <v>119.53</v>
      </c>
      <c r="C92" s="11" t="s">
        <v>33</v>
      </c>
    </row>
    <row r="93" spans="1:3" x14ac:dyDescent="0.3">
      <c r="A93" s="12">
        <v>29.95</v>
      </c>
      <c r="B93" s="12">
        <v>115.55</v>
      </c>
      <c r="C93" s="11" t="s">
        <v>33</v>
      </c>
    </row>
    <row r="94" spans="1:3" x14ac:dyDescent="0.3">
      <c r="A94" s="12">
        <v>31.25</v>
      </c>
      <c r="B94" s="12">
        <v>120.95</v>
      </c>
      <c r="C94" s="11" t="s">
        <v>33</v>
      </c>
    </row>
    <row r="95" spans="1:3" x14ac:dyDescent="0.3">
      <c r="A95" s="12">
        <v>43</v>
      </c>
      <c r="B95" s="12">
        <v>-5.3369999999999997</v>
      </c>
      <c r="C95" s="11" t="s">
        <v>34</v>
      </c>
    </row>
    <row r="96" spans="1:3" x14ac:dyDescent="0.3">
      <c r="A96" s="12">
        <v>40.533000000000001</v>
      </c>
      <c r="B96" s="12">
        <v>-3.2829999999999999</v>
      </c>
      <c r="C96" s="11" t="s">
        <v>34</v>
      </c>
    </row>
    <row r="97" spans="1:3" x14ac:dyDescent="0.3">
      <c r="A97" s="12">
        <v>36.85</v>
      </c>
      <c r="B97" s="12">
        <v>117.83</v>
      </c>
      <c r="C97" s="11" t="s">
        <v>34</v>
      </c>
    </row>
    <row r="98" spans="1:3" x14ac:dyDescent="0.3">
      <c r="A98" s="12">
        <v>49.55</v>
      </c>
      <c r="B98" s="12">
        <v>-119.63</v>
      </c>
      <c r="C98" s="11" t="s">
        <v>34</v>
      </c>
    </row>
    <row r="99" spans="1:3" x14ac:dyDescent="0.3">
      <c r="A99" s="12">
        <v>39.417000000000002</v>
      </c>
      <c r="B99" s="12">
        <v>116.95</v>
      </c>
      <c r="C99" s="11" t="s">
        <v>34</v>
      </c>
    </row>
    <row r="100" spans="1:3" x14ac:dyDescent="0.3">
      <c r="A100" s="12">
        <v>-27.28</v>
      </c>
      <c r="B100" s="12">
        <v>153.02000000000001</v>
      </c>
      <c r="C100" s="11" t="s">
        <v>34</v>
      </c>
    </row>
    <row r="101" spans="1:3" x14ac:dyDescent="0.3">
      <c r="A101" s="12">
        <v>45.616999999999997</v>
      </c>
      <c r="B101" s="12">
        <v>126.65</v>
      </c>
      <c r="C101" s="11" t="s">
        <v>34</v>
      </c>
    </row>
    <row r="102" spans="1:3" x14ac:dyDescent="0.3">
      <c r="A102" s="12">
        <v>31.433</v>
      </c>
      <c r="B102" s="12">
        <v>120.467</v>
      </c>
      <c r="C102" s="11" t="s">
        <v>34</v>
      </c>
    </row>
    <row r="103" spans="1:3" x14ac:dyDescent="0.3">
      <c r="A103" s="12">
        <v>36.880000000000003</v>
      </c>
      <c r="B103" s="12">
        <v>118.73</v>
      </c>
      <c r="C103" s="11" t="s">
        <v>34</v>
      </c>
    </row>
    <row r="104" spans="1:3" x14ac:dyDescent="0.3">
      <c r="A104" s="12">
        <v>36.15</v>
      </c>
      <c r="B104" s="12">
        <v>117.15</v>
      </c>
      <c r="C104" s="11" t="s">
        <v>34</v>
      </c>
    </row>
    <row r="105" spans="1:3" x14ac:dyDescent="0.3">
      <c r="A105" s="12">
        <v>36.68</v>
      </c>
      <c r="B105" s="12">
        <v>118.53</v>
      </c>
      <c r="C105" s="11" t="s">
        <v>34</v>
      </c>
    </row>
    <row r="106" spans="1:3" x14ac:dyDescent="0.3">
      <c r="A106" s="12">
        <v>38.25</v>
      </c>
      <c r="B106" s="12">
        <v>-98.617000000000004</v>
      </c>
      <c r="C106" s="11" t="s">
        <v>34</v>
      </c>
    </row>
    <row r="107" spans="1:3" x14ac:dyDescent="0.3">
      <c r="A107" s="12">
        <v>31.067</v>
      </c>
      <c r="B107" s="12">
        <v>120.069</v>
      </c>
      <c r="C107" s="11" t="s">
        <v>35</v>
      </c>
    </row>
    <row r="108" spans="1:3" x14ac:dyDescent="0.3">
      <c r="A108" s="12">
        <v>40.216999999999999</v>
      </c>
      <c r="B108" s="12">
        <v>116.23</v>
      </c>
      <c r="C108" s="11" t="s">
        <v>35</v>
      </c>
    </row>
    <row r="109" spans="1:3" x14ac:dyDescent="0.3">
      <c r="A109" s="12">
        <v>39.75</v>
      </c>
      <c r="B109" s="12">
        <v>117.617</v>
      </c>
      <c r="C109" s="11" t="s">
        <v>35</v>
      </c>
    </row>
    <row r="110" spans="1:3" x14ac:dyDescent="0.3">
      <c r="A110" s="12">
        <v>30.9</v>
      </c>
      <c r="B110" s="12">
        <v>121.39700000000001</v>
      </c>
      <c r="C110" s="11" t="s">
        <v>35</v>
      </c>
    </row>
    <row r="111" spans="1:3" x14ac:dyDescent="0.3">
      <c r="A111" s="12">
        <v>40.216999999999999</v>
      </c>
      <c r="B111" s="12">
        <v>116.233</v>
      </c>
      <c r="C111" s="11" t="s">
        <v>35</v>
      </c>
    </row>
    <row r="112" spans="1:3" x14ac:dyDescent="0.3">
      <c r="A112" s="12">
        <v>31.266999999999999</v>
      </c>
      <c r="B112" s="12">
        <v>105.467</v>
      </c>
      <c r="C112" s="11" t="s">
        <v>35</v>
      </c>
    </row>
    <row r="113" spans="1:3" x14ac:dyDescent="0.3">
      <c r="A113" s="12">
        <v>28.617000000000001</v>
      </c>
      <c r="B113" s="12">
        <v>116.43300000000001</v>
      </c>
      <c r="C113" s="11" t="s">
        <v>35</v>
      </c>
    </row>
    <row r="114" spans="1:3" x14ac:dyDescent="0.3">
      <c r="A114" s="12">
        <v>39.799999999999997</v>
      </c>
      <c r="B114" s="12">
        <v>116.467</v>
      </c>
      <c r="C114" s="11" t="s">
        <v>35</v>
      </c>
    </row>
    <row r="115" spans="1:3" x14ac:dyDescent="0.3">
      <c r="A115" s="12">
        <v>31.266999999999999</v>
      </c>
      <c r="B115" s="12">
        <v>105.467</v>
      </c>
      <c r="C115" s="11" t="s">
        <v>35</v>
      </c>
    </row>
    <row r="116" spans="1:3" x14ac:dyDescent="0.3">
      <c r="A116" s="12">
        <v>30.766999999999999</v>
      </c>
      <c r="B116" s="12">
        <v>120.81699999999999</v>
      </c>
      <c r="C116" s="11" t="s">
        <v>35</v>
      </c>
    </row>
    <row r="117" spans="1:3" x14ac:dyDescent="0.3">
      <c r="A117" s="12">
        <v>31</v>
      </c>
      <c r="B117" s="12">
        <v>121</v>
      </c>
      <c r="C117" s="11" t="s">
        <v>35</v>
      </c>
    </row>
    <row r="118" spans="1:3" x14ac:dyDescent="0.3">
      <c r="A118" s="12">
        <v>40.533000000000001</v>
      </c>
      <c r="B118" s="12">
        <v>-3.2829999999999999</v>
      </c>
      <c r="C118" s="11" t="s">
        <v>35</v>
      </c>
    </row>
    <row r="119" spans="1:3" x14ac:dyDescent="0.3">
      <c r="A119" s="12">
        <v>32.07</v>
      </c>
      <c r="B119" s="12">
        <v>118.78</v>
      </c>
      <c r="C119" s="11" t="s">
        <v>35</v>
      </c>
    </row>
    <row r="120" spans="1:3" x14ac:dyDescent="0.3">
      <c r="A120" s="12">
        <v>46.8</v>
      </c>
      <c r="B120" s="12">
        <v>130.19999999999999</v>
      </c>
      <c r="C120" s="11" t="s">
        <v>35</v>
      </c>
    </row>
    <row r="121" spans="1:3" x14ac:dyDescent="0.3">
      <c r="A121" s="12">
        <v>34.299999999999997</v>
      </c>
      <c r="B121" s="12">
        <v>108.03</v>
      </c>
      <c r="C121" s="11" t="s">
        <v>35</v>
      </c>
    </row>
    <row r="122" spans="1:3" x14ac:dyDescent="0.3">
      <c r="A122" s="12">
        <v>28.53</v>
      </c>
      <c r="B122" s="12">
        <v>120.6</v>
      </c>
      <c r="C122" s="11" t="s">
        <v>35</v>
      </c>
    </row>
    <row r="123" spans="1:3" x14ac:dyDescent="0.3">
      <c r="A123" s="12">
        <v>36.93</v>
      </c>
      <c r="B123" s="12">
        <v>118.63</v>
      </c>
      <c r="C123" s="11" t="s">
        <v>35</v>
      </c>
    </row>
    <row r="124" spans="1:3" x14ac:dyDescent="0.3">
      <c r="A124" s="12">
        <v>39.799999999999997</v>
      </c>
      <c r="B124" s="12">
        <v>116.483</v>
      </c>
      <c r="C124" s="11" t="s">
        <v>35</v>
      </c>
    </row>
    <row r="125" spans="1:3" x14ac:dyDescent="0.3">
      <c r="A125" s="12">
        <v>32.067</v>
      </c>
      <c r="B125" s="12">
        <v>118.967</v>
      </c>
      <c r="C125" s="11" t="s">
        <v>35</v>
      </c>
    </row>
    <row r="126" spans="1:3" x14ac:dyDescent="0.3">
      <c r="A126" s="12">
        <v>32.017000000000003</v>
      </c>
      <c r="B126" s="12">
        <v>118.867</v>
      </c>
      <c r="C126" s="11" t="s">
        <v>35</v>
      </c>
    </row>
    <row r="127" spans="1:3" x14ac:dyDescent="0.3">
      <c r="A127" s="12">
        <v>31.266999999999999</v>
      </c>
      <c r="B127" s="12">
        <v>105.467</v>
      </c>
      <c r="C127" s="11" t="s">
        <v>35</v>
      </c>
    </row>
    <row r="128" spans="1:3" x14ac:dyDescent="0.3">
      <c r="A128" s="12">
        <v>31.2</v>
      </c>
      <c r="B128" s="12">
        <v>121.13</v>
      </c>
      <c r="C128" s="11" t="s">
        <v>35</v>
      </c>
    </row>
    <row r="129" spans="1:3" x14ac:dyDescent="0.3">
      <c r="A129" s="12">
        <v>32.35</v>
      </c>
      <c r="B129" s="12">
        <v>119.9</v>
      </c>
      <c r="C129" s="11" t="s">
        <v>35</v>
      </c>
    </row>
    <row r="130" spans="1:3" x14ac:dyDescent="0.3">
      <c r="A130" s="12">
        <v>31.266999999999999</v>
      </c>
      <c r="B130" s="12">
        <v>119.9</v>
      </c>
      <c r="C130" s="11" t="s">
        <v>35</v>
      </c>
    </row>
    <row r="131" spans="1:3" x14ac:dyDescent="0.3">
      <c r="A131" s="12">
        <v>39.767000000000003</v>
      </c>
      <c r="B131" s="12">
        <v>8.5670000000000002</v>
      </c>
      <c r="C131" s="11" t="s">
        <v>35</v>
      </c>
    </row>
    <row r="132" spans="1:3" x14ac:dyDescent="0.3">
      <c r="A132" s="12">
        <v>43.5</v>
      </c>
      <c r="B132" s="12">
        <v>124.8</v>
      </c>
      <c r="C132" s="11" t="s">
        <v>35</v>
      </c>
    </row>
    <row r="133" spans="1:3" x14ac:dyDescent="0.3">
      <c r="A133" s="12">
        <v>42.067</v>
      </c>
      <c r="B133" s="12">
        <v>-85.066999999999993</v>
      </c>
      <c r="C133" s="11" t="s">
        <v>36</v>
      </c>
    </row>
    <row r="134" spans="1:3" x14ac:dyDescent="0.3">
      <c r="A134" s="12">
        <v>47.008000000000003</v>
      </c>
      <c r="B134" s="12">
        <v>-109.158</v>
      </c>
      <c r="C134" s="11" t="s">
        <v>36</v>
      </c>
    </row>
    <row r="135" spans="1:3" x14ac:dyDescent="0.3">
      <c r="A135" s="12">
        <v>28.042000000000002</v>
      </c>
      <c r="B135" s="12">
        <v>116.15300000000001</v>
      </c>
      <c r="C135" s="11" t="s">
        <v>36</v>
      </c>
    </row>
    <row r="136" spans="1:3" x14ac:dyDescent="0.3">
      <c r="A136" s="12">
        <v>39.216999999999999</v>
      </c>
      <c r="B136" s="12">
        <v>-92.117000000000004</v>
      </c>
      <c r="C136" s="11" t="s">
        <v>36</v>
      </c>
    </row>
    <row r="137" spans="1:3" x14ac:dyDescent="0.3">
      <c r="A137" s="12">
        <v>28.67</v>
      </c>
      <c r="B137" s="12">
        <v>77.2</v>
      </c>
      <c r="C137" s="11" t="s">
        <v>36</v>
      </c>
    </row>
    <row r="138" spans="1:3" x14ac:dyDescent="0.3">
      <c r="A138" s="12">
        <v>-15.55</v>
      </c>
      <c r="B138" s="12">
        <v>-47.73</v>
      </c>
      <c r="C138" s="11" t="s">
        <v>36</v>
      </c>
    </row>
    <row r="139" spans="1:3" x14ac:dyDescent="0.3">
      <c r="A139" s="12">
        <v>39.216999999999999</v>
      </c>
      <c r="B139" s="12">
        <v>-92.117000000000004</v>
      </c>
      <c r="C139" s="11" t="s">
        <v>36</v>
      </c>
    </row>
    <row r="140" spans="1:3" x14ac:dyDescent="0.3">
      <c r="A140" s="12">
        <v>28.67</v>
      </c>
      <c r="B140" s="12">
        <v>77.2</v>
      </c>
      <c r="C140" s="11" t="s">
        <v>36</v>
      </c>
    </row>
    <row r="141" spans="1:3" x14ac:dyDescent="0.3">
      <c r="A141" s="12">
        <v>45.85</v>
      </c>
      <c r="B141" s="12">
        <v>-63.67</v>
      </c>
      <c r="C141" s="11" t="s">
        <v>36</v>
      </c>
    </row>
    <row r="142" spans="1:3" x14ac:dyDescent="0.3">
      <c r="A142" s="12">
        <v>41.86</v>
      </c>
      <c r="B142" s="12">
        <v>-96.62</v>
      </c>
      <c r="C142" s="11" t="s">
        <v>36</v>
      </c>
    </row>
    <row r="143" spans="1:3" x14ac:dyDescent="0.3">
      <c r="A143" s="12">
        <v>36.200000000000003</v>
      </c>
      <c r="B143" s="12">
        <v>-86.025000000000006</v>
      </c>
      <c r="C143" s="11" t="s">
        <v>36</v>
      </c>
    </row>
    <row r="144" spans="1:3" x14ac:dyDescent="0.3">
      <c r="A144" s="12">
        <v>40.08</v>
      </c>
      <c r="B144" s="12">
        <v>116.28</v>
      </c>
      <c r="C144" s="11" t="s">
        <v>36</v>
      </c>
    </row>
    <row r="145" spans="1:3" x14ac:dyDescent="0.3">
      <c r="A145" s="12">
        <v>40.033000000000001</v>
      </c>
      <c r="B145" s="12">
        <v>-83.033000000000001</v>
      </c>
      <c r="C145" s="11" t="s">
        <v>36</v>
      </c>
    </row>
    <row r="146" spans="1:3" x14ac:dyDescent="0.3">
      <c r="A146" s="12">
        <v>30.433</v>
      </c>
      <c r="B146" s="12">
        <v>106.43300000000001</v>
      </c>
      <c r="C146" s="11" t="s">
        <v>36</v>
      </c>
    </row>
    <row r="147" spans="1:3" x14ac:dyDescent="0.3">
      <c r="A147" s="12">
        <v>29.933</v>
      </c>
      <c r="B147" s="12">
        <v>115.517</v>
      </c>
      <c r="C147" s="11" t="s">
        <v>36</v>
      </c>
    </row>
    <row r="148" spans="1:3" x14ac:dyDescent="0.3">
      <c r="A148" s="12">
        <v>48.317</v>
      </c>
      <c r="B148" s="12">
        <v>115.56699999999999</v>
      </c>
      <c r="C148" s="11" t="s">
        <v>36</v>
      </c>
    </row>
    <row r="149" spans="1:3" x14ac:dyDescent="0.3">
      <c r="A149" s="12">
        <v>40.799999999999997</v>
      </c>
      <c r="B149" s="12">
        <v>-86.93</v>
      </c>
      <c r="C149" s="11" t="s">
        <v>36</v>
      </c>
    </row>
    <row r="150" spans="1:3" x14ac:dyDescent="0.3">
      <c r="A150" s="12">
        <v>47.767000000000003</v>
      </c>
      <c r="B150" s="12">
        <v>-104.267</v>
      </c>
      <c r="C150" s="11" t="s">
        <v>36</v>
      </c>
    </row>
    <row r="151" spans="1:3" x14ac:dyDescent="0.3">
      <c r="A151" s="12">
        <v>29.917000000000002</v>
      </c>
      <c r="B151" s="12">
        <v>115.5</v>
      </c>
      <c r="C151" s="11" t="s">
        <v>36</v>
      </c>
    </row>
    <row r="152" spans="1:3" x14ac:dyDescent="0.3">
      <c r="A152" s="12">
        <v>30.132999999999999</v>
      </c>
      <c r="B152" s="12">
        <v>119.5</v>
      </c>
      <c r="C152" s="11" t="s">
        <v>36</v>
      </c>
    </row>
    <row r="153" spans="1:3" x14ac:dyDescent="0.3">
      <c r="A153" s="12">
        <v>31.108333333333334</v>
      </c>
      <c r="B153" s="12">
        <v>120.10833333333333</v>
      </c>
      <c r="C153" s="11" t="s">
        <v>37</v>
      </c>
    </row>
    <row r="154" spans="1:3" x14ac:dyDescent="0.3">
      <c r="A154" s="12">
        <v>36.15</v>
      </c>
      <c r="B154" s="12">
        <v>117.15</v>
      </c>
      <c r="C154" s="11" t="s">
        <v>37</v>
      </c>
    </row>
    <row r="155" spans="1:3" x14ac:dyDescent="0.3">
      <c r="A155" s="12">
        <v>30.166666666666668</v>
      </c>
      <c r="B155" s="12">
        <v>77.599999999999994</v>
      </c>
      <c r="C155" s="11" t="s">
        <v>38</v>
      </c>
    </row>
    <row r="156" spans="1:3" x14ac:dyDescent="0.3">
      <c r="A156" s="12">
        <v>25.415199999999999</v>
      </c>
      <c r="B156" s="12">
        <v>85.058933333333329</v>
      </c>
      <c r="C156" s="11" t="s">
        <v>38</v>
      </c>
    </row>
    <row r="157" spans="1:3" x14ac:dyDescent="0.3">
      <c r="A157" s="12">
        <v>23.983333333333334</v>
      </c>
      <c r="B157" s="12">
        <v>90.4</v>
      </c>
      <c r="C157" s="11" t="s">
        <v>38</v>
      </c>
    </row>
    <row r="158" spans="1:3" x14ac:dyDescent="0.3">
      <c r="A158" s="12">
        <v>11.000116666666667</v>
      </c>
      <c r="B158" s="12">
        <v>79.8</v>
      </c>
      <c r="C158" s="11" t="s">
        <v>38</v>
      </c>
    </row>
    <row r="159" spans="1:3" x14ac:dyDescent="0.3">
      <c r="A159" s="12">
        <v>38.616666666666667</v>
      </c>
      <c r="B159" s="12">
        <v>102.66666666666667</v>
      </c>
      <c r="C159" s="11" t="s">
        <v>38</v>
      </c>
    </row>
    <row r="160" spans="1:3" x14ac:dyDescent="0.3">
      <c r="A160" s="12">
        <v>40.82</v>
      </c>
      <c r="B160" s="12">
        <v>-96.65</v>
      </c>
      <c r="C160" s="11" t="s">
        <v>38</v>
      </c>
    </row>
    <row r="161" spans="1:3" x14ac:dyDescent="0.3">
      <c r="A161" s="12">
        <v>31.548888888888889</v>
      </c>
      <c r="B161" s="12">
        <v>120.69805555555556</v>
      </c>
      <c r="C161" s="11" t="s">
        <v>38</v>
      </c>
    </row>
    <row r="162" spans="1:3" x14ac:dyDescent="0.3">
      <c r="A162" s="12">
        <v>34.4</v>
      </c>
      <c r="B162" s="12">
        <v>113.42</v>
      </c>
      <c r="C162" s="11" t="s">
        <v>38</v>
      </c>
    </row>
    <row r="163" spans="1:3" x14ac:dyDescent="0.3">
      <c r="A163" s="12">
        <v>37.766666666666666</v>
      </c>
      <c r="B163" s="12">
        <v>-4.5166666666666702</v>
      </c>
      <c r="C163" s="11" t="s">
        <v>38</v>
      </c>
    </row>
    <row r="164" spans="1:3" x14ac:dyDescent="0.3">
      <c r="A164" s="12">
        <v>44.715000000000003</v>
      </c>
      <c r="B164" s="12">
        <v>-93.1</v>
      </c>
      <c r="C164" s="11" t="s">
        <v>38</v>
      </c>
    </row>
    <row r="165" spans="1:3" x14ac:dyDescent="0.3">
      <c r="A165" s="12">
        <v>0.3</v>
      </c>
      <c r="B165" s="12">
        <v>34.583333333333336</v>
      </c>
      <c r="C165" s="11" t="s">
        <v>38</v>
      </c>
    </row>
    <row r="166" spans="1:3" x14ac:dyDescent="0.3">
      <c r="A166" s="12">
        <v>44.23</v>
      </c>
      <c r="B166" s="12">
        <v>-95.27</v>
      </c>
      <c r="C166" s="11" t="s">
        <v>38</v>
      </c>
    </row>
    <row r="167" spans="1:3" x14ac:dyDescent="0.3">
      <c r="A167" s="12">
        <v>42.216666666666669</v>
      </c>
      <c r="B167" s="12">
        <v>-82.733333333333306</v>
      </c>
      <c r="C167" s="11" t="s">
        <v>38</v>
      </c>
    </row>
    <row r="168" spans="1:3" x14ac:dyDescent="0.3">
      <c r="A168" s="12">
        <v>46.276021579999998</v>
      </c>
      <c r="B168" s="12">
        <v>-96.8125</v>
      </c>
      <c r="C168" s="11" t="s">
        <v>38</v>
      </c>
    </row>
    <row r="169" spans="1:3" x14ac:dyDescent="0.3">
      <c r="A169" s="12">
        <v>42.952222222222225</v>
      </c>
      <c r="B169" s="12">
        <v>-92.538055555555601</v>
      </c>
      <c r="C169" s="11" t="s">
        <v>38</v>
      </c>
    </row>
    <row r="170" spans="1:3" x14ac:dyDescent="0.3">
      <c r="A170" s="12">
        <v>42.333333333333336</v>
      </c>
      <c r="B170" s="12">
        <v>-79.9166666666667</v>
      </c>
      <c r="C170" s="11" t="s">
        <v>38</v>
      </c>
    </row>
    <row r="171" spans="1:3" x14ac:dyDescent="0.3">
      <c r="A171" s="12">
        <v>-18.766666666666701</v>
      </c>
      <c r="B171" s="12">
        <v>34.333333333333336</v>
      </c>
      <c r="C171" s="11" t="s">
        <v>38</v>
      </c>
    </row>
    <row r="172" spans="1:3" x14ac:dyDescent="0.3">
      <c r="A172" s="12">
        <v>31.516666666666666</v>
      </c>
      <c r="B172" s="12">
        <v>120.1</v>
      </c>
      <c r="C172" s="11" t="s">
        <v>38</v>
      </c>
    </row>
    <row r="173" spans="1:3" x14ac:dyDescent="0.3">
      <c r="A173" s="12">
        <v>31.233333333333334</v>
      </c>
      <c r="B173" s="12">
        <v>119.88333333333334</v>
      </c>
      <c r="C173" s="11" t="s">
        <v>38</v>
      </c>
    </row>
    <row r="174" spans="1:3" x14ac:dyDescent="0.3">
      <c r="A174" s="12">
        <v>30.344444444444445</v>
      </c>
      <c r="B174" s="12">
        <v>77.86999999999999</v>
      </c>
      <c r="C174" s="11" t="s">
        <v>38</v>
      </c>
    </row>
    <row r="175" spans="1:3" x14ac:dyDescent="0.3">
      <c r="A175" s="12">
        <v>30</v>
      </c>
      <c r="B175" s="12">
        <v>120</v>
      </c>
      <c r="C175" s="11" t="s">
        <v>38</v>
      </c>
    </row>
    <row r="176" spans="1:3" x14ac:dyDescent="0.3">
      <c r="A176" s="12">
        <v>40.133333333333333</v>
      </c>
      <c r="B176" s="12">
        <v>-88.2</v>
      </c>
      <c r="C176" s="11" t="s">
        <v>38</v>
      </c>
    </row>
    <row r="177" spans="1:3" x14ac:dyDescent="0.3">
      <c r="A177" s="12">
        <v>47.5</v>
      </c>
      <c r="B177" s="12">
        <v>-109.95</v>
      </c>
      <c r="C177" s="11" t="s">
        <v>39</v>
      </c>
    </row>
    <row r="178" spans="1:3" x14ac:dyDescent="0.3">
      <c r="A178" s="12">
        <v>28.616666666666667</v>
      </c>
      <c r="B178" s="12">
        <v>77.216666666666669</v>
      </c>
      <c r="C178" s="11" t="s">
        <v>39</v>
      </c>
    </row>
    <row r="179" spans="1:3" x14ac:dyDescent="0.3">
      <c r="A179" s="12">
        <v>34.782777777777781</v>
      </c>
      <c r="B179" s="12">
        <v>117.14888888888888</v>
      </c>
      <c r="C179" s="11" t="s">
        <v>39</v>
      </c>
    </row>
    <row r="180" spans="1:3" x14ac:dyDescent="0.3">
      <c r="A180" s="12">
        <v>32.1</v>
      </c>
      <c r="B180" s="12">
        <v>118.8</v>
      </c>
      <c r="C180" s="11" t="s">
        <v>39</v>
      </c>
    </row>
    <row r="181" spans="1:3" x14ac:dyDescent="0.3">
      <c r="A181" s="12">
        <v>36.962499999999999</v>
      </c>
      <c r="B181" s="12">
        <v>117.98683333333334</v>
      </c>
      <c r="C181" s="11" t="s">
        <v>39</v>
      </c>
    </row>
    <row r="182" spans="1:3" x14ac:dyDescent="0.3">
      <c r="A182" s="12">
        <v>35.133333333333333</v>
      </c>
      <c r="B182" s="12">
        <v>116.88333333333335</v>
      </c>
      <c r="C182" s="11" t="s">
        <v>39</v>
      </c>
    </row>
    <row r="183" spans="1:3" x14ac:dyDescent="0.3">
      <c r="A183" s="12">
        <v>35</v>
      </c>
      <c r="B183" s="12">
        <v>114.4</v>
      </c>
      <c r="C183" s="11" t="s">
        <v>39</v>
      </c>
    </row>
    <row r="184" spans="1:3" x14ac:dyDescent="0.3">
      <c r="A184" s="12">
        <v>41.516666666666666</v>
      </c>
      <c r="B184" s="12">
        <v>123.36666666666666</v>
      </c>
      <c r="C184" s="11" t="s">
        <v>39</v>
      </c>
    </row>
    <row r="185" spans="1:3" x14ac:dyDescent="0.3">
      <c r="A185" s="12">
        <v>38.189700000000002</v>
      </c>
      <c r="B185" s="12">
        <v>116.12275833333334</v>
      </c>
      <c r="C185" s="11" t="s">
        <v>39</v>
      </c>
    </row>
    <row r="186" spans="1:3" x14ac:dyDescent="0.3">
      <c r="A186" s="12">
        <v>40.533333333333331</v>
      </c>
      <c r="B186" s="12">
        <v>-3.2833333333333301</v>
      </c>
      <c r="C186" s="11" t="s">
        <v>39</v>
      </c>
    </row>
    <row r="187" spans="1:3" x14ac:dyDescent="0.3">
      <c r="A187" s="12">
        <v>36.119999999999997</v>
      </c>
      <c r="B187" s="12">
        <v>-86.89</v>
      </c>
      <c r="C187" s="11" t="s">
        <v>39</v>
      </c>
    </row>
    <row r="188" spans="1:3" x14ac:dyDescent="0.3">
      <c r="A188" s="12">
        <v>30.383055555555551</v>
      </c>
      <c r="B188" s="12">
        <v>112.10194444444443</v>
      </c>
      <c r="C188" s="11" t="s">
        <v>39</v>
      </c>
    </row>
    <row r="189" spans="1:3" x14ac:dyDescent="0.3">
      <c r="A189" s="12">
        <v>32.1</v>
      </c>
      <c r="B189" s="12">
        <v>119.2</v>
      </c>
      <c r="C189" s="11" t="s">
        <v>39</v>
      </c>
    </row>
    <row r="190" spans="1:3" x14ac:dyDescent="0.3">
      <c r="A190" s="12">
        <v>40.083333333333336</v>
      </c>
      <c r="B190" s="12">
        <v>116.2</v>
      </c>
      <c r="C190" s="11" t="s">
        <v>39</v>
      </c>
    </row>
    <row r="191" spans="1:3" x14ac:dyDescent="0.3">
      <c r="A191" s="12">
        <v>32.35</v>
      </c>
      <c r="B191" s="12">
        <v>119.9</v>
      </c>
      <c r="C191" s="11" t="s">
        <v>39</v>
      </c>
    </row>
    <row r="192" spans="1:3" x14ac:dyDescent="0.3">
      <c r="A192" s="12">
        <v>34.766666666666666</v>
      </c>
      <c r="B192" s="12">
        <v>117.13333333333333</v>
      </c>
      <c r="C192" s="11" t="s">
        <v>39</v>
      </c>
    </row>
    <row r="193" spans="1:3" x14ac:dyDescent="0.3">
      <c r="A193" s="12">
        <v>31.33</v>
      </c>
      <c r="B193" s="12">
        <v>74.209999999999994</v>
      </c>
      <c r="C193" s="11" t="s">
        <v>39</v>
      </c>
    </row>
    <row r="194" spans="1:3" x14ac:dyDescent="0.3">
      <c r="A194" s="12">
        <v>30.833333333333329</v>
      </c>
      <c r="B194" s="12">
        <v>120.66666666666666</v>
      </c>
      <c r="C194" s="11" t="s">
        <v>39</v>
      </c>
    </row>
    <row r="195" spans="1:3" x14ac:dyDescent="0.3">
      <c r="A195" s="12">
        <v>30.5</v>
      </c>
      <c r="B195" s="12">
        <v>120.30000000000001</v>
      </c>
      <c r="C195" s="11" t="s">
        <v>39</v>
      </c>
    </row>
    <row r="196" spans="1:3" x14ac:dyDescent="0.3">
      <c r="A196" s="12">
        <v>-26.971333333333298</v>
      </c>
      <c r="B196" s="12">
        <v>152.3903611111111</v>
      </c>
      <c r="C196" s="11" t="s">
        <v>39</v>
      </c>
    </row>
    <row r="197" spans="1:3" x14ac:dyDescent="0.3">
      <c r="A197" s="12">
        <v>-5.18333333333333</v>
      </c>
      <c r="B197" s="12">
        <v>119.41666666666667</v>
      </c>
      <c r="C197" s="11" t="s">
        <v>39</v>
      </c>
    </row>
    <row r="198" spans="1:3" x14ac:dyDescent="0.3">
      <c r="A198" s="12">
        <v>36.57</v>
      </c>
      <c r="B198" s="12">
        <v>117.59</v>
      </c>
      <c r="C198" s="11" t="s">
        <v>39</v>
      </c>
    </row>
    <row r="199" spans="1:3" x14ac:dyDescent="0.3">
      <c r="A199" s="12">
        <v>-27.55</v>
      </c>
      <c r="B199" s="12">
        <v>152.333333333333</v>
      </c>
      <c r="C199" s="11" t="s">
        <v>39</v>
      </c>
    </row>
    <row r="200" spans="1:3" x14ac:dyDescent="0.3">
      <c r="A200" s="12">
        <v>35.200000000000003</v>
      </c>
      <c r="B200" s="12">
        <v>107.66666666666669</v>
      </c>
      <c r="C200" s="11" t="s">
        <v>39</v>
      </c>
    </row>
    <row r="201" spans="1:3" x14ac:dyDescent="0.3">
      <c r="A201" s="12">
        <v>35</v>
      </c>
      <c r="B201" s="12">
        <v>114.4</v>
      </c>
      <c r="C201" s="11" t="s">
        <v>39</v>
      </c>
    </row>
    <row r="202" spans="1:3" x14ac:dyDescent="0.3">
      <c r="A202" s="12">
        <v>-38.128611111111098</v>
      </c>
      <c r="B202" s="12">
        <v>145.33111111111111</v>
      </c>
      <c r="C202" s="11" t="s">
        <v>39</v>
      </c>
    </row>
    <row r="203" spans="1:3" x14ac:dyDescent="0.3">
      <c r="A203" s="12">
        <v>32.016666666666666</v>
      </c>
      <c r="B203" s="12">
        <v>118.86666666666666</v>
      </c>
      <c r="C203" s="11" t="s">
        <v>39</v>
      </c>
    </row>
    <row r="204" spans="1:3" x14ac:dyDescent="0.3">
      <c r="A204" s="12">
        <v>-27.516666666666701</v>
      </c>
      <c r="B204" s="12">
        <v>151.78333333333333</v>
      </c>
      <c r="C204" s="11" t="s">
        <v>39</v>
      </c>
    </row>
    <row r="205" spans="1:3" x14ac:dyDescent="0.3">
      <c r="A205" s="12">
        <v>-26.58175</v>
      </c>
      <c r="B205" s="12">
        <v>151.82869444444444</v>
      </c>
      <c r="C205" s="11" t="s">
        <v>39</v>
      </c>
    </row>
    <row r="206" spans="1:3" x14ac:dyDescent="0.3">
      <c r="A206" s="12">
        <v>40.343888888888891</v>
      </c>
      <c r="B206" s="12">
        <v>-86.666111111111107</v>
      </c>
      <c r="C206" s="11" t="s">
        <v>39</v>
      </c>
    </row>
    <row r="207" spans="1:3" x14ac:dyDescent="0.3">
      <c r="A207" s="12">
        <v>42.21</v>
      </c>
      <c r="B207" s="12">
        <v>-82.75</v>
      </c>
      <c r="C207" s="11" t="s">
        <v>39</v>
      </c>
    </row>
    <row r="208" spans="1:3" x14ac:dyDescent="0.3">
      <c r="A208" s="12">
        <v>46.912500000000001</v>
      </c>
      <c r="B208" s="12">
        <v>-96.609722222222203</v>
      </c>
      <c r="C208" s="11" t="s">
        <v>39</v>
      </c>
    </row>
    <row r="209" spans="1:3" x14ac:dyDescent="0.3">
      <c r="A209" s="12">
        <v>31.545833333333334</v>
      </c>
      <c r="B209" s="12">
        <v>120.69916666666667</v>
      </c>
      <c r="C209" s="11" t="s">
        <v>39</v>
      </c>
    </row>
    <row r="210" spans="1:3" x14ac:dyDescent="0.3">
      <c r="A210" s="12">
        <v>46.6</v>
      </c>
      <c r="B210" s="12">
        <v>-71.1666666666667</v>
      </c>
      <c r="C210" s="11" t="s">
        <v>40</v>
      </c>
    </row>
    <row r="211" spans="1:3" x14ac:dyDescent="0.3">
      <c r="A211" s="12">
        <v>17.55</v>
      </c>
      <c r="B211" s="12">
        <v>101.01666666666668</v>
      </c>
      <c r="C211" s="11" t="s">
        <v>40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3CB6-0FED-4804-B37D-30B8246A5ACF}">
  <dimension ref="A2:AO14"/>
  <sheetViews>
    <sheetView tabSelected="1" zoomScale="70" zoomScaleNormal="70" workbookViewId="0">
      <selection activeCell="Z40" sqref="Z40"/>
    </sheetView>
  </sheetViews>
  <sheetFormatPr defaultRowHeight="13" x14ac:dyDescent="0.3"/>
  <cols>
    <col min="1" max="1" width="11.1640625" style="5" bestFit="1" customWidth="1"/>
    <col min="2" max="6" width="8.6640625" style="5"/>
    <col min="7" max="7" width="8.75" style="5" customWidth="1"/>
    <col min="8" max="16384" width="8.6640625" style="5"/>
  </cols>
  <sheetData>
    <row r="2" spans="1:41" ht="15" x14ac:dyDescent="0.4">
      <c r="A2" s="4"/>
      <c r="B2" s="4" t="s">
        <v>27</v>
      </c>
      <c r="C2" s="4"/>
      <c r="D2" s="4"/>
      <c r="E2" s="4"/>
      <c r="F2" s="4"/>
      <c r="G2" s="4"/>
      <c r="H2" s="4" t="s">
        <v>28</v>
      </c>
      <c r="I2" s="4"/>
      <c r="J2" s="4"/>
      <c r="K2" s="4"/>
      <c r="L2" s="4"/>
      <c r="M2" s="4" t="s">
        <v>29</v>
      </c>
      <c r="N2" s="4"/>
      <c r="O2" s="4"/>
      <c r="P2" s="4"/>
      <c r="Q2" s="4"/>
      <c r="R2" s="4"/>
      <c r="S2" s="4" t="s">
        <v>14</v>
      </c>
      <c r="T2" s="4"/>
      <c r="U2" s="4"/>
      <c r="V2" s="4"/>
      <c r="W2" s="4"/>
      <c r="X2" s="4"/>
      <c r="Y2" s="4" t="s">
        <v>17</v>
      </c>
      <c r="Z2" s="4"/>
      <c r="AA2" s="4"/>
      <c r="AB2" s="4"/>
      <c r="AC2" s="4"/>
      <c r="AD2" s="4"/>
      <c r="AE2" s="4" t="s">
        <v>15</v>
      </c>
      <c r="AF2" s="4"/>
      <c r="AG2" s="4"/>
      <c r="AH2" s="4"/>
      <c r="AI2" s="4"/>
      <c r="AJ2" s="4"/>
      <c r="AK2" s="4" t="s">
        <v>16</v>
      </c>
      <c r="AL2" s="4"/>
      <c r="AM2" s="4"/>
      <c r="AN2" s="4"/>
      <c r="AO2" s="4"/>
    </row>
    <row r="3" spans="1:41" x14ac:dyDescent="0.3">
      <c r="A3" s="6"/>
      <c r="B3" s="6" t="s">
        <v>1</v>
      </c>
      <c r="C3" s="6"/>
      <c r="D3" s="6" t="s">
        <v>2</v>
      </c>
      <c r="E3" s="6"/>
      <c r="F3" s="6" t="s">
        <v>3</v>
      </c>
      <c r="G3" s="6"/>
      <c r="H3" s="6" t="s">
        <v>1</v>
      </c>
      <c r="I3" s="6" t="s">
        <v>2</v>
      </c>
      <c r="J3" s="6" t="s">
        <v>3</v>
      </c>
      <c r="K3" s="6"/>
      <c r="L3" s="6"/>
      <c r="M3" s="6" t="s">
        <v>1</v>
      </c>
      <c r="N3" s="6" t="s">
        <v>2</v>
      </c>
      <c r="O3" s="6" t="s">
        <v>3</v>
      </c>
      <c r="P3" s="6"/>
      <c r="Q3" s="6"/>
      <c r="R3" s="6"/>
      <c r="S3" s="6" t="s">
        <v>1</v>
      </c>
      <c r="T3" s="6" t="s">
        <v>2</v>
      </c>
      <c r="U3" s="6" t="s">
        <v>3</v>
      </c>
      <c r="V3" s="6"/>
      <c r="W3" s="6"/>
      <c r="X3" s="6"/>
      <c r="Y3" s="6" t="s">
        <v>1</v>
      </c>
      <c r="Z3" s="6" t="s">
        <v>2</v>
      </c>
      <c r="AA3" s="6" t="s">
        <v>3</v>
      </c>
      <c r="AB3" s="6"/>
      <c r="AC3" s="6"/>
      <c r="AD3" s="6"/>
      <c r="AE3" s="6" t="s">
        <v>1</v>
      </c>
      <c r="AF3" s="6" t="s">
        <v>2</v>
      </c>
      <c r="AG3" s="6" t="s">
        <v>3</v>
      </c>
      <c r="AH3" s="6"/>
      <c r="AI3" s="6"/>
      <c r="AJ3" s="6"/>
      <c r="AK3" s="6" t="s">
        <v>1</v>
      </c>
      <c r="AL3" s="6" t="s">
        <v>2</v>
      </c>
      <c r="AM3" s="6" t="s">
        <v>3</v>
      </c>
      <c r="AN3" s="6"/>
      <c r="AO3" s="6"/>
    </row>
    <row r="4" spans="1:41" x14ac:dyDescent="0.3">
      <c r="A4" s="5" t="s">
        <v>0</v>
      </c>
      <c r="B4" s="7">
        <v>-82.23</v>
      </c>
      <c r="C4" s="7">
        <f>D4-B4</f>
        <v>12.86</v>
      </c>
      <c r="D4" s="7">
        <v>-69.37</v>
      </c>
      <c r="E4" s="7">
        <f>F4-D4</f>
        <v>19.03</v>
      </c>
      <c r="F4" s="7">
        <v>-50.34</v>
      </c>
      <c r="G4" s="5">
        <v>11</v>
      </c>
      <c r="H4" s="7">
        <v>-40.159999999999997</v>
      </c>
      <c r="I4" s="7">
        <v>-35.1</v>
      </c>
      <c r="J4" s="7">
        <v>-29.61</v>
      </c>
      <c r="K4" s="7">
        <f>I4-H4</f>
        <v>5.0599999999999952</v>
      </c>
      <c r="L4" s="7">
        <f>J4-I4</f>
        <v>5.490000000000002</v>
      </c>
      <c r="M4" s="7">
        <v>-58.73</v>
      </c>
      <c r="N4" s="7">
        <v>-46.41</v>
      </c>
      <c r="O4" s="7">
        <v>-29.49</v>
      </c>
      <c r="P4" s="7">
        <f>N4-M4</f>
        <v>12.32</v>
      </c>
      <c r="Q4" s="7">
        <f>O4-N4</f>
        <v>16.919999999999998</v>
      </c>
      <c r="S4" s="7">
        <v>-43.12</v>
      </c>
      <c r="T4" s="7">
        <v>-29.23</v>
      </c>
      <c r="U4" s="7">
        <v>-18.829999999999998</v>
      </c>
      <c r="V4" s="7">
        <f>T4-S4</f>
        <v>13.889999999999997</v>
      </c>
      <c r="W4" s="7">
        <f>U4-T4</f>
        <v>10.400000000000002</v>
      </c>
      <c r="Y4" s="7">
        <v>-65.31</v>
      </c>
      <c r="Z4" s="7">
        <v>-51.77</v>
      </c>
      <c r="AA4" s="7">
        <v>-36.21</v>
      </c>
      <c r="AB4" s="7">
        <f>Z4-Y4</f>
        <v>13.54</v>
      </c>
      <c r="AC4" s="7">
        <f>AA4-Z4</f>
        <v>15.560000000000002</v>
      </c>
      <c r="AE4" s="7">
        <v>13.38</v>
      </c>
      <c r="AF4" s="7">
        <v>24.82</v>
      </c>
      <c r="AG4" s="7">
        <v>40.409999999999997</v>
      </c>
      <c r="AH4" s="7">
        <f>AF4-AE4</f>
        <v>11.44</v>
      </c>
      <c r="AI4" s="7">
        <f>AG4-AF4</f>
        <v>15.589999999999996</v>
      </c>
      <c r="AK4" s="7">
        <v>4.83</v>
      </c>
      <c r="AL4" s="7">
        <v>18.37</v>
      </c>
      <c r="AM4" s="7">
        <v>47.73</v>
      </c>
      <c r="AN4" s="7">
        <f>AL4-AK4</f>
        <v>13.540000000000001</v>
      </c>
      <c r="AO4" s="7">
        <f>AM4-AL4</f>
        <v>29.359999999999996</v>
      </c>
    </row>
    <row r="5" spans="1:41" x14ac:dyDescent="0.3">
      <c r="A5" s="5" t="s">
        <v>4</v>
      </c>
      <c r="B5" s="7">
        <v>23.99</v>
      </c>
      <c r="C5" s="7">
        <f t="shared" ref="C5:C13" si="0">D5-B5</f>
        <v>13.95</v>
      </c>
      <c r="D5" s="7">
        <v>37.94</v>
      </c>
      <c r="E5" s="7">
        <f t="shared" ref="E5:E13" si="1">F5-D5</f>
        <v>16.170000000000002</v>
      </c>
      <c r="F5" s="7">
        <v>54.11</v>
      </c>
      <c r="G5" s="8">
        <v>10</v>
      </c>
      <c r="H5" s="7">
        <v>-12.22</v>
      </c>
      <c r="I5" s="7">
        <v>1.1399999999999999</v>
      </c>
      <c r="J5" s="7">
        <v>16.77</v>
      </c>
      <c r="K5" s="7">
        <f t="shared" ref="K5:K14" si="2">I5-H5</f>
        <v>13.360000000000001</v>
      </c>
      <c r="L5" s="7">
        <f t="shared" ref="L5:L14" si="3">J5-I5</f>
        <v>15.629999999999999</v>
      </c>
      <c r="M5" s="7">
        <v>-28.34</v>
      </c>
      <c r="N5" s="7">
        <v>-18.62</v>
      </c>
      <c r="O5" s="7">
        <v>-7.43</v>
      </c>
      <c r="P5" s="7">
        <f t="shared" ref="P5:P14" si="4">N5-M5</f>
        <v>9.7199999999999989</v>
      </c>
      <c r="Q5" s="7">
        <f t="shared" ref="Q5:Q14" si="5">O5-N5</f>
        <v>11.190000000000001</v>
      </c>
      <c r="S5" s="7">
        <v>-33.43</v>
      </c>
      <c r="T5" s="7">
        <v>-22.2</v>
      </c>
      <c r="U5" s="7">
        <v>-9.4</v>
      </c>
      <c r="V5" s="7">
        <f t="shared" ref="V5:V14" si="6">T5-S5</f>
        <v>11.23</v>
      </c>
      <c r="W5" s="7">
        <f t="shared" ref="W5:W14" si="7">U5-T5</f>
        <v>12.799999999999999</v>
      </c>
      <c r="Y5" s="7">
        <v>-36.799999999999997</v>
      </c>
      <c r="Z5" s="7">
        <v>-27</v>
      </c>
      <c r="AA5" s="7">
        <v>-17.55</v>
      </c>
      <c r="AB5" s="7">
        <f t="shared" ref="AB5:AB14" si="8">Z5-Y5</f>
        <v>9.7999999999999972</v>
      </c>
      <c r="AC5" s="7">
        <f t="shared" ref="AC5:AC14" si="9">AA5-Z5</f>
        <v>9.4499999999999993</v>
      </c>
      <c r="AE5" s="7">
        <v>-5.81</v>
      </c>
      <c r="AF5" s="7">
        <v>11.42</v>
      </c>
      <c r="AG5" s="7">
        <v>26.02</v>
      </c>
      <c r="AH5" s="7">
        <f t="shared" ref="AH5:AH14" si="10">AF5-AE5</f>
        <v>17.23</v>
      </c>
      <c r="AI5" s="7">
        <f t="shared" ref="AI5:AI14" si="11">AG5-AF5</f>
        <v>14.6</v>
      </c>
      <c r="AK5" s="7">
        <v>5.88</v>
      </c>
      <c r="AL5" s="7">
        <v>35.700000000000003</v>
      </c>
      <c r="AM5" s="7">
        <v>73.91</v>
      </c>
      <c r="AN5" s="7">
        <f t="shared" ref="AN5:AN14" si="12">AL5-AK5</f>
        <v>29.820000000000004</v>
      </c>
      <c r="AO5" s="7">
        <f t="shared" ref="AO5:AO14" si="13">AM5-AL5</f>
        <v>38.209999999999994</v>
      </c>
    </row>
    <row r="6" spans="1:41" x14ac:dyDescent="0.3">
      <c r="A6" s="5" t="s">
        <v>5</v>
      </c>
      <c r="B6" s="7">
        <v>-50.17</v>
      </c>
      <c r="C6" s="7">
        <f t="shared" si="0"/>
        <v>8.1900000000000048</v>
      </c>
      <c r="D6" s="7">
        <v>-41.98</v>
      </c>
      <c r="E6" s="7">
        <f t="shared" si="1"/>
        <v>9.4099999999999966</v>
      </c>
      <c r="F6" s="7">
        <v>-32.57</v>
      </c>
      <c r="G6" s="5">
        <v>9</v>
      </c>
      <c r="H6" s="7">
        <v>-64.48</v>
      </c>
      <c r="I6" s="7">
        <v>-58.01</v>
      </c>
      <c r="J6" s="7">
        <v>-50.82</v>
      </c>
      <c r="K6" s="7">
        <f t="shared" si="2"/>
        <v>6.470000000000006</v>
      </c>
      <c r="L6" s="7">
        <f t="shared" si="3"/>
        <v>7.1899999999999977</v>
      </c>
      <c r="M6" s="7">
        <v>-37.22</v>
      </c>
      <c r="N6" s="7">
        <v>-26.43</v>
      </c>
      <c r="O6" s="7">
        <v>-12.98</v>
      </c>
      <c r="P6" s="7">
        <f t="shared" si="4"/>
        <v>10.79</v>
      </c>
      <c r="Q6" s="7">
        <f t="shared" si="5"/>
        <v>13.45</v>
      </c>
      <c r="S6" s="7">
        <v>-45.7</v>
      </c>
      <c r="T6" s="7">
        <v>-39.200000000000003</v>
      </c>
      <c r="U6" s="7">
        <v>-32.47</v>
      </c>
      <c r="V6" s="7">
        <f t="shared" si="6"/>
        <v>6.5</v>
      </c>
      <c r="W6" s="7">
        <f t="shared" si="7"/>
        <v>6.730000000000004</v>
      </c>
      <c r="Y6" s="7">
        <v>-50.04</v>
      </c>
      <c r="Z6" s="7">
        <v>-45.29</v>
      </c>
      <c r="AA6" s="7">
        <v>-40.01</v>
      </c>
      <c r="AB6" s="7">
        <f t="shared" si="8"/>
        <v>4.75</v>
      </c>
      <c r="AC6" s="7">
        <f t="shared" si="9"/>
        <v>5.2800000000000011</v>
      </c>
      <c r="AE6" s="7">
        <v>-5.71</v>
      </c>
      <c r="AF6" s="7">
        <v>-2.67</v>
      </c>
      <c r="AG6" s="7">
        <v>0.84</v>
      </c>
      <c r="AH6" s="7">
        <f t="shared" si="10"/>
        <v>3.04</v>
      </c>
      <c r="AI6" s="7">
        <f t="shared" si="11"/>
        <v>3.51</v>
      </c>
      <c r="AK6" s="7">
        <v>25.22</v>
      </c>
      <c r="AL6" s="7">
        <v>35.47</v>
      </c>
      <c r="AM6" s="7">
        <v>47.03</v>
      </c>
      <c r="AN6" s="7">
        <f t="shared" si="12"/>
        <v>10.25</v>
      </c>
      <c r="AO6" s="7">
        <f t="shared" si="13"/>
        <v>11.560000000000002</v>
      </c>
    </row>
    <row r="7" spans="1:41" x14ac:dyDescent="0.3">
      <c r="A7" s="5" t="s">
        <v>6</v>
      </c>
      <c r="B7" s="7">
        <v>-79.44</v>
      </c>
      <c r="C7" s="7">
        <f t="shared" si="0"/>
        <v>13.789999999999992</v>
      </c>
      <c r="D7" s="7">
        <v>-65.650000000000006</v>
      </c>
      <c r="E7" s="7">
        <f t="shared" si="1"/>
        <v>17.030000000000008</v>
      </c>
      <c r="F7" s="7">
        <v>-48.62</v>
      </c>
      <c r="G7" s="8">
        <v>8</v>
      </c>
      <c r="H7" s="7">
        <v>-22.31</v>
      </c>
      <c r="I7" s="7">
        <v>-11.75</v>
      </c>
      <c r="J7" s="7">
        <v>3.3</v>
      </c>
      <c r="K7" s="7">
        <f t="shared" si="2"/>
        <v>10.559999999999999</v>
      </c>
      <c r="L7" s="7">
        <f t="shared" si="3"/>
        <v>15.05</v>
      </c>
      <c r="M7" s="7">
        <v>-58.39</v>
      </c>
      <c r="N7" s="7">
        <v>-36.86</v>
      </c>
      <c r="O7" s="7">
        <v>-8.17</v>
      </c>
      <c r="P7" s="7">
        <f t="shared" si="4"/>
        <v>21.53</v>
      </c>
      <c r="Q7" s="7">
        <f t="shared" si="5"/>
        <v>28.689999999999998</v>
      </c>
      <c r="S7" s="7">
        <v>-42.31</v>
      </c>
      <c r="T7" s="7">
        <v>-18.98</v>
      </c>
      <c r="U7" s="7">
        <v>10.23</v>
      </c>
      <c r="V7" s="7">
        <f t="shared" si="6"/>
        <v>23.330000000000002</v>
      </c>
      <c r="W7" s="7">
        <f t="shared" si="7"/>
        <v>29.21</v>
      </c>
      <c r="AB7" s="7">
        <f t="shared" si="8"/>
        <v>0</v>
      </c>
      <c r="AC7" s="7">
        <f t="shared" si="9"/>
        <v>0</v>
      </c>
      <c r="AE7" s="7">
        <v>-1.98</v>
      </c>
      <c r="AF7" s="7">
        <v>-0.71</v>
      </c>
      <c r="AG7" s="7">
        <v>0.67</v>
      </c>
      <c r="AH7" s="7">
        <f t="shared" si="10"/>
        <v>1.27</v>
      </c>
      <c r="AI7" s="7">
        <f t="shared" si="11"/>
        <v>1.38</v>
      </c>
      <c r="AL7" s="5">
        <v>83.8</v>
      </c>
      <c r="AN7" s="7"/>
      <c r="AO7" s="7"/>
    </row>
    <row r="8" spans="1:41" x14ac:dyDescent="0.3">
      <c r="A8" s="5" t="s">
        <v>7</v>
      </c>
      <c r="B8" s="7">
        <v>-18.329999999999998</v>
      </c>
      <c r="C8" s="7">
        <f t="shared" si="0"/>
        <v>35.53</v>
      </c>
      <c r="D8" s="7">
        <v>17.2</v>
      </c>
      <c r="E8" s="7">
        <f t="shared" si="1"/>
        <v>35.570000000000007</v>
      </c>
      <c r="F8" s="7">
        <v>52.77</v>
      </c>
      <c r="G8" s="5">
        <v>7</v>
      </c>
      <c r="H8" s="7">
        <v>-52.58</v>
      </c>
      <c r="I8" s="7">
        <v>-38.33</v>
      </c>
      <c r="J8" s="7">
        <v>-20.21</v>
      </c>
      <c r="K8" s="7">
        <f t="shared" si="2"/>
        <v>14.25</v>
      </c>
      <c r="L8" s="7">
        <f t="shared" si="3"/>
        <v>18.119999999999997</v>
      </c>
      <c r="M8" s="7">
        <v>-86.35</v>
      </c>
      <c r="N8" s="7">
        <v>-73.709999999999994</v>
      </c>
      <c r="O8" s="7">
        <v>-54.84</v>
      </c>
      <c r="P8" s="7">
        <f t="shared" si="4"/>
        <v>12.64</v>
      </c>
      <c r="Q8" s="7">
        <f t="shared" si="5"/>
        <v>18.86999999999999</v>
      </c>
      <c r="S8" s="7">
        <v>9.86</v>
      </c>
      <c r="T8" s="7">
        <v>46.47</v>
      </c>
      <c r="U8" s="7">
        <v>81.31</v>
      </c>
      <c r="V8" s="7">
        <f t="shared" si="6"/>
        <v>36.61</v>
      </c>
      <c r="W8" s="7">
        <f t="shared" si="7"/>
        <v>34.840000000000003</v>
      </c>
      <c r="AB8" s="7">
        <f t="shared" si="8"/>
        <v>0</v>
      </c>
      <c r="AC8" s="7">
        <f t="shared" si="9"/>
        <v>0</v>
      </c>
      <c r="AE8" s="7">
        <v>18.27</v>
      </c>
      <c r="AF8" s="7">
        <v>26.19</v>
      </c>
      <c r="AG8" s="7">
        <v>35.03</v>
      </c>
      <c r="AH8" s="7">
        <f t="shared" si="10"/>
        <v>7.9200000000000017</v>
      </c>
      <c r="AI8" s="7">
        <f t="shared" si="11"/>
        <v>8.84</v>
      </c>
      <c r="AK8" s="7">
        <v>-5.83</v>
      </c>
      <c r="AL8" s="7">
        <v>1.41</v>
      </c>
      <c r="AM8" s="7">
        <v>9.2100000000000009</v>
      </c>
      <c r="AN8" s="7">
        <f t="shared" si="12"/>
        <v>7.24</v>
      </c>
      <c r="AO8" s="7">
        <f t="shared" si="13"/>
        <v>7.8000000000000007</v>
      </c>
    </row>
    <row r="9" spans="1:41" x14ac:dyDescent="0.3">
      <c r="A9" s="5" t="s">
        <v>8</v>
      </c>
      <c r="B9" s="7">
        <v>-82.77</v>
      </c>
      <c r="C9" s="7">
        <f t="shared" si="0"/>
        <v>10.450000000000003</v>
      </c>
      <c r="D9" s="7">
        <v>-72.319999999999993</v>
      </c>
      <c r="E9" s="7">
        <f t="shared" si="1"/>
        <v>15.649999999999991</v>
      </c>
      <c r="F9" s="7">
        <v>-56.67</v>
      </c>
      <c r="G9" s="8">
        <v>6</v>
      </c>
      <c r="H9" s="7">
        <v>-55.07</v>
      </c>
      <c r="I9" s="7">
        <v>-32.97</v>
      </c>
      <c r="J9" s="7">
        <v>-9.52</v>
      </c>
      <c r="K9" s="7">
        <f t="shared" si="2"/>
        <v>22.1</v>
      </c>
      <c r="L9" s="7">
        <f t="shared" si="3"/>
        <v>23.45</v>
      </c>
      <c r="P9" s="7">
        <f t="shared" si="4"/>
        <v>0</v>
      </c>
      <c r="Q9" s="7">
        <f t="shared" si="5"/>
        <v>0</v>
      </c>
      <c r="S9" s="7">
        <v>22.52</v>
      </c>
      <c r="T9" s="7">
        <v>39.020000000000003</v>
      </c>
      <c r="U9" s="7">
        <v>55.55</v>
      </c>
      <c r="V9" s="7">
        <f t="shared" si="6"/>
        <v>16.500000000000004</v>
      </c>
      <c r="W9" s="7">
        <f t="shared" si="7"/>
        <v>16.529999999999994</v>
      </c>
      <c r="AB9" s="7">
        <f t="shared" si="8"/>
        <v>0</v>
      </c>
      <c r="AC9" s="7">
        <f t="shared" si="9"/>
        <v>0</v>
      </c>
      <c r="AE9" s="7">
        <v>10.27</v>
      </c>
      <c r="AF9" s="7">
        <v>18.420000000000002</v>
      </c>
      <c r="AG9" s="7">
        <v>26.95</v>
      </c>
      <c r="AH9" s="7">
        <f t="shared" si="10"/>
        <v>8.1500000000000021</v>
      </c>
      <c r="AI9" s="7">
        <f t="shared" si="11"/>
        <v>8.5299999999999976</v>
      </c>
      <c r="AK9" s="7">
        <v>26.03</v>
      </c>
      <c r="AL9" s="7">
        <v>57.53</v>
      </c>
      <c r="AM9" s="7">
        <v>93.14</v>
      </c>
      <c r="AN9" s="7">
        <f t="shared" si="12"/>
        <v>31.5</v>
      </c>
      <c r="AO9" s="7">
        <f t="shared" si="13"/>
        <v>35.61</v>
      </c>
    </row>
    <row r="10" spans="1:41" x14ac:dyDescent="0.3">
      <c r="A10" s="5" t="s">
        <v>9</v>
      </c>
      <c r="B10" s="7">
        <v>-36.869999999999997</v>
      </c>
      <c r="C10" s="7">
        <f t="shared" si="0"/>
        <v>0.30999999999999517</v>
      </c>
      <c r="D10" s="7">
        <v>-36.56</v>
      </c>
      <c r="E10" s="7">
        <f t="shared" si="1"/>
        <v>0.32000000000000028</v>
      </c>
      <c r="F10" s="7">
        <v>-36.24</v>
      </c>
      <c r="G10" s="5">
        <v>5</v>
      </c>
      <c r="H10" s="7">
        <v>-20.72</v>
      </c>
      <c r="I10" s="7">
        <v>29.55</v>
      </c>
      <c r="J10" s="7">
        <v>140.41999999999999</v>
      </c>
      <c r="K10" s="7">
        <f t="shared" si="2"/>
        <v>50.269999999999996</v>
      </c>
      <c r="L10" s="7">
        <f t="shared" si="3"/>
        <v>110.86999999999999</v>
      </c>
      <c r="P10" s="7">
        <f t="shared" si="4"/>
        <v>0</v>
      </c>
      <c r="Q10" s="7">
        <f t="shared" si="5"/>
        <v>0</v>
      </c>
      <c r="S10" s="7">
        <v>-45.98</v>
      </c>
      <c r="T10" s="7">
        <v>-36.909999999999997</v>
      </c>
      <c r="U10" s="7">
        <v>-25.74</v>
      </c>
      <c r="V10" s="7">
        <f t="shared" si="6"/>
        <v>9.07</v>
      </c>
      <c r="W10" s="7">
        <f t="shared" si="7"/>
        <v>11.169999999999998</v>
      </c>
      <c r="Y10" s="7">
        <v>-68.53</v>
      </c>
      <c r="Z10" s="7">
        <v>-34.43</v>
      </c>
      <c r="AA10" s="7">
        <v>39.42</v>
      </c>
      <c r="AB10" s="7">
        <f t="shared" si="8"/>
        <v>34.1</v>
      </c>
      <c r="AC10" s="7">
        <f t="shared" si="9"/>
        <v>73.849999999999994</v>
      </c>
      <c r="AE10" s="7">
        <v>8.5399999999999991</v>
      </c>
      <c r="AF10" s="7">
        <v>18.84</v>
      </c>
      <c r="AG10" s="7">
        <v>29.41</v>
      </c>
      <c r="AH10" s="7">
        <f t="shared" si="10"/>
        <v>10.3</v>
      </c>
      <c r="AI10" s="7">
        <f t="shared" si="11"/>
        <v>10.57</v>
      </c>
      <c r="AK10" s="7">
        <v>50.9</v>
      </c>
      <c r="AL10" s="7">
        <v>58.88</v>
      </c>
      <c r="AM10" s="7">
        <v>68.75</v>
      </c>
      <c r="AN10" s="7">
        <f t="shared" si="12"/>
        <v>7.980000000000004</v>
      </c>
      <c r="AO10" s="7">
        <f t="shared" si="13"/>
        <v>9.8699999999999974</v>
      </c>
    </row>
    <row r="11" spans="1:41" x14ac:dyDescent="0.3">
      <c r="A11" s="5" t="s">
        <v>10</v>
      </c>
      <c r="B11" s="7">
        <v>-11.68</v>
      </c>
      <c r="C11" s="7">
        <f t="shared" si="0"/>
        <v>7.84</v>
      </c>
      <c r="D11" s="7">
        <v>-3.84</v>
      </c>
      <c r="E11" s="7">
        <f t="shared" si="1"/>
        <v>10.82</v>
      </c>
      <c r="F11" s="7">
        <v>6.98</v>
      </c>
      <c r="G11" s="8">
        <v>4</v>
      </c>
      <c r="H11" s="7">
        <v>-7.92</v>
      </c>
      <c r="I11" s="7">
        <v>-6.76</v>
      </c>
      <c r="J11" s="7">
        <v>-5.82</v>
      </c>
      <c r="K11" s="7">
        <f t="shared" si="2"/>
        <v>1.1600000000000001</v>
      </c>
      <c r="L11" s="7">
        <f t="shared" si="3"/>
        <v>0.9399999999999995</v>
      </c>
      <c r="P11" s="7">
        <f t="shared" si="4"/>
        <v>0</v>
      </c>
      <c r="Q11" s="7">
        <f t="shared" si="5"/>
        <v>0</v>
      </c>
      <c r="S11" s="7">
        <v>-9.74</v>
      </c>
      <c r="T11" s="7">
        <v>8.8699999999999992</v>
      </c>
      <c r="U11" s="7">
        <v>34.82</v>
      </c>
      <c r="V11" s="7">
        <f t="shared" si="6"/>
        <v>18.61</v>
      </c>
      <c r="W11" s="7">
        <f t="shared" si="7"/>
        <v>25.950000000000003</v>
      </c>
      <c r="Y11" s="7">
        <v>-5.35</v>
      </c>
      <c r="Z11" s="7">
        <v>-0.5</v>
      </c>
      <c r="AA11" s="7">
        <v>3.05</v>
      </c>
      <c r="AB11" s="7">
        <f t="shared" si="8"/>
        <v>4.8499999999999996</v>
      </c>
      <c r="AC11" s="7">
        <f t="shared" si="9"/>
        <v>3.55</v>
      </c>
      <c r="AE11" s="7">
        <v>3.3</v>
      </c>
      <c r="AF11" s="7">
        <v>5.94</v>
      </c>
      <c r="AG11" s="7">
        <v>8.93</v>
      </c>
      <c r="AH11" s="7">
        <f t="shared" si="10"/>
        <v>2.6400000000000006</v>
      </c>
      <c r="AI11" s="7">
        <f t="shared" si="11"/>
        <v>2.9899999999999993</v>
      </c>
      <c r="AK11" s="7">
        <v>20.079999999999998</v>
      </c>
      <c r="AL11" s="7">
        <v>22.84</v>
      </c>
      <c r="AM11" s="7">
        <v>25.67</v>
      </c>
      <c r="AN11" s="7">
        <f t="shared" si="12"/>
        <v>2.7600000000000016</v>
      </c>
      <c r="AO11" s="7">
        <f t="shared" si="13"/>
        <v>2.8300000000000018</v>
      </c>
    </row>
    <row r="12" spans="1:41" x14ac:dyDescent="0.3">
      <c r="A12" s="5" t="s">
        <v>11</v>
      </c>
      <c r="B12" s="7">
        <v>32.25</v>
      </c>
      <c r="C12" s="7">
        <f t="shared" si="0"/>
        <v>78.3</v>
      </c>
      <c r="D12" s="7">
        <v>110.55</v>
      </c>
      <c r="E12" s="7">
        <f t="shared" si="1"/>
        <v>155.05000000000001</v>
      </c>
      <c r="F12" s="7">
        <v>265.60000000000002</v>
      </c>
      <c r="G12" s="5">
        <v>3</v>
      </c>
      <c r="H12" s="7">
        <v>-22.97</v>
      </c>
      <c r="I12" s="7">
        <v>-0.09</v>
      </c>
      <c r="J12" s="7">
        <v>32.840000000000003</v>
      </c>
      <c r="K12" s="7">
        <f t="shared" si="2"/>
        <v>22.88</v>
      </c>
      <c r="L12" s="7">
        <f t="shared" si="3"/>
        <v>32.930000000000007</v>
      </c>
      <c r="M12" s="7">
        <v>0</v>
      </c>
      <c r="N12" s="7">
        <v>25.86</v>
      </c>
      <c r="O12" s="7">
        <v>99.37</v>
      </c>
      <c r="P12" s="7">
        <f t="shared" si="4"/>
        <v>25.86</v>
      </c>
      <c r="Q12" s="7">
        <f t="shared" si="5"/>
        <v>73.510000000000005</v>
      </c>
      <c r="S12" s="7">
        <v>-27.77</v>
      </c>
      <c r="T12" s="7">
        <v>-19.510000000000002</v>
      </c>
      <c r="U12" s="7">
        <v>-10.89</v>
      </c>
      <c r="V12" s="7">
        <f t="shared" si="6"/>
        <v>8.259999999999998</v>
      </c>
      <c r="W12" s="7">
        <f t="shared" si="7"/>
        <v>8.620000000000001</v>
      </c>
      <c r="Y12" s="7">
        <v>-52.24</v>
      </c>
      <c r="Z12" s="7">
        <v>-24.42</v>
      </c>
      <c r="AA12" s="7">
        <v>51.27</v>
      </c>
      <c r="AB12" s="7">
        <f t="shared" si="8"/>
        <v>27.82</v>
      </c>
      <c r="AC12" s="7">
        <f t="shared" si="9"/>
        <v>75.69</v>
      </c>
      <c r="AE12" s="7">
        <v>-5.93</v>
      </c>
      <c r="AF12" s="7">
        <v>1.62</v>
      </c>
      <c r="AG12" s="7">
        <v>10.89</v>
      </c>
      <c r="AH12" s="7">
        <f t="shared" si="10"/>
        <v>7.55</v>
      </c>
      <c r="AI12" s="7">
        <f t="shared" si="11"/>
        <v>9.27</v>
      </c>
      <c r="AN12" s="7">
        <f t="shared" si="12"/>
        <v>0</v>
      </c>
      <c r="AO12" s="7">
        <f t="shared" si="13"/>
        <v>0</v>
      </c>
    </row>
    <row r="13" spans="1:41" x14ac:dyDescent="0.3">
      <c r="A13" s="5" t="s">
        <v>12</v>
      </c>
      <c r="B13" s="7">
        <v>-56.57</v>
      </c>
      <c r="C13" s="7">
        <f t="shared" si="0"/>
        <v>20.46</v>
      </c>
      <c r="D13" s="7">
        <v>-36.11</v>
      </c>
      <c r="E13" s="7">
        <f t="shared" si="1"/>
        <v>22.439999999999998</v>
      </c>
      <c r="F13" s="7">
        <v>-13.67</v>
      </c>
      <c r="G13" s="8">
        <v>2</v>
      </c>
      <c r="H13" s="7">
        <v>-62.83</v>
      </c>
      <c r="I13" s="7">
        <v>-45.41</v>
      </c>
      <c r="J13" s="7">
        <v>-20.73</v>
      </c>
      <c r="K13" s="7">
        <f t="shared" si="2"/>
        <v>17.420000000000002</v>
      </c>
      <c r="L13" s="7">
        <f t="shared" si="3"/>
        <v>24.679999999999996</v>
      </c>
      <c r="M13" s="7">
        <v>-97.41</v>
      </c>
      <c r="N13" s="7">
        <v>-93.27</v>
      </c>
      <c r="O13" s="7">
        <v>-87.4</v>
      </c>
      <c r="P13" s="7">
        <f t="shared" si="4"/>
        <v>4.1400000000000006</v>
      </c>
      <c r="Q13" s="7">
        <f t="shared" si="5"/>
        <v>5.8699999999999903</v>
      </c>
      <c r="S13" s="7">
        <v>-78.31</v>
      </c>
      <c r="T13" s="7">
        <v>-68.849999999999994</v>
      </c>
      <c r="U13" s="7">
        <v>-55.22</v>
      </c>
      <c r="V13" s="7">
        <f t="shared" si="6"/>
        <v>9.460000000000008</v>
      </c>
      <c r="W13" s="7">
        <f t="shared" si="7"/>
        <v>13.629999999999995</v>
      </c>
      <c r="AB13" s="7">
        <f t="shared" si="8"/>
        <v>0</v>
      </c>
      <c r="AC13" s="7">
        <f t="shared" si="9"/>
        <v>0</v>
      </c>
      <c r="AE13" s="7">
        <v>-11.07</v>
      </c>
      <c r="AF13" s="7">
        <v>-5.89</v>
      </c>
      <c r="AG13" s="7">
        <v>-0.53</v>
      </c>
      <c r="AH13" s="7">
        <f t="shared" si="10"/>
        <v>5.1800000000000006</v>
      </c>
      <c r="AI13" s="7">
        <f t="shared" si="11"/>
        <v>5.3599999999999994</v>
      </c>
      <c r="AK13" s="7">
        <v>3.51</v>
      </c>
      <c r="AL13" s="7">
        <v>10.06</v>
      </c>
      <c r="AM13" s="7">
        <v>18.690000000000001</v>
      </c>
      <c r="AN13" s="7">
        <f t="shared" si="12"/>
        <v>6.5500000000000007</v>
      </c>
      <c r="AO13" s="7">
        <f t="shared" si="13"/>
        <v>8.6300000000000008</v>
      </c>
    </row>
    <row r="14" spans="1:41" x14ac:dyDescent="0.3">
      <c r="A14" s="6" t="s">
        <v>13</v>
      </c>
      <c r="B14" s="6"/>
      <c r="C14" s="9"/>
      <c r="D14" s="6"/>
      <c r="E14" s="6"/>
      <c r="F14" s="6"/>
      <c r="G14" s="6">
        <v>1</v>
      </c>
      <c r="H14" s="6"/>
      <c r="I14" s="6"/>
      <c r="J14" s="6"/>
      <c r="K14" s="9">
        <f t="shared" si="2"/>
        <v>0</v>
      </c>
      <c r="L14" s="9">
        <f t="shared" si="3"/>
        <v>0</v>
      </c>
      <c r="M14" s="6"/>
      <c r="N14" s="6"/>
      <c r="O14" s="6"/>
      <c r="P14" s="9">
        <f t="shared" si="4"/>
        <v>0</v>
      </c>
      <c r="Q14" s="9">
        <f t="shared" si="5"/>
        <v>0</v>
      </c>
      <c r="R14" s="6"/>
      <c r="S14" s="9">
        <v>7.44</v>
      </c>
      <c r="T14" s="9">
        <v>15.51</v>
      </c>
      <c r="U14" s="9">
        <v>24.18</v>
      </c>
      <c r="V14" s="9">
        <f t="shared" si="6"/>
        <v>8.07</v>
      </c>
      <c r="W14" s="9">
        <f t="shared" si="7"/>
        <v>8.67</v>
      </c>
      <c r="X14" s="6"/>
      <c r="Y14" s="9">
        <v>-62.06</v>
      </c>
      <c r="Z14" s="9">
        <v>-57.25</v>
      </c>
      <c r="AA14" s="9">
        <v>-51.6</v>
      </c>
      <c r="AB14" s="9">
        <f t="shared" si="8"/>
        <v>4.8100000000000023</v>
      </c>
      <c r="AC14" s="9">
        <f t="shared" si="9"/>
        <v>5.6499999999999986</v>
      </c>
      <c r="AD14" s="6"/>
      <c r="AE14" s="6"/>
      <c r="AF14" s="6"/>
      <c r="AG14" s="6"/>
      <c r="AH14" s="9">
        <f t="shared" si="10"/>
        <v>0</v>
      </c>
      <c r="AI14" s="9">
        <f t="shared" si="11"/>
        <v>0</v>
      </c>
      <c r="AJ14" s="6"/>
      <c r="AK14" s="6"/>
      <c r="AL14" s="6"/>
      <c r="AM14" s="6"/>
      <c r="AN14" s="9">
        <f t="shared" si="12"/>
        <v>0</v>
      </c>
      <c r="AO14" s="9">
        <f t="shared" si="13"/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map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Kee Lam</dc:creator>
  <cp:lastModifiedBy>ZXM</cp:lastModifiedBy>
  <dcterms:created xsi:type="dcterms:W3CDTF">2021-06-02T09:11:40Z</dcterms:created>
  <dcterms:modified xsi:type="dcterms:W3CDTF">2022-10-16T09:11:33Z</dcterms:modified>
</cp:coreProperties>
</file>