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e-my.sharepoint.com/personal/s1876493_ed_ac_uk/Documents/PhD Project/Figures Data Nature final/"/>
    </mc:Choice>
  </mc:AlternateContent>
  <xr:revisionPtr revIDLastSave="113" documentId="8_{10570BAB-A28F-465E-ADE9-BDA98D489277}" xr6:coauthVersionLast="47" xr6:coauthVersionMax="47" xr10:uidLastSave="{F92A62BF-FCC9-4DC6-BA67-129ED14F0AF1}"/>
  <bookViews>
    <workbookView xWindow="28680" yWindow="-90" windowWidth="29040" windowHeight="15840" xr2:uid="{E428D128-32A2-4503-9ECA-847F2A248EE1}"/>
  </bookViews>
  <sheets>
    <sheet name="C. IBA1+ LYVE1+ cells mm2" sheetId="1" r:id="rId1"/>
    <sheet name="D. IBA1+ LYVE1+ proportion" sheetId="2" r:id="rId2"/>
    <sheet name="E. Myelinated axon bins" sheetId="3" r:id="rId3"/>
    <sheet name="F. Inner tongue axon bins" sheetId="4" r:id="rId4"/>
    <sheet name="G. Myelin axon bin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2" l="1"/>
  <c r="E4" i="2"/>
  <c r="D4" i="2"/>
  <c r="E3" i="2"/>
  <c r="D3" i="2"/>
  <c r="F3" i="2" s="1"/>
  <c r="E2" i="2"/>
  <c r="D2" i="2"/>
  <c r="F2" i="2" s="1"/>
  <c r="F7" i="2"/>
  <c r="E7" i="2"/>
  <c r="D7" i="2"/>
  <c r="E6" i="2"/>
  <c r="D6" i="2"/>
  <c r="F6" i="2" s="1"/>
  <c r="E5" i="2"/>
  <c r="D5" i="2"/>
  <c r="F5" i="2" s="1"/>
</calcChain>
</file>

<file path=xl/sharedStrings.xml><?xml version="1.0" encoding="utf-8"?>
<sst xmlns="http://schemas.openxmlformats.org/spreadsheetml/2006/main" count="55" uniqueCount="16">
  <si>
    <t>Sample</t>
  </si>
  <si>
    <t>Control</t>
  </si>
  <si>
    <t>ALSP</t>
  </si>
  <si>
    <t>Cells per 1mm2</t>
  </si>
  <si>
    <t>Condition Unblind</t>
  </si>
  <si>
    <t>Total IBA1+ cells</t>
  </si>
  <si>
    <t>IBA1+LYVE1+</t>
  </si>
  <si>
    <t>IBA1+LYVE-</t>
  </si>
  <si>
    <t>% IBA1+LYVE1+</t>
  </si>
  <si>
    <t>% IBA1+LYVE-</t>
  </si>
  <si>
    <t>Axon diameter</t>
  </si>
  <si>
    <t>&lt;0.3</t>
  </si>
  <si>
    <t>0.3-0.4</t>
  </si>
  <si>
    <t>0.4-0.5</t>
  </si>
  <si>
    <t>0.5-1.0</t>
  </si>
  <si>
    <t>&gt;1.0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</si>
</sst>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F2064-4F84-412F-9058-326A82DE90C2}">
  <dimension ref="A1:C7"/>
  <sheetViews>
    <sheetView tabSelected="1" workbookViewId="0">
      <selection activeCell="C2" sqref="C2:C7"/>
    </sheetView>
  </sheetViews>
  <sheetFormatPr defaultRowHeight="14.5" x14ac:dyDescent="0.35"/>
  <cols>
    <col min="2" max="2" width="26" customWidth="1"/>
    <col min="3" max="3" width="20.7265625" customWidth="1"/>
  </cols>
  <sheetData>
    <row r="1" spans="1:3" x14ac:dyDescent="0.35">
      <c r="A1" s="2" t="s">
        <v>0</v>
      </c>
      <c r="B1" s="2" t="s">
        <v>3</v>
      </c>
      <c r="C1" s="2" t="s">
        <v>4</v>
      </c>
    </row>
    <row r="2" spans="1:3" x14ac:dyDescent="0.35">
      <c r="A2" s="3">
        <v>1</v>
      </c>
      <c r="B2" s="4">
        <v>45.848130820000002</v>
      </c>
      <c r="C2" s="4" t="s">
        <v>1</v>
      </c>
    </row>
    <row r="3" spans="1:3" x14ac:dyDescent="0.35">
      <c r="A3" s="3">
        <v>2</v>
      </c>
      <c r="B3" s="4">
        <v>45.732965669999999</v>
      </c>
      <c r="C3" s="4" t="s">
        <v>1</v>
      </c>
    </row>
    <row r="4" spans="1:3" x14ac:dyDescent="0.35">
      <c r="A4" s="3">
        <v>3</v>
      </c>
      <c r="B4" s="4">
        <v>46.0586889</v>
      </c>
      <c r="C4" s="4" t="s">
        <v>1</v>
      </c>
    </row>
    <row r="5" spans="1:3" x14ac:dyDescent="0.35">
      <c r="A5" s="3">
        <v>4</v>
      </c>
      <c r="B5" s="4">
        <v>106.1615367</v>
      </c>
      <c r="C5" s="4" t="s">
        <v>2</v>
      </c>
    </row>
    <row r="6" spans="1:3" x14ac:dyDescent="0.35">
      <c r="A6" s="3">
        <v>5</v>
      </c>
      <c r="B6" s="4">
        <v>106.6401955</v>
      </c>
      <c r="C6" s="4" t="s">
        <v>2</v>
      </c>
    </row>
    <row r="7" spans="1:3" x14ac:dyDescent="0.35">
      <c r="A7" s="3">
        <v>6</v>
      </c>
      <c r="B7" s="5">
        <v>136.77604719999999</v>
      </c>
      <c r="C7" s="4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E6156-7818-4D34-8A6D-0E90BF5520EE}">
  <dimension ref="A1:G9"/>
  <sheetViews>
    <sheetView workbookViewId="0">
      <selection activeCell="G2" sqref="G2:G7"/>
    </sheetView>
  </sheetViews>
  <sheetFormatPr defaultRowHeight="14.5" x14ac:dyDescent="0.35"/>
  <cols>
    <col min="2" max="2" width="26" customWidth="1"/>
    <col min="3" max="3" width="20.7265625" customWidth="1"/>
    <col min="4" max="4" width="16.54296875" customWidth="1"/>
    <col min="5" max="5" width="15.453125" customWidth="1"/>
    <col min="6" max="6" width="13.6328125" customWidth="1"/>
    <col min="7" max="7" width="25" customWidth="1"/>
  </cols>
  <sheetData>
    <row r="1" spans="1:7" x14ac:dyDescent="0.35">
      <c r="A1" s="2" t="s">
        <v>0</v>
      </c>
      <c r="B1" s="2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4</v>
      </c>
    </row>
    <row r="2" spans="1:7" x14ac:dyDescent="0.35">
      <c r="A2" s="3">
        <v>1</v>
      </c>
      <c r="B2" s="5">
        <v>290.37149517784644</v>
      </c>
      <c r="C2" s="5">
        <v>45.848130817554697</v>
      </c>
      <c r="D2" s="7">
        <f t="shared" ref="D2:D4" si="0">B2-C2</f>
        <v>244.52336436029174</v>
      </c>
      <c r="E2" s="7">
        <f t="shared" ref="E2:E4" si="1">C2/B2*100</f>
        <v>15.789473684210526</v>
      </c>
      <c r="F2" s="7">
        <f t="shared" ref="F2:F4" si="2">D2/B2*100</f>
        <v>84.210526315789465</v>
      </c>
      <c r="G2" s="4" t="s">
        <v>1</v>
      </c>
    </row>
    <row r="3" spans="1:7" x14ac:dyDescent="0.35">
      <c r="A3" s="3">
        <v>2</v>
      </c>
      <c r="B3" s="5">
        <v>365.86372536622395</v>
      </c>
      <c r="C3" s="5">
        <v>45.732965670777993</v>
      </c>
      <c r="D3" s="7">
        <f t="shared" si="0"/>
        <v>320.13075969544593</v>
      </c>
      <c r="E3" s="7">
        <f t="shared" si="1"/>
        <v>12.5</v>
      </c>
      <c r="F3" s="7">
        <f t="shared" si="2"/>
        <v>87.499999999999986</v>
      </c>
      <c r="G3" s="4" t="s">
        <v>1</v>
      </c>
    </row>
    <row r="4" spans="1:7" x14ac:dyDescent="0.35">
      <c r="A4" s="3">
        <v>3</v>
      </c>
      <c r="B4" s="5">
        <v>368.46951122058749</v>
      </c>
      <c r="C4" s="5">
        <v>46.058688902573437</v>
      </c>
      <c r="D4" s="7">
        <f t="shared" si="0"/>
        <v>322.41082231801408</v>
      </c>
      <c r="E4" s="7">
        <f t="shared" si="1"/>
        <v>12.5</v>
      </c>
      <c r="F4" s="7">
        <f t="shared" si="2"/>
        <v>87.500000000000014</v>
      </c>
      <c r="G4" s="4" t="s">
        <v>1</v>
      </c>
    </row>
    <row r="5" spans="1:7" x14ac:dyDescent="0.35">
      <c r="A5" s="3">
        <v>4</v>
      </c>
      <c r="B5" s="5">
        <v>257.82087491301581</v>
      </c>
      <c r="C5" s="5">
        <v>106.16153672888886</v>
      </c>
      <c r="D5" s="7">
        <f>B5-C5</f>
        <v>151.65933818412697</v>
      </c>
      <c r="E5" s="7">
        <f>C5/B5*100</f>
        <v>41.17647058823529</v>
      </c>
      <c r="F5" s="7">
        <f>D5/B5*100</f>
        <v>58.82352941176471</v>
      </c>
      <c r="G5" s="4" t="s">
        <v>2</v>
      </c>
    </row>
    <row r="6" spans="1:7" x14ac:dyDescent="0.35">
      <c r="A6" s="3">
        <v>5</v>
      </c>
      <c r="B6" s="5">
        <v>228.51470469273229</v>
      </c>
      <c r="C6" s="5">
        <v>106.64019552327507</v>
      </c>
      <c r="D6" s="7">
        <f t="shared" ref="D6:D7" si="3">B6-C6</f>
        <v>121.87450916945723</v>
      </c>
      <c r="E6" s="7">
        <f t="shared" ref="E6:E7" si="4">C6/B6*100</f>
        <v>46.666666666666664</v>
      </c>
      <c r="F6" s="7">
        <f t="shared" ref="F6:F7" si="5">D6/B6*100</f>
        <v>53.333333333333336</v>
      </c>
      <c r="G6" s="4" t="s">
        <v>2</v>
      </c>
    </row>
    <row r="7" spans="1:7" x14ac:dyDescent="0.35">
      <c r="A7" s="3">
        <v>6</v>
      </c>
      <c r="B7" s="5">
        <v>212.76274013789609</v>
      </c>
      <c r="C7" s="5">
        <v>136.77604723150463</v>
      </c>
      <c r="D7" s="7">
        <f t="shared" si="3"/>
        <v>75.986692906391454</v>
      </c>
      <c r="E7" s="7">
        <f t="shared" si="4"/>
        <v>64.285714285714292</v>
      </c>
      <c r="F7" s="7">
        <f t="shared" si="5"/>
        <v>35.714285714285708</v>
      </c>
      <c r="G7" s="4" t="s">
        <v>2</v>
      </c>
    </row>
    <row r="8" spans="1:7" x14ac:dyDescent="0.35">
      <c r="A8" s="3"/>
      <c r="B8" s="4"/>
      <c r="C8" s="5"/>
      <c r="D8" s="6"/>
      <c r="E8" s="6"/>
      <c r="F8" s="3"/>
      <c r="G8" s="4"/>
    </row>
    <row r="9" spans="1:7" x14ac:dyDescent="0.35">
      <c r="A9" s="3"/>
      <c r="B9" s="4"/>
      <c r="C9" s="5"/>
      <c r="D9" s="6"/>
      <c r="E9" s="6"/>
      <c r="F9" s="3"/>
      <c r="G9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B2ECD-3E82-4C68-BF0A-A0E49C1771AA}">
  <dimension ref="A1:L21"/>
  <sheetViews>
    <sheetView workbookViewId="0">
      <selection activeCell="G27" sqref="G27"/>
    </sheetView>
  </sheetViews>
  <sheetFormatPr defaultRowHeight="14.5" x14ac:dyDescent="0.35"/>
  <cols>
    <col min="1" max="1" width="17.36328125" customWidth="1"/>
    <col min="2" max="2" width="12.26953125" customWidth="1"/>
    <col min="3" max="3" width="11.7265625" customWidth="1"/>
    <col min="4" max="4" width="10.90625" customWidth="1"/>
    <col min="5" max="5" width="13.08984375" customWidth="1"/>
    <col min="6" max="6" width="12.26953125" customWidth="1"/>
    <col min="7" max="7" width="17.453125" customWidth="1"/>
  </cols>
  <sheetData>
    <row r="1" spans="1:12" x14ac:dyDescent="0.35">
      <c r="A1" s="2" t="s">
        <v>10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4</v>
      </c>
    </row>
    <row r="2" spans="1:12" x14ac:dyDescent="0.35">
      <c r="A2" s="6">
        <v>1</v>
      </c>
      <c r="B2" s="7">
        <v>5</v>
      </c>
      <c r="C2" s="7">
        <v>13</v>
      </c>
      <c r="D2" s="7">
        <v>15</v>
      </c>
      <c r="E2" s="7">
        <v>30</v>
      </c>
      <c r="F2" s="7">
        <v>37</v>
      </c>
      <c r="G2" s="4" t="s">
        <v>1</v>
      </c>
    </row>
    <row r="3" spans="1:12" x14ac:dyDescent="0.35">
      <c r="A3" s="6">
        <v>2</v>
      </c>
      <c r="B3" s="7">
        <v>9</v>
      </c>
      <c r="C3" s="7">
        <v>16</v>
      </c>
      <c r="D3" s="7">
        <v>15</v>
      </c>
      <c r="E3" s="7">
        <v>48</v>
      </c>
      <c r="F3" s="7">
        <v>14</v>
      </c>
      <c r="G3" s="4" t="s">
        <v>1</v>
      </c>
    </row>
    <row r="4" spans="1:12" x14ac:dyDescent="0.35">
      <c r="A4" s="6">
        <v>3</v>
      </c>
      <c r="B4" s="7">
        <v>6</v>
      </c>
      <c r="C4" s="7">
        <v>8</v>
      </c>
      <c r="D4" s="7">
        <v>12</v>
      </c>
      <c r="E4" s="7">
        <v>48</v>
      </c>
      <c r="F4" s="7">
        <v>26</v>
      </c>
      <c r="G4" s="4" t="s">
        <v>2</v>
      </c>
    </row>
    <row r="5" spans="1:12" x14ac:dyDescent="0.35">
      <c r="A5" s="6">
        <v>4</v>
      </c>
      <c r="B5" s="7">
        <v>0</v>
      </c>
      <c r="C5" s="7">
        <v>1</v>
      </c>
      <c r="D5" s="7">
        <v>5</v>
      </c>
      <c r="E5" s="7">
        <v>25</v>
      </c>
      <c r="F5" s="7">
        <v>69</v>
      </c>
      <c r="G5" s="4" t="s">
        <v>2</v>
      </c>
    </row>
    <row r="11" spans="1:12" x14ac:dyDescent="0.35">
      <c r="I11" s="7"/>
      <c r="J11" s="7"/>
      <c r="K11" s="7"/>
      <c r="L11" s="7"/>
    </row>
    <row r="12" spans="1:12" x14ac:dyDescent="0.35">
      <c r="I12" s="7"/>
      <c r="J12" s="7"/>
      <c r="K12" s="7"/>
      <c r="L12" s="7"/>
    </row>
    <row r="13" spans="1:12" x14ac:dyDescent="0.35">
      <c r="I13" s="7"/>
      <c r="J13" s="7"/>
      <c r="K13" s="7"/>
      <c r="L13" s="7"/>
    </row>
    <row r="14" spans="1:12" x14ac:dyDescent="0.35">
      <c r="I14" s="7"/>
      <c r="J14" s="7"/>
      <c r="K14" s="7"/>
      <c r="L14" s="7"/>
    </row>
    <row r="15" spans="1:12" x14ac:dyDescent="0.35">
      <c r="I15" s="7"/>
      <c r="J15" s="7"/>
      <c r="K15" s="7"/>
      <c r="L15" s="7"/>
    </row>
    <row r="17" spans="11:12" x14ac:dyDescent="0.35">
      <c r="K17" s="7"/>
      <c r="L17" s="7"/>
    </row>
    <row r="18" spans="11:12" x14ac:dyDescent="0.35">
      <c r="K18" s="7"/>
      <c r="L18" s="7"/>
    </row>
    <row r="19" spans="11:12" x14ac:dyDescent="0.35">
      <c r="K19" s="7"/>
      <c r="L19" s="7"/>
    </row>
    <row r="20" spans="11:12" x14ac:dyDescent="0.35">
      <c r="K20" s="7"/>
      <c r="L20" s="7"/>
    </row>
    <row r="21" spans="11:12" x14ac:dyDescent="0.35">
      <c r="K21" s="7"/>
      <c r="L21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33A15-4BFA-4C34-8D3B-F2FCFFCE35A1}">
  <dimension ref="A1:M21"/>
  <sheetViews>
    <sheetView workbookViewId="0">
      <selection activeCell="F25" sqref="F25"/>
    </sheetView>
  </sheetViews>
  <sheetFormatPr defaultRowHeight="14.5" x14ac:dyDescent="0.35"/>
  <cols>
    <col min="1" max="1" width="17.36328125" customWidth="1"/>
    <col min="2" max="2" width="12.26953125" customWidth="1"/>
    <col min="3" max="3" width="11.7265625" customWidth="1"/>
    <col min="4" max="4" width="10.90625" customWidth="1"/>
    <col min="5" max="5" width="13.08984375" customWidth="1"/>
    <col min="6" max="6" width="12.26953125" customWidth="1"/>
    <col min="7" max="7" width="17.453125" customWidth="1"/>
  </cols>
  <sheetData>
    <row r="1" spans="1:13" x14ac:dyDescent="0.35">
      <c r="A1" s="2" t="s">
        <v>10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4</v>
      </c>
    </row>
    <row r="2" spans="1:13" x14ac:dyDescent="0.35">
      <c r="A2" s="6">
        <v>1</v>
      </c>
      <c r="B2" s="7">
        <v>2.7966569E-2</v>
      </c>
      <c r="C2" s="7">
        <v>5.3011875E-2</v>
      </c>
      <c r="D2" s="7">
        <v>4.9366472000000002E-2</v>
      </c>
      <c r="E2" s="7">
        <v>5.2773711000000001E-2</v>
      </c>
      <c r="F2" s="7">
        <v>7.1061166999999995E-2</v>
      </c>
      <c r="G2" s="4" t="s">
        <v>1</v>
      </c>
    </row>
    <row r="3" spans="1:13" x14ac:dyDescent="0.35">
      <c r="A3" s="6">
        <v>2</v>
      </c>
      <c r="B3" s="7">
        <v>4.7482305000000002E-2</v>
      </c>
      <c r="C3" s="7">
        <v>5.4622736999999998E-2</v>
      </c>
      <c r="D3" s="7">
        <v>6.5188724000000003E-2</v>
      </c>
      <c r="E3" s="7">
        <v>8.1694722999999997E-2</v>
      </c>
      <c r="F3" s="7">
        <v>9.8628405000000002E-2</v>
      </c>
      <c r="G3" s="4" t="s">
        <v>1</v>
      </c>
    </row>
    <row r="4" spans="1:13" x14ac:dyDescent="0.35">
      <c r="A4" s="6">
        <v>3</v>
      </c>
      <c r="B4" s="7">
        <v>0.11769389600000001</v>
      </c>
      <c r="C4" s="7">
        <v>0.16353672299999999</v>
      </c>
      <c r="D4" s="7">
        <v>0.16432016899999999</v>
      </c>
      <c r="E4" s="7">
        <v>0.161066134</v>
      </c>
      <c r="F4" s="7">
        <v>0.22517293599999999</v>
      </c>
      <c r="G4" s="4" t="s">
        <v>2</v>
      </c>
    </row>
    <row r="5" spans="1:13" x14ac:dyDescent="0.35">
      <c r="A5" s="6">
        <v>4</v>
      </c>
      <c r="B5" s="7"/>
      <c r="C5" s="7">
        <v>7.2111540000000002E-2</v>
      </c>
      <c r="D5" s="7">
        <v>9.5497156999999999E-2</v>
      </c>
      <c r="E5" s="7">
        <v>0.173340196</v>
      </c>
      <c r="F5" s="7">
        <v>0.37375517899999999</v>
      </c>
      <c r="G5" s="4" t="s">
        <v>2</v>
      </c>
    </row>
    <row r="12" spans="1:13" x14ac:dyDescent="0.35">
      <c r="I12" s="7"/>
      <c r="J12" s="7"/>
      <c r="K12" s="7"/>
      <c r="L12" s="7"/>
      <c r="M12" s="7"/>
    </row>
    <row r="13" spans="1:13" x14ac:dyDescent="0.35">
      <c r="I13" s="7"/>
      <c r="J13" s="7"/>
      <c r="K13" s="7"/>
      <c r="L13" s="7"/>
      <c r="M13" s="7"/>
    </row>
    <row r="14" spans="1:13" x14ac:dyDescent="0.35">
      <c r="I14" s="7"/>
      <c r="J14" s="7"/>
      <c r="K14" s="7"/>
      <c r="L14" s="7"/>
      <c r="M14" s="7"/>
    </row>
    <row r="15" spans="1:13" x14ac:dyDescent="0.35">
      <c r="I15" s="7"/>
      <c r="J15" s="7"/>
      <c r="K15" s="7"/>
      <c r="L15" s="7"/>
      <c r="M15" s="7"/>
    </row>
    <row r="16" spans="1:13" x14ac:dyDescent="0.35">
      <c r="I16" s="7"/>
      <c r="J16" s="7"/>
      <c r="K16" s="7"/>
      <c r="L16" s="7"/>
      <c r="M16" s="7"/>
    </row>
    <row r="17" spans="10:11" x14ac:dyDescent="0.35">
      <c r="J17" s="7"/>
      <c r="K17" s="7"/>
    </row>
    <row r="18" spans="10:11" x14ac:dyDescent="0.35">
      <c r="J18" s="7"/>
      <c r="K18" s="7"/>
    </row>
    <row r="19" spans="10:11" x14ac:dyDescent="0.35">
      <c r="J19" s="7"/>
      <c r="K19" s="7"/>
    </row>
    <row r="20" spans="10:11" x14ac:dyDescent="0.35">
      <c r="J20" s="7"/>
      <c r="K20" s="7"/>
    </row>
    <row r="21" spans="10:11" x14ac:dyDescent="0.35">
      <c r="J21" s="7"/>
      <c r="K21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0EA87-ECFD-4675-ACE7-021000E128A7}">
  <dimension ref="A1:M15"/>
  <sheetViews>
    <sheetView workbookViewId="0">
      <selection activeCell="I11" sqref="I11:N16"/>
    </sheetView>
  </sheetViews>
  <sheetFormatPr defaultRowHeight="14.5" x14ac:dyDescent="0.35"/>
  <cols>
    <col min="1" max="1" width="17.36328125" customWidth="1"/>
    <col min="2" max="2" width="12.26953125" customWidth="1"/>
    <col min="3" max="3" width="11.7265625" customWidth="1"/>
    <col min="4" max="4" width="10.90625" customWidth="1"/>
    <col min="5" max="5" width="13.08984375" customWidth="1"/>
    <col min="6" max="6" width="12.26953125" customWidth="1"/>
    <col min="7" max="7" width="17.453125" customWidth="1"/>
  </cols>
  <sheetData>
    <row r="1" spans="1:13" x14ac:dyDescent="0.35">
      <c r="A1" s="2" t="s">
        <v>10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4</v>
      </c>
    </row>
    <row r="2" spans="1:13" x14ac:dyDescent="0.35">
      <c r="A2" s="6">
        <v>1</v>
      </c>
      <c r="B2" s="7">
        <v>0.29391435500000002</v>
      </c>
      <c r="C2" s="7">
        <v>0.29348591400000001</v>
      </c>
      <c r="D2" s="7">
        <v>0.377706392</v>
      </c>
      <c r="E2" s="7">
        <v>0.39847859000000002</v>
      </c>
      <c r="F2" s="7">
        <v>0.471109004</v>
      </c>
      <c r="G2" s="4" t="s">
        <v>1</v>
      </c>
    </row>
    <row r="3" spans="1:13" x14ac:dyDescent="0.35">
      <c r="A3" s="6">
        <v>2</v>
      </c>
      <c r="B3" s="7">
        <v>0.25387211999999998</v>
      </c>
      <c r="C3" s="7">
        <v>0.30430116499999998</v>
      </c>
      <c r="D3" s="7">
        <v>0.30449805200000002</v>
      </c>
      <c r="E3" s="7">
        <v>0.41843827300000003</v>
      </c>
      <c r="F3" s="7">
        <v>0.56547160299999999</v>
      </c>
      <c r="G3" s="4" t="s">
        <v>1</v>
      </c>
    </row>
    <row r="4" spans="1:13" x14ac:dyDescent="0.35">
      <c r="A4" s="6">
        <v>3</v>
      </c>
      <c r="B4" s="7">
        <v>0.22373581300000001</v>
      </c>
      <c r="C4" s="7">
        <v>0.26027999899999998</v>
      </c>
      <c r="D4" s="7">
        <v>0.46809637799999998</v>
      </c>
      <c r="E4" s="7">
        <v>0.35829807299999999</v>
      </c>
      <c r="F4" s="7">
        <v>0.80344203700000005</v>
      </c>
      <c r="G4" s="4" t="s">
        <v>2</v>
      </c>
    </row>
    <row r="5" spans="1:13" x14ac:dyDescent="0.35">
      <c r="A5" s="6">
        <v>4</v>
      </c>
      <c r="B5" s="7"/>
      <c r="C5" s="7">
        <v>0.26641283500000001</v>
      </c>
      <c r="D5" s="7">
        <v>0.35016637299999998</v>
      </c>
      <c r="E5" s="7">
        <v>0.62554756499999997</v>
      </c>
      <c r="F5" s="7">
        <v>1.814506212</v>
      </c>
      <c r="G5" s="4" t="s">
        <v>2</v>
      </c>
    </row>
    <row r="11" spans="1:13" x14ac:dyDescent="0.35">
      <c r="I11" s="7"/>
      <c r="J11" s="7"/>
      <c r="K11" s="7"/>
      <c r="L11" s="7"/>
      <c r="M11" s="7"/>
    </row>
    <row r="12" spans="1:13" x14ac:dyDescent="0.35">
      <c r="I12" s="7"/>
      <c r="J12" s="7"/>
      <c r="K12" s="7"/>
      <c r="L12" s="7"/>
      <c r="M12" s="7"/>
    </row>
    <row r="13" spans="1:13" x14ac:dyDescent="0.35">
      <c r="I13" s="7"/>
      <c r="J13" s="7"/>
      <c r="K13" s="7"/>
      <c r="L13" s="7"/>
      <c r="M13" s="7"/>
    </row>
    <row r="14" spans="1:13" x14ac:dyDescent="0.35">
      <c r="I14" s="7"/>
      <c r="J14" s="7"/>
      <c r="K14" s="7"/>
      <c r="L14" s="7"/>
      <c r="M14" s="7"/>
    </row>
    <row r="15" spans="1:13" x14ac:dyDescent="0.35">
      <c r="I15" s="7"/>
      <c r="J15" s="7"/>
      <c r="K15" s="7"/>
      <c r="L15" s="7"/>
      <c r="M15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2CA17F1AD0DA4C818103DDE8EB95BD" ma:contentTypeVersion="14" ma:contentTypeDescription="Create a new document." ma:contentTypeScope="" ma:versionID="ed522d7b7aa1a1a6bc376d4408254690">
  <xsd:schema xmlns:xsd="http://www.w3.org/2001/XMLSchema" xmlns:xs="http://www.w3.org/2001/XMLSchema" xmlns:p="http://schemas.microsoft.com/office/2006/metadata/properties" xmlns:ns3="96daefe4-9aa2-4150-a91d-d44fece5c079" xmlns:ns4="9f18c054-9b52-4bf5-ad88-bb53b3df2a38" targetNamespace="http://schemas.microsoft.com/office/2006/metadata/properties" ma:root="true" ma:fieldsID="1efc0c54f2a29dfcead298edc8109916" ns3:_="" ns4:_="">
    <xsd:import namespace="96daefe4-9aa2-4150-a91d-d44fece5c079"/>
    <xsd:import namespace="9f18c054-9b52-4bf5-ad88-bb53b3df2a3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aefe4-9aa2-4150-a91d-d44fece5c0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8c054-9b52-4bf5-ad88-bb53b3df2a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42FD88-B8D5-41B8-ADFE-22A54073F8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daefe4-9aa2-4150-a91d-d44fece5c079"/>
    <ds:schemaRef ds:uri="9f18c054-9b52-4bf5-ad88-bb53b3df2a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B38C30-2352-43C4-ACC2-2A1E6E61BA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A08D38-2BB2-4EFC-AFD6-F28AB5047CF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9f18c054-9b52-4bf5-ad88-bb53b3df2a38"/>
    <ds:schemaRef ds:uri="96daefe4-9aa2-4150-a91d-d44fece5c07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C. IBA1+ LYVE1+ cells mm2</vt:lpstr>
      <vt:lpstr>D. IBA1+ LYVE1+ proportion</vt:lpstr>
      <vt:lpstr>E. Myelinated axon bins</vt:lpstr>
      <vt:lpstr>F. Inner tongue axon bins</vt:lpstr>
      <vt:lpstr>G. Myelin axon bins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Niamh McNamara</dc:creator>
  <cp:lastModifiedBy>Niamh McNamara</cp:lastModifiedBy>
  <dcterms:created xsi:type="dcterms:W3CDTF">2022-09-08T17:14:03Z</dcterms:created>
  <dcterms:modified xsi:type="dcterms:W3CDTF">2022-09-08T17:31:08Z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0x010100052CA17F1AD0DA4C818103DDE8EB95BD</vt:lpwstr>
  </property>
</Properties>
</file>