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nature paper 2nd revision\"/>
    </mc:Choice>
  </mc:AlternateContent>
  <xr:revisionPtr revIDLastSave="0" documentId="13_ncr:1_{75D5BF00-DDA8-4BBF-9B0A-718BC84626D8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clin data PDA Patients" sheetId="1" r:id="rId1"/>
    <sheet name="PDA Clustering based stages" sheetId="4" r:id="rId2"/>
    <sheet name="clin data PDA Patients Filtered" sheetId="2" r:id="rId3"/>
    <sheet name="clinic data PDX samples 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4" l="1"/>
  <c r="N5" i="4"/>
  <c r="E10" i="4"/>
  <c r="D10" i="4"/>
  <c r="C10" i="4"/>
</calcChain>
</file>

<file path=xl/sharedStrings.xml><?xml version="1.0" encoding="utf-8"?>
<sst xmlns="http://schemas.openxmlformats.org/spreadsheetml/2006/main" count="5682" uniqueCount="943">
  <si>
    <t>Name</t>
  </si>
  <si>
    <t>KRAS</t>
  </si>
  <si>
    <t>SMAD4</t>
  </si>
  <si>
    <t>CDKN2A</t>
  </si>
  <si>
    <t>TP53</t>
  </si>
  <si>
    <t>gender</t>
  </si>
  <si>
    <t>age</t>
  </si>
  <si>
    <t>treatment</t>
  </si>
  <si>
    <t>stage</t>
  </si>
  <si>
    <t>PCSI_0015_Pa_P_526</t>
  </si>
  <si>
    <t>WT</t>
  </si>
  <si>
    <t>NM_001126114:p.R175H|NM_001126117:p.R43H|NM_001126113:p.R175H|NM_001126115:p.R43H|NM_000546:p.R175H|NM_001126116:p.R43H|NM_001126112:p.R175H</t>
  </si>
  <si>
    <t>F</t>
  </si>
  <si>
    <t>NA</t>
  </si>
  <si>
    <t>IIB</t>
  </si>
  <si>
    <t>PCSI_0019_Pa_P_526</t>
  </si>
  <si>
    <t>NM_004985:p.G12R|NM_033360:p.G12R</t>
  </si>
  <si>
    <t>M</t>
  </si>
  <si>
    <t>PCSI_0044_Pa_P_526</t>
  </si>
  <si>
    <t>NM_004985:p.G12V|NM_033360:p.G12V</t>
  </si>
  <si>
    <t>NM_005359:p.E417X</t>
  </si>
  <si>
    <t>NM_001126115:p.C44S|NM_001126114:p.C176S|NM_001126117:p.C44S|NM_001126113:p.C176S|NM_001126116:p.C44S|NM_000546:p.C176S|NM_001126112:p.C176S</t>
  </si>
  <si>
    <t>PCSI_0046_Pa_P_526</t>
  </si>
  <si>
    <t>NM_001126115:p.R210X|NM_000546:p.R342X|NM_001126112:p.R342X</t>
  </si>
  <si>
    <t>PCSI_0047_Pa_P_526</t>
  </si>
  <si>
    <t>NM_004985:p.G12D|NM_033360:p.G12D</t>
  </si>
  <si>
    <t>III</t>
  </si>
  <si>
    <t>PCSI_0048_Pa_P_526</t>
  </si>
  <si>
    <t>NM_033360:p.G12R|NM_004985:p.G12R</t>
  </si>
  <si>
    <t>PCSI_0072_Pa_P_526</t>
  </si>
  <si>
    <t>NM_001126115:p.G134E|NM_001126114:p.G266E|NM_001126117:p.G134E|NM_001126113:p.G266E|NM_000546:p.G266E|NM_001126116:p.G134E|NM_001126112:p.G266E</t>
  </si>
  <si>
    <t>PCSI_0073_Pa_P_526</t>
  </si>
  <si>
    <t>NM_005359:p.R445X</t>
  </si>
  <si>
    <t>NM_001126115:p.G130V|NM_001126114:p.G262V|NM_001126117:p.G130V|NM_001126113:p.G262V|NM_001126116:p.G130V|NM_000546:p.G262V|NM_001126112:p.G262V</t>
  </si>
  <si>
    <t>IIA</t>
  </si>
  <si>
    <t>PCSI_0074_Pa_P_526</t>
  </si>
  <si>
    <t>PCSI_0075_Pa_P_526</t>
  </si>
  <si>
    <t>NM_005359:p.R135X</t>
  </si>
  <si>
    <t>NM_000546:p.R248Q|NM_001126115:p.R116Q|NM_001126117:p.R116Q|NM_001126112:p.R248Q|NM_001126116:p.R116Q|NM_001126113:p.R248Q|NM_001126114:p.R248Q</t>
  </si>
  <si>
    <t>IB</t>
  </si>
  <si>
    <t>PCSI_0078_Pa_P_526</t>
  </si>
  <si>
    <t>NM_005359:p.L57S</t>
  </si>
  <si>
    <t>PCSI_0080_Pa_P_526</t>
  </si>
  <si>
    <t>PCSI_0081_Pa_P_526</t>
  </si>
  <si>
    <t>NM_004985:p.Q61H|NM_033360:p.Q61H</t>
  </si>
  <si>
    <t>PCSI_0082_Pa_P_526</t>
  </si>
  <si>
    <t>NM_001126115:p.R64X|NM_001126114:p.R196X|NM_001126117:p.R64X|NM_001126113:p.R196X|NM_000546:p.R196X|NM_001126116:p.R64X|NM_001126112:p.R196X</t>
  </si>
  <si>
    <t>PCSI_0083_Pa_P_526</t>
  </si>
  <si>
    <t>PCSI_0084_Pa_P_526</t>
  </si>
  <si>
    <t>PCSI_0085_Pa_P_526</t>
  </si>
  <si>
    <t>NM_001126115:p.R141H|NM_001126114:p.R273H|NM_001126117:p.R141H|NM_001126113:p.R273H|NM_000546:p.R273H|NM_001126116:p.R141H|NM_001126112:p.R273H</t>
  </si>
  <si>
    <t>PCSI_0090_Pa_P_526</t>
  </si>
  <si>
    <t>PCSI_0096_Pa_P_526</t>
  </si>
  <si>
    <t>PCSI_0098_Pa_P_526</t>
  </si>
  <si>
    <t>NM_001195132:p.L130Q|NM_000077:p.L130Q</t>
  </si>
  <si>
    <t>PCSI_0099_Pa_P_526</t>
  </si>
  <si>
    <t>NM_033360:p.G12V|NM_004985:p.G12V</t>
  </si>
  <si>
    <t>PCSI_0101_Pa_P_526</t>
  </si>
  <si>
    <t>NM_033360:p.G12D|NM_004985:p.G12D</t>
  </si>
  <si>
    <t>NM_001126117:p.Q60X|NM_001126113:p.Q192X|NM_000546:p.Q192X|NM_001126116:p.Q60X|NM_001126115:p.Q60X|NM_001126114:p.Q192X|NM_001126112:p.Q192X</t>
  </si>
  <si>
    <t>PCSI_0102_Pa_P_526</t>
  </si>
  <si>
    <t>PCSI_0103_Pa_P_526</t>
  </si>
  <si>
    <t>NM_001195132:p.R58X|NM_000077:p.R58X</t>
  </si>
  <si>
    <t>PCSI_0104_Pa_P_526</t>
  </si>
  <si>
    <t>NM_004985:p.Q61R|NM_033360:p.Q61R</t>
  </si>
  <si>
    <t>NM_005359:p.E330K</t>
  </si>
  <si>
    <t>PCSI_0105_Pa_P_526</t>
  </si>
  <si>
    <t>NM_033360:p.Q61H|NM_004985:p.Q61H</t>
  </si>
  <si>
    <t>PCSI_0106_Pa_P_526</t>
  </si>
  <si>
    <t>PCSI_0107_Pa_P_526</t>
  </si>
  <si>
    <t>NM_001195132:p.R87W|NM_000077:p.R87W|NM_058195:p.P101L</t>
  </si>
  <si>
    <t>NM_001126115:p.R141H|NM_001126114:p.R273H|NM_001126117:p.R141H|NM_001126113:p.R273H|NM_001126116:p.R141H|NM_000546:p.R273H|NM_001126112:p.R273H</t>
  </si>
  <si>
    <t>PCSI_0108_Pa_P_526</t>
  </si>
  <si>
    <t>PCSI_0109_Pa_P_526</t>
  </si>
  <si>
    <t>NM_001126115:p.Q185X|NM_001126114:p.Q317X|NM_001126117:p.Q185X|NM_001126113:p.Q317X|NM_000546:p.Q317X|NM_001126116:p.Q185X|NM_001126112:p.Q317X</t>
  </si>
  <si>
    <t>PCSI_0132_Pa_P_526</t>
  </si>
  <si>
    <t>NM_005359:p.C127F</t>
  </si>
  <si>
    <t>NM_001126115:p.V41L|NM_001126114:p.V173L|NM_001126117:p.V41L|NM_001126113:p.V173L|NM_000546:p.V173L|NM_001126116:p.V41L|NM_001126112:p.V173L</t>
  </si>
  <si>
    <t>PCSI_0142_Pa_P_526</t>
  </si>
  <si>
    <t>NM_033360:p.G12A|NM_004985:p.G12A</t>
  </si>
  <si>
    <t>PCSI_0145_Pa_P_526</t>
  </si>
  <si>
    <t>NM_001126117:p.R116Q|NM_001126115:p.R116Q|NM_000546:p.R248Q|NM_001126116:p.R116Q|NM_001126114:p.R248Q|NM_001126113:p.R248Q|NM_001126112:p.R248Q</t>
  </si>
  <si>
    <t>NM_005359:p.R361C</t>
  </si>
  <si>
    <t>PCSI_0161_Pa_P_526</t>
  </si>
  <si>
    <t>NM_001126114:p.Y205H|NM_001126117:p.Y73H|NM_001126113:p.Y205H|NM_001126115:p.Y73H|NM_000546:p.Y205H|NM_001126116:p.Y73H|NM_001126112:p.Y205H</t>
  </si>
  <si>
    <t>PCSI_0169_Pa_P_526</t>
  </si>
  <si>
    <t>NM_000546:p.S127F|NM_001126114:p.S127F|NM_001126113:p.S127F|NM_001126112:p.S127F</t>
  </si>
  <si>
    <t>NM_001195132:p.D84N|NM_000077:p.D84N|NM_058195:p.R98Q</t>
  </si>
  <si>
    <t>NM_005359:p.R361H</t>
  </si>
  <si>
    <t>PCSI_0173_Pa_P_526</t>
  </si>
  <si>
    <t>PCSI_0174_Pa_P_526</t>
  </si>
  <si>
    <t>NM_001126115:p.C3W|NM_001126114:p.C135W|NM_001126117:p.C3W|NM_001126113:p.C135W|NM_000546:p.C135W|NM_001126116:p.C3W|NM_001126112:p.C135W</t>
  </si>
  <si>
    <t>PCSI_0175_Pa_P_526</t>
  </si>
  <si>
    <t>NM_001126115:p.R116W|NM_001126114:p.R248W|NM_001126117:p.R116W|NM_001126113:p.R248W|NM_001126116:p.R116W|NM_000546:p.R248W|NM_001126112:p.R248W</t>
  </si>
  <si>
    <t>PCSI_0208_Pa_P_526</t>
  </si>
  <si>
    <t>NM_001195132:p.W110X|NM_000077:p.W110X</t>
  </si>
  <si>
    <t>NM_001126115:p.R81X|NM_001126114:p.R213X|NM_001126117:p.R81X|NM_001126113:p.R213X|NM_001126116:p.R81X|NM_000546:p.R213X|NM_001126112:p.R213X</t>
  </si>
  <si>
    <t>PCSI_0210_Pa_P_526</t>
  </si>
  <si>
    <t>NM_001126114:p.H179Y|NM_001126117:p.H47Y|NM_001126113:p.H179Y|NM_001126115:p.H47Y|NM_000546:p.H179Y|NM_001126116:p.H47Y|NM_001126112:p.H179Y</t>
  </si>
  <si>
    <t>PCSI_0217_Pa_P_526</t>
  </si>
  <si>
    <t>PCSI_0218_Pa_P_526</t>
  </si>
  <si>
    <t>PCSI_0224_Pa_P_526</t>
  </si>
  <si>
    <t>PCSI_0226_Pa_P_526</t>
  </si>
  <si>
    <t>NM_001126115:p.F2L|NM_001126114:p.F134L|NM_001126117:p.F2L|NM_001126113:p.F134L|NM_001126116:p.F2L|NM_000546:p.F134L|NM_001126112:p.F134L</t>
  </si>
  <si>
    <t>PCSI_0228_Pa_P_526</t>
  </si>
  <si>
    <t>NM_033360:p.Q61L|NM_004985:p.Q61L</t>
  </si>
  <si>
    <t>NM_001126114:p.R273H|NM_001126117:p.R141H|NM_001126113:p.R273H|NM_001126115:p.R141H|NM_001126116:p.R141H|NM_000546:p.R273H|NM_001126112:p.R273H</t>
  </si>
  <si>
    <t>PCSI_0230_Pa_P_526</t>
  </si>
  <si>
    <t>NM_005359:p.Q311X</t>
  </si>
  <si>
    <t>PCSI_0233_Pa_P_526</t>
  </si>
  <si>
    <t>NM_001126115:p.V142A|NM_001126114:p.V274A|NM_001126117:p.V142A|NM_001126113:p.V274A|NM_000546:p.V274A|NM_001126116:p.V142A|NM_001126112:p.V274A</t>
  </si>
  <si>
    <t>PCSI_0235_Pa_P_526</t>
  </si>
  <si>
    <t>NM_001126115:p.R174X|NM_001126114:p.R306X|NM_001126117:p.R174X|NM_001126113:p.R306X|NM_000546:p.R306X|NM_001126116:p.R174X|NM_001126112:p.R306X</t>
  </si>
  <si>
    <t>PCSI_0240_Pa_P_526</t>
  </si>
  <si>
    <t>NM_001126115:p.R141C|NM_001126114:p.R273C|NM_001126117:p.R141C|NM_001126113:p.R273C|NM_000546:p.R273C|NM_001126116:p.R141C|NM_001126112:p.R273C</t>
  </si>
  <si>
    <t>PCSI_0261_Pa_P</t>
  </si>
  <si>
    <t>PCSI_0263_Pa_P_526</t>
  </si>
  <si>
    <t>NM_001126115:p.C106R|NM_001126114:p.C238R|NM_001126117:p.C106R|NM_001126113:p.C238R|NM_000546:p.C238R|NM_001126116:p.C106R|NM_001126112:p.C238R</t>
  </si>
  <si>
    <t>PCSI_0264_Pa_P</t>
  </si>
  <si>
    <t>PCSI_0268_Pa_P</t>
  </si>
  <si>
    <t>NM_005359:p.L533P</t>
  </si>
  <si>
    <t>NM_001126115:p.R43H|NM_001126114:p.R175H|NM_001126117:p.R43H|NM_001126113:p.R175H|NM_001126116:p.R43H|NM_000546:p.R175H|NM_001126112:p.R175H</t>
  </si>
  <si>
    <t>PCSI_0269_Pa_P</t>
  </si>
  <si>
    <t>PCSI_0274_Pa_P_526</t>
  </si>
  <si>
    <t>PCSI_0279_Pa_P</t>
  </si>
  <si>
    <t>PCSI_0283_Pa_P</t>
  </si>
  <si>
    <t>PCSI_0284_Pa_P_526</t>
  </si>
  <si>
    <t>NM_001126114:p.M246V|NM_001126117:p.M114V|NM_001126113:p.M246V|NM_001126115:p.M114V|NM_001126116:p.M114V|NM_000546:p.M246V|NM_001126112:p.M246V</t>
  </si>
  <si>
    <t>PCSI_0285_Pa_P</t>
  </si>
  <si>
    <t>PCSI_0287_Pa_P_526</t>
  </si>
  <si>
    <t>NM_033360:p.G13D|NM_004985:p.G13D</t>
  </si>
  <si>
    <t>PCSI_0290_Pa_P_526</t>
  </si>
  <si>
    <t>NM_001126114:p.R282W|NM_001126117:p.R150W|NM_001126113:p.R282W|NM_001126115:p.R150W|NM_000546:p.R282W|NM_001126116:p.R150W|NM_001126112:p.R282W</t>
  </si>
  <si>
    <t>PCSI_0292_Pa_P_526</t>
  </si>
  <si>
    <t>PCSI_0294_Pa_P_526</t>
  </si>
  <si>
    <t>PCSI_0295_Pa_P_526</t>
  </si>
  <si>
    <t>NM_001126114:p.R175H|NM_001126117:p.R43H|NM_001126113:p.R175H|NM_001126115:p.R43H|NM_001126116:p.R43H|NM_000546:p.R175H|NM_001126112:p.R175H</t>
  </si>
  <si>
    <t>IV</t>
  </si>
  <si>
    <t>PCSI_0297_Pa_P_526</t>
  </si>
  <si>
    <t>NM_001126115:p.E214X|NM_000546:p.E346X|NM_001126112:p.E346X</t>
  </si>
  <si>
    <t>PCSI_0300_Pa_P_526</t>
  </si>
  <si>
    <t>NM_001126115:p.C44W|NM_001126114:p.C176W|NM_001126117:p.C44W|NM_001126113:p.C176W|NM_000546:p.C176W|NM_001126116:p.C44W|NM_001126112:p.C176W</t>
  </si>
  <si>
    <t>PCSI_0301_Pa_P_526</t>
  </si>
  <si>
    <t>PCSI_0302_Pa_P</t>
  </si>
  <si>
    <t>PCSI_0303_Pa_P_526</t>
  </si>
  <si>
    <t>PCSI_0305_Pa_P_526</t>
  </si>
  <si>
    <t>PCSI_0307_Pa_P</t>
  </si>
  <si>
    <t>PCSI_0309_Pa_P</t>
  </si>
  <si>
    <t>PCSI_0310_Pa_P_526</t>
  </si>
  <si>
    <t>NM_005359:p.S154X</t>
  </si>
  <si>
    <t>NM_001195132:p.L16P|NM_000077:p.L16P|NM_058197:p.L16P</t>
  </si>
  <si>
    <t>PCSI_0311_Pa_P_526</t>
  </si>
  <si>
    <t>NM_001126115:p.G113S|NM_001126114:p.G245S|NM_001126117:p.G113S|NM_001126113:p.G245S|NM_000546:p.G245S|NM_001126116:p.G113S|NM_001126112:p.G245S</t>
  </si>
  <si>
    <t>PCSI_0312_Pa_P_526</t>
  </si>
  <si>
    <t>NM_005359:p.Y322X</t>
  </si>
  <si>
    <t>PCSI_0324_Pa_P_526</t>
  </si>
  <si>
    <t>NM_001126114:p.E294X|NM_001126117:p.E162X|NM_001126113:p.E294X|NM_001126115:p.E162X|NM_001126116:p.E162X|NM_000546:p.E294X|NM_001126112:p.E294X</t>
  </si>
  <si>
    <t>PCSI_0325_Pa_P_526</t>
  </si>
  <si>
    <t>NM_001126114:p.S241F|NM_001126117:p.S109F|NM_001126113:p.S241F|NM_001126115:p.S109F|NM_000546:p.S241F|NM_001126116:p.S109F|NM_001126112:p.S241F</t>
  </si>
  <si>
    <t>PCSI_0326_Pa_P_526</t>
  </si>
  <si>
    <t>NM_001126115:p.N136I|NM_001126114:p.N268I|NM_001126117:p.N136I|NM_001126113:p.N268I|NM_001126116:p.N136I|NM_000546:p.N268I|NM_001126112:p.N268I</t>
  </si>
  <si>
    <t>PCSI_0329_Pa_P_526</t>
  </si>
  <si>
    <t>NM_001126115:p.V140L|NM_001126114:p.V272L|NM_001126117:p.V140L|NM_001126113:p.V272L|NM_000546:p.V272L|NM_001126116:p.V140L|NM_001126112:p.V272L</t>
  </si>
  <si>
    <t>PCSI_0330_Pa_P_526</t>
  </si>
  <si>
    <t>PCSI_0334_Pa_P_526</t>
  </si>
  <si>
    <t>NM_005359:p.E108X</t>
  </si>
  <si>
    <t>NM_001126114:p.Q331X|NM_001126117:p.Q199X|NM_001126113:p.Q331X|NM_001126115:p.Q199X|NM_001126116:p.Q199X|NM_000546:p.Q331X|NM_001126112:p.Q331X</t>
  </si>
  <si>
    <t>PCSI_0337_Pa_P_526</t>
  </si>
  <si>
    <t>PCSI_0338_Pa_P_526</t>
  </si>
  <si>
    <t>PCSI_0339_Pa_P</t>
  </si>
  <si>
    <t>PCSI_0340_Pa_P_526</t>
  </si>
  <si>
    <t>PCSI_0341_Pa_P_526</t>
  </si>
  <si>
    <t>NM_001126115:p.V65M|NM_001126114:p.V197M|NM_001126117:p.V65M|NM_001126113:p.V197M|NM_000546:p.V197M|NM_001126116:p.V65M|NM_001126112:p.V197M</t>
  </si>
  <si>
    <t>PCSI_0343_Pa_P</t>
  </si>
  <si>
    <t>NM_005359:p.L414X</t>
  </si>
  <si>
    <t>PCSI_0344_Pa_P_526</t>
  </si>
  <si>
    <t>NM_001126115:p.R116Q|NM_001126114:p.R248Q|NM_001126117:p.R116Q|NM_001126113:p.R248Q|NM_001126116:p.R116Q|NM_000546:p.R248Q|NM_001126112:p.R248Q</t>
  </si>
  <si>
    <t>PCSI_0345_Pa_P_526</t>
  </si>
  <si>
    <t>NM_005359:p.L43F</t>
  </si>
  <si>
    <t>NM_001126115:p.R64X|NM_001126114:p.R196X|NM_001126117:p.R64X|NM_001126113:p.R196X|NM_001126116:p.R64X|NM_000546:p.R196X|NM_001126112:p.R196X</t>
  </si>
  <si>
    <t>PCSI_0347_Pa_P_526</t>
  </si>
  <si>
    <t>PCSI_0350_Pa_P_526</t>
  </si>
  <si>
    <t>NM_005359:p.K428N</t>
  </si>
  <si>
    <t>PCSI_0351_Pa_P_526</t>
  </si>
  <si>
    <t>PCSI_0352_Pa_P_526</t>
  </si>
  <si>
    <t>PCSI_0353_Pa_P_526</t>
  </si>
  <si>
    <t>PCSI_0354_Pa_P_526</t>
  </si>
  <si>
    <t>PCSI_0355_Pa_P_526</t>
  </si>
  <si>
    <t>PCSI_0356_Pa_P_526</t>
  </si>
  <si>
    <t>NM_001126114:p.G245S|NM_001126117:p.G113S|NM_001126113:p.G245S|NM_001126115:p.G113S|NM_001126116:p.G113S|NM_000546:p.G245S|NM_001126112:p.G245S</t>
  </si>
  <si>
    <t>PCSI_0357_Pa_P_526</t>
  </si>
  <si>
    <t>NM_001126115:p.V140M|NM_001126114:p.V272M|NM_001126117:p.V140M|NM_001126113:p.V272M|NM_001126116:p.V140M|NM_000546:p.V272M|NM_001126112:p.V272M</t>
  </si>
  <si>
    <t>PCSI_0358_Pa_P_526</t>
  </si>
  <si>
    <t>NM_001126115:p.R81L|NM_001126114:p.R213L|NM_001126117:p.R81L|NM_001126113:p.R213L|NM_001126116:p.R81L|NM_000546:p.R213L|NM_001126112:p.R213L</t>
  </si>
  <si>
    <t>PCSI_0383_Pa_P_526</t>
  </si>
  <si>
    <t>NM_001195132:p.Y129X|NM_000077:p.Y129X</t>
  </si>
  <si>
    <t>NM_001126114:p.G245D|NM_001126117:p.G113D|NM_001126113:p.G245D|NM_001126115:p.G113D|NM_001126116:p.G113D|NM_000546:p.G245D|NM_001126112:p.G245D</t>
  </si>
  <si>
    <t>PCSI_0384_Pa_P_526</t>
  </si>
  <si>
    <t>PCSI_0392_Pa_P_526</t>
  </si>
  <si>
    <t>PCSI_0402_Pa_P_526</t>
  </si>
  <si>
    <t>PCSI_0403_Pa_P</t>
  </si>
  <si>
    <t>PCSI_0404_Pa_P_526</t>
  </si>
  <si>
    <t>PCSI_0410_Ag_M</t>
  </si>
  <si>
    <t>NM_001126115:p.P146S|NM_001126114:p.P278S|NM_001126117:p.P146S|NM_001126113:p.P278S|NM_000546:p.P278S|NM_001126116:p.P146S|NM_001126112:p.P278S</t>
  </si>
  <si>
    <t>PCSI_0410_Hr_M</t>
  </si>
  <si>
    <t>NM_001126115:p.P146S|NM_001126114:p.P278S|NM_001126117:p.P146S|NM_001126113:p.P278S|NM_001126116:p.P146S|NM_000546:p.P278S|NM_001126112:p.P278S</t>
  </si>
  <si>
    <t>PCSI_0410_Ln_M_526</t>
  </si>
  <si>
    <t>PCSI_0410_Lu_M</t>
  </si>
  <si>
    <t>PCSI_0410_Lv_M</t>
  </si>
  <si>
    <t>PCSI_0410_Om_M</t>
  </si>
  <si>
    <t>PCSI_0449_Pa_P_526</t>
  </si>
  <si>
    <t>NM_001126115:p.R150W|NM_001126116:p.R150W|NM_001126112:p.R282W|NM_001126117:p.R150W|NM_001126113:p.R282W|NM_001126114:p.R282W|NM_000546:p.R282W</t>
  </si>
  <si>
    <t>PCSI_0453_Pa_P_526</t>
  </si>
  <si>
    <t>PCSI_0456_Pa_P_526</t>
  </si>
  <si>
    <t>PCSI_0457_Pa_P_526</t>
  </si>
  <si>
    <t>PCSI_0458_Pa_P_526</t>
  </si>
  <si>
    <t>PCSI_0460_Pa_P_526</t>
  </si>
  <si>
    <t>PCSI_0463_Pa_P_526</t>
  </si>
  <si>
    <t>PCSI_0465_Pa_P_526</t>
  </si>
  <si>
    <t>PCSI_0466_Pa_P_526</t>
  </si>
  <si>
    <t>NM_005359:p.H92Y</t>
  </si>
  <si>
    <t>PCSI_0467_Pa_P_526</t>
  </si>
  <si>
    <t>NM_001126114:p.R248W|NM_001126117:p.R116W|NM_001126113:p.R248W|NM_001126115:p.R116W|NM_001126116:p.R116W|NM_000546:p.R248W|NM_001126112:p.R248W</t>
  </si>
  <si>
    <t>PCSI_0468_Pa_P_526</t>
  </si>
  <si>
    <t>PCSI_0469_Pa_P_526</t>
  </si>
  <si>
    <t>NM_001126115:p.R43H|NM_001126114:p.R175H|NM_001126117:p.R43H|NM_001126113:p.R175H|NM_000546:p.R175H|NM_001126116:p.R43H|NM_001126112:p.R175H</t>
  </si>
  <si>
    <t>PCSI_0472_Pa_P_526</t>
  </si>
  <si>
    <t>PCSI_0473_Pa_P_526</t>
  </si>
  <si>
    <t>PCSI_0474_Pa_P_526</t>
  </si>
  <si>
    <t>PCSI_0475_Pa_P_526</t>
  </si>
  <si>
    <t>PCSI_0476_Pa_P_526</t>
  </si>
  <si>
    <t>PCSI_0477_Pa_P_526</t>
  </si>
  <si>
    <t>.</t>
  </si>
  <si>
    <t>PCSI_0489_Lv_M</t>
  </si>
  <si>
    <t>N/A</t>
  </si>
  <si>
    <t>PCSI_0492_Pa_P_526</t>
  </si>
  <si>
    <t>PCSI_0506_Pa_P_526</t>
  </si>
  <si>
    <t>PCSI_0508_Pa_P_526</t>
  </si>
  <si>
    <t>NM_001195132:p.H83Y|NM_000077:p.H83Y|NM_058195:p.A97V</t>
  </si>
  <si>
    <t>NM_001126114:p.Q317X|NM_001126117:p.Q185X|NM_001126113:p.Q317X|NM_001126115:p.Q185X|NM_001126116:p.Q185X|NM_000546:p.Q317X|NM_001126112:p.Q317X</t>
  </si>
  <si>
    <t>PCSI_0509_Pa_P_526</t>
  </si>
  <si>
    <t>PCSI_0511_Pa_P</t>
  </si>
  <si>
    <t>PCSI_0518_Pa_P</t>
  </si>
  <si>
    <t>PCSI_0521_Pa_P_526</t>
  </si>
  <si>
    <t>PCSI_0527_Pa_P_526</t>
  </si>
  <si>
    <t>NM_001126117:p.R141H|NM_001126113:p.R273H|NM_000546:p.R273H|NM_001126116:p.R141H|NM_001126115:p.R141H|NM_001126114:p.R273H|NM_001126112:p.R273H</t>
  </si>
  <si>
    <t>PCSI_0528_Pa_P_526</t>
  </si>
  <si>
    <t>NM_001126115:p.R150W|NM_001126114:p.R282W|NM_001126117:p.R150W|NM_001126113:p.R282W|NM_000546:p.R282W|NM_001126116:p.R150W|NM_001126112:p.R282W</t>
  </si>
  <si>
    <t>PCSI_0529_Pa_P_526</t>
  </si>
  <si>
    <t>NM_001195132:p.W15X|NM_000077:p.W15X|NM_058197:p.W15X</t>
  </si>
  <si>
    <t>NM_001126115:p.Y31C|NM_001126114:p.Y163C|NM_001126117:p.Y31C|NM_001126113:p.Y163C|NM_000546:p.Y163C|NM_001126116:p.Y31C|NM_001126112:p.Y163C</t>
  </si>
  <si>
    <t>PCSI_0530_Pa_P_526</t>
  </si>
  <si>
    <t>NM_001126114:p.G105C|NM_001126113:p.G105C|NM_000546:p.G105C|NM_001126112:p.G105C</t>
  </si>
  <si>
    <t>PCSI_0531_Pa_P_526</t>
  </si>
  <si>
    <t>PCSI_0534_Pa_P_526</t>
  </si>
  <si>
    <t>PCSI_0537_Pa_P_526</t>
  </si>
  <si>
    <t>PCSI_0549_Pa_P_526</t>
  </si>
  <si>
    <t>PCSI_0572_Pa_P_526</t>
  </si>
  <si>
    <t>PCSI_0585_Lv_M_526</t>
  </si>
  <si>
    <t>PCSI_0588_Pa_P_526</t>
  </si>
  <si>
    <t>NM_001195132:p.R80X|NM_000077:p.R80X</t>
  </si>
  <si>
    <t>NM_001126114:p.R273H|NM_001126117:p.R141H|NM_001126113:p.R273H|NM_001126115:p.R141H|NM_000546:p.R273H|NM_001126116:p.R141H|NM_001126112:p.R273H</t>
  </si>
  <si>
    <t>PCSI_0589_Pa_P_526</t>
  </si>
  <si>
    <t>NM_001126114:p.Y327X|NM_001126117:p.Y195X|NM_001126113:p.Y327X|NM_001126115:p.Y195X|NM_001126116:p.Y195X|NM_000546:p.Y327X|NM_001126112:p.Y327X</t>
  </si>
  <si>
    <t>PCSI_0590_Pa_P_526</t>
  </si>
  <si>
    <t>NM_001126115:p.G134V|NM_001126114:p.G266V|NM_001126117:p.G134V|NM_001126113:p.G266V|NM_000546:p.G266V|NM_001126116:p.G134V|NM_001126112:p.G266V</t>
  </si>
  <si>
    <t>PCSI_0591_Pa_P_526</t>
  </si>
  <si>
    <t>NM_001126114:p.S127Y|NM_001126113:p.S127Y|NM_000546:p.S127Y|NM_001126112:p.S127Y</t>
  </si>
  <si>
    <t>PCSI_0592_Pa_P_526</t>
  </si>
  <si>
    <t>PCSI_0593_Pa_P_526</t>
  </si>
  <si>
    <t>NM_001126115:p.I122S|NM_001126114:p.I254S|NM_001126117:p.I122S|NM_001126113:p.I254S|NM_000546:p.I254S|NM_001126116:p.I122S|NM_001126112:p.I254S</t>
  </si>
  <si>
    <t>PCSI_0594_Pa_P_526</t>
  </si>
  <si>
    <t>NM_001195132:p.P70R|NM_000077:p.P70R</t>
  </si>
  <si>
    <t>NM_001126117:p.S214W|NM_001126113:p.S346W</t>
  </si>
  <si>
    <t>PCSI_0602_Pa_P_526</t>
  </si>
  <si>
    <t>NM_001126115:p.R116W|NM_001126114:p.R248W|NM_001126117:p.R116W|NM_001126113:p.R248W|NM_000546:p.R248W|NM_001126116:p.R116W|NM_001126112:p.R248W</t>
  </si>
  <si>
    <t>PCSI_0604_Lv_M_526</t>
  </si>
  <si>
    <t>NM_001126115:p.R116G|NM_001126114:p.R248G|NM_001126117:p.R116G|NM_001126113:p.R248G|NM_000546:p.R248G|NM_001126116:p.R116G|NM_001126112:p.R248G</t>
  </si>
  <si>
    <t>PCSI_0608_Pa_P_526</t>
  </si>
  <si>
    <t>PCSI_0609_Pa_P_526</t>
  </si>
  <si>
    <t>PCSI_0610_Pa_P_526</t>
  </si>
  <si>
    <t>NM_001126114:p.K132R|NM_001126113:p.K132R|NM_000546:p.K132R|NM_001126112:p.K132R</t>
  </si>
  <si>
    <t>PCSI_0611_Pa_P_526</t>
  </si>
  <si>
    <t>NM_001126114:p.W53X|NM_001126113:p.W53X|NM_000546:p.W53X|NM_001126112:p.W53X</t>
  </si>
  <si>
    <t>PCSI_0612_Ag_M_526</t>
  </si>
  <si>
    <t>NM_001126112:p.Y126S|NM_001126114:p.Y126S|NM_001126113:p.Y126S|NM_000546:p.Y126S</t>
  </si>
  <si>
    <t>Male</t>
  </si>
  <si>
    <t>FFX</t>
  </si>
  <si>
    <t>PCSI_0612_Pa_P_526</t>
  </si>
  <si>
    <t>NM_001126113:p.Y126S|NM_000546:p.Y126S|NM_001126112:p.Y126S|NM_001126114:p.Y126S</t>
  </si>
  <si>
    <t>PCSI_0613_Pa_P_526</t>
  </si>
  <si>
    <t>NM_001126114:p.S127F|NM_001126113:p.S127F|NM_000546:p.S127F|NM_001126112:p.S127F</t>
  </si>
  <si>
    <t>PCSI_0616_Pa_P_526</t>
  </si>
  <si>
    <t>NM_001126114:p.R196X|NM_001126117:p.R64X|NM_001126113:p.R196X|NM_001126115:p.R64X|NM_001126116:p.R64X|NM_000546:p.R196X|NM_001126112:p.R196X</t>
  </si>
  <si>
    <t>PCSI_0623_Pa_P_526</t>
  </si>
  <si>
    <t>PCSI_0624_Pa_P_526</t>
  </si>
  <si>
    <t>NM_001126115:p.R116Q|NM_001126114:p.R248Q|NM_001126117:p.R116Q|NM_001126113:p.R248Q|NM_000546:p.R248Q|NM_001126116:p.R116Q|NM_001126112:p.R248Q</t>
  </si>
  <si>
    <t>PCSI_0625_Pa_P_526</t>
  </si>
  <si>
    <t>PCSI_0626_Pa_P_526</t>
  </si>
  <si>
    <t>PCSI_0627_Pa_P_526</t>
  </si>
  <si>
    <t>PCSI_0628_Pa_P_526</t>
  </si>
  <si>
    <t>NM_001126115:p.G134R|NM_001126114:p.G266R|NM_001126117:p.G134R|NM_001126113:p.G266R|NM_000546:p.G266R|NM_001126116:p.G134R|NM_001126112:p.G266R</t>
  </si>
  <si>
    <t>PCSI_0629_Pa_P_526</t>
  </si>
  <si>
    <t>PCSI_0630_Lv_M_526</t>
  </si>
  <si>
    <t>PCSI_0632_Lv_M</t>
  </si>
  <si>
    <t>Female</t>
  </si>
  <si>
    <t>GA</t>
  </si>
  <si>
    <t>PCSI_0633_Pa_P_526</t>
  </si>
  <si>
    <t>PCSI_0634_Lv_M_526</t>
  </si>
  <si>
    <t>PCSI_0637_Lv_M_526</t>
  </si>
  <si>
    <t>PCSI_0638_Pa_P_526</t>
  </si>
  <si>
    <t>NM_001126117:p.A27V|NM_001126113:p.A159V|NM_000546:p.A159V|NM_001126116:p.A27V|NM_001126115:p.A27V|NM_001126114:p.A159V|NM_001126112:p.A159V</t>
  </si>
  <si>
    <t>PCSI_0639_Pa_P_526</t>
  </si>
  <si>
    <t>NM_001195132:p.D108G|NM_000077:p.D108G</t>
  </si>
  <si>
    <t>NM_001126115:p.A6V|NM_001126114:p.A138V|NM_001126117:p.A6V|NM_001126113:p.A138V|NM_000546:p.A138V|NM_001126116:p.A6V|NM_001126112:p.A138V</t>
  </si>
  <si>
    <t>PCSI_0640_Om_M_526</t>
  </si>
  <si>
    <t>PCSI_0641_Lv_M_526</t>
  </si>
  <si>
    <t>PCSI_0642_Pa_P_526</t>
  </si>
  <si>
    <t>NM_005359:p.R361S</t>
  </si>
  <si>
    <t>PCSI_0643_Pa_P_526</t>
  </si>
  <si>
    <t>NM_001126114:p.K132N|NM_001126113:p.K132N|NM_000546:p.K132N|NM_001126112:p.K132N</t>
  </si>
  <si>
    <t>PCSI_0644_Lv_M</t>
  </si>
  <si>
    <t>PCSI_0645_Pa_P_526</t>
  </si>
  <si>
    <t>NM_001126114:p.R248Q|NM_001126117:p.R116Q|NM_001126113:p.R248Q|NM_001126115:p.R116Q|NM_001126116:p.R116Q|NM_000546:p.R248Q|NM_001126112:p.R248Q</t>
  </si>
  <si>
    <t>PCSI_0646_Lv_M</t>
  </si>
  <si>
    <t>PCSI_0647_Lv_M_526</t>
  </si>
  <si>
    <t>NM_001126114:p.V173G|NM_001126117:p.V41G|NM_001126113:p.V173G|NM_001126115:p.V41G|NM_000546:p.V173G|NM_001126116:p.V41G|NM_001126112:p.V173G</t>
  </si>
  <si>
    <t>PCSI_0648_Lv_M_526</t>
  </si>
  <si>
    <t>NM_001126115:p.E154X|NM_001126114:p.E286X|NM_001126117:p.E154X|NM_001126113:p.E286X|NM_000546:p.E286X|NM_001126116:p.E154X|NM_001126112:p.E286X</t>
  </si>
  <si>
    <t>NONE</t>
  </si>
  <si>
    <t>PCSI_0649_Pa_P_526</t>
  </si>
  <si>
    <t>NM_001126114:p.R273G|NM_001126117:p.R141G|NM_001126113:p.R273G|NM_001126115:p.R141G|NM_001126116:p.R141G|NM_000546:p.R273G|NM_001126112:p.R273G</t>
  </si>
  <si>
    <t>PCSI_0650_Lv_M_526</t>
  </si>
  <si>
    <t>NM_001126115:p.W14X|NM_001126114:p.W146X|NM_001126117:p.W14X|NM_001126113:p.W146X|NM_000546:p.W146X|NM_001126116:p.W14X|NM_001126112:p.W146X</t>
  </si>
  <si>
    <t>PCSI_0651_Lv_M_526</t>
  </si>
  <si>
    <t>NM_001126115:p.V11A|NM_001126114:p.V143A|NM_001126117:p.V11A|NM_001126113:p.V143A|NM_000546:p.V143A|NM_001126116:p.V11A|NM_001126112:p.V143A</t>
  </si>
  <si>
    <t>PCSI_0652_Lv_M_526</t>
  </si>
  <si>
    <t>NM_000546:p.R342X|NM_001126112:p.R342X|NM_001126115:p.R210X</t>
  </si>
  <si>
    <t>PCSI_0652_Pa_P_526</t>
  </si>
  <si>
    <t>PCSI_0653_Pa_P_526</t>
  </si>
  <si>
    <t>PCSI_0654_Lv_M_5262</t>
  </si>
  <si>
    <t>NM_001126115:p.Q35X|NM_001126114:p.Q167X|NM_001126112:p.Q167X|NM_001126117:p.Q35X|NM_001126113:p.Q167X|NM_000546:p.Q167X|NM_001126116:p.Q35X</t>
  </si>
  <si>
    <t>PCSI_0655_Pa_P_526</t>
  </si>
  <si>
    <t>NM_005359:p.Q116X</t>
  </si>
  <si>
    <t>NM_000546:p.S127Y|NM_001126113:p.S127Y|NM_001126112:p.S127Y|NM_001126114:p.S127Y</t>
  </si>
  <si>
    <t>PCSI_0661_Pa_P_526</t>
  </si>
  <si>
    <t>PCSI_0662_Lv_M_526</t>
  </si>
  <si>
    <t>NM_001126114:p.E51X|NM_001126113:p.E51X|NM_000546:p.E51X|NM_001126112:p.E51X</t>
  </si>
  <si>
    <t>PCSI_0663_Lv_M</t>
  </si>
  <si>
    <t>PCSI_0664_Lv_M</t>
  </si>
  <si>
    <t>PCSI_0665_Lv_M_5262</t>
  </si>
  <si>
    <t>PCSI_0666_Lv_M_526</t>
  </si>
  <si>
    <t>PCSI_0667_Lv_M_526</t>
  </si>
  <si>
    <t>PCSI_0668_Lv_R</t>
  </si>
  <si>
    <t>PCSI_0669_Lv_M_526</t>
  </si>
  <si>
    <t>PCSI_0670_Lv_M_526</t>
  </si>
  <si>
    <t>NM_005359:p.R515T</t>
  </si>
  <si>
    <t>NM_001126117:p.R141C|NM_001126116:p.R141C|NM_001126112:p.R273C|NM_001126114:p.R273C|NM_001126115:p.R141C|NM_000546:p.R273C|NM_001126113:p.R273C</t>
  </si>
  <si>
    <t>PCSI_0672_Lv_M_526</t>
  </si>
  <si>
    <t>NM_001195132:p.E88G|NM_000077:p.E88G</t>
  </si>
  <si>
    <t>PCSI_0673_Lv_M_526</t>
  </si>
  <si>
    <t>NM_005359:p.G365D</t>
  </si>
  <si>
    <t>NM_000546:p.K132R|NM_001126112:p.K132R|NM_001126114:p.K132R|NM_001126113:p.K132R</t>
  </si>
  <si>
    <t>PCSI_0674_Pa_P_526</t>
  </si>
  <si>
    <t>PCSI_0675_Lv_M_526</t>
  </si>
  <si>
    <t>NM_001126113:p.H193D|NM_000546:p.H193D|NM_001126117:p.H61D|NM_001126116:p.H61D|NM_001126114:p.H193D|NM_001126115:p.H61D|NM_001126112:p.H193D</t>
  </si>
  <si>
    <t>PCSI_0676_Lv_M_526</t>
  </si>
  <si>
    <t>NM_005359:p.Y117D</t>
  </si>
  <si>
    <t>NM_001126116:p.C143Y|NM_001126114:p.C275Y|NM_001126117:p.C143Y|NM_001126115:p.C143Y|NM_001126113:p.C275Y|NM_000546:p.C275Y|NM_001126112:p.C275Y</t>
  </si>
  <si>
    <t>PCSI_0677_Pa_P_526</t>
  </si>
  <si>
    <t>NM_001195132:p.D108V|NM_000077:p.D108V</t>
  </si>
  <si>
    <t>NM_001126115:p.D149G|NM_001126113:p.D281G|NM_001126112:p.D281G|NM_000546:p.D281G|NM_001126116:p.D149G|NM_001126114:p.D281G|NM_001126117:p.D149G</t>
  </si>
  <si>
    <t>PCSI_0678_Lv_M_526</t>
  </si>
  <si>
    <t>NM_001126115:p.R174X|NM_000546:p.R306X|NM_001126114:p.R306X|NM_001126117:p.R174X|NM_001126116:p.R174X|NM_001126113:p.R306X|NM_001126112:p.R306X</t>
  </si>
  <si>
    <t>PCSI_0679_Pa_P_526</t>
  </si>
  <si>
    <t>NM_005359:p.D351A</t>
  </si>
  <si>
    <t>NM_001126116:p.G113S|NM_000546:p.G245S|NM_001126113:p.G245S|NM_001126117:p.G113S|NM_001126112:p.G245S|NM_001126115:p.G113S|NM_001126114:p.G245S</t>
  </si>
  <si>
    <t>PCSI_0680_Pa_P_526</t>
  </si>
  <si>
    <t>PCSI_0681_Lv_M_526</t>
  </si>
  <si>
    <t>PCSI_0682_Lv_M_526</t>
  </si>
  <si>
    <t>PCSI_0685_Lv_M_526</t>
  </si>
  <si>
    <t>NM_001126115:p.E66X|NM_001126117:p.E66X|NM_001126114:p.E198X|NM_001126113:p.E198X|NM_001126112:p.E198X|NM_000546:p.E198X|NM_001126116:p.E66X</t>
  </si>
  <si>
    <t>PCSI_0686_Lv_M</t>
  </si>
  <si>
    <t>PCSI_0687_Pa_P_526</t>
  </si>
  <si>
    <t>NM_001126116:p.R26C|NM_001126114:p.R158C|NM_001126115:p.R26C|NM_001126113:p.R158C|NM_001126117:p.R26C|NM_001126112:p.R158C|NM_000546:p.R158C</t>
  </si>
  <si>
    <t>PCSI_0689_Lv_M_526</t>
  </si>
  <si>
    <t>PCSI_0690_Pa_P_526</t>
  </si>
  <si>
    <t>NM_005359:p.E307X</t>
  </si>
  <si>
    <t>NM_001195132:p.H83D|NM_000077:p.H83D|NM_058195:p.A97G</t>
  </si>
  <si>
    <t>PCSI_0691_Pa_P_526</t>
  </si>
  <si>
    <t>NM_001126115:p.R148G|NM_000546:p.R280G|NM_001126116:p.R148G|NM_001126114:p.R280G|NM_001126112:p.R280G|NM_001126113:p.R280G|NM_001126117:p.R148G</t>
  </si>
  <si>
    <t>PCSI_0692_Pa_P_526</t>
  </si>
  <si>
    <t>NM_000546:p.I232S|NM_001126112:p.I232S|NM_001126114:p.I232S|NM_001126117:p.I100S|NM_001126115:p.I100S|NM_001126116:p.I100S|NM_001126113:p.I232S</t>
  </si>
  <si>
    <t>PCSI_0693_Lv_M_526</t>
  </si>
  <si>
    <t>NM_001126112:p.R175H|NM_001126117:p.R43H|NM_001126113:p.R175H|NM_001126115:p.R43H|NM_000546:p.R175H|NM_001126114:p.R175H|NM_001126116:p.R43H</t>
  </si>
  <si>
    <t>PCSI_0695_Lv_M_526</t>
  </si>
  <si>
    <t>PCSI_0697_Lv_M_526</t>
  </si>
  <si>
    <t>PCSI_0699_Lv_M_526</t>
  </si>
  <si>
    <t>PCSI_0700_Pa_P_526</t>
  </si>
  <si>
    <t>NM_001126112:p.G199V|NM_001126114:p.G199V|NM_000546:p.G199V|NM_001126113:p.G199V|NM_001126116:p.G67V|NM_001126117:p.G67V|NM_001126115:p.G67V</t>
  </si>
  <si>
    <t>PCSI_0701_Pa_P_526</t>
  </si>
  <si>
    <t>NM_005359:p.Q366K</t>
  </si>
  <si>
    <t>NM_001126112:p.S127F|NM_001126114:p.S127F|NM_001126113:p.S127F|NM_000546:p.S127F</t>
  </si>
  <si>
    <t>PCSI_0702_Ln_M_526</t>
  </si>
  <si>
    <t>PCSI_0703_Lv_M_526</t>
  </si>
  <si>
    <t>NM_000546:p.E51X|NM_001126112:p.E51X|NM_001126114:p.E51X|NM_001126113:p.E51X</t>
  </si>
  <si>
    <t>PCSI_0704_Lv_M_526</t>
  </si>
  <si>
    <t>NM_001126114:p.R282W|NM_001126116:p.R150W|NM_001126115:p.R150W|NM_001126112:p.R282W|NM_000546:p.R282W|NM_001126117:p.R150W|NM_001126113:p.R282W</t>
  </si>
  <si>
    <t>PCSI_0708_Lv_M_526</t>
  </si>
  <si>
    <t>NM_001126113:p.E171X|NM_000546:p.E171X|NM_001126112:p.E171X|NM_001126117:p.E39X|NM_001126115:p.E39X|NM_001126114:p.E171X|NM_001126116:p.E39X</t>
  </si>
  <si>
    <t>PCSI_0709_Lv_M_526</t>
  </si>
  <si>
    <t>NM_001195132:p.L97R|NM_000077:p.L97R</t>
  </si>
  <si>
    <t>PCSI_0710_Pa_P_526</t>
  </si>
  <si>
    <t>PCSI_0711_Pa_P_526</t>
  </si>
  <si>
    <t>PCSI_0712_Lv_M_526</t>
  </si>
  <si>
    <t>NM_000546:p.R248W|NM_001126115:p.R116W|NM_001126114:p.R248W|NM_001126116:p.R116W|NM_001126113:p.R248W|NM_001126112:p.R248W|NM_001126117:p.R116W</t>
  </si>
  <si>
    <t>PCSI_0714_Lv_M_526</t>
  </si>
  <si>
    <t>NM_005359:p.S178X</t>
  </si>
  <si>
    <t>NM_001126115:p.R116Q|NM_001126117:p.R116Q|NM_001126113:p.R248Q|NM_001126112:p.R248Q|NM_000546:p.R248Q|NM_001126116:p.R116Q|NM_001126114:p.R248Q</t>
  </si>
  <si>
    <t>PCSI_0716_Pa_P_526</t>
  </si>
  <si>
    <t>NM_005359:p.P130S</t>
  </si>
  <si>
    <t>PCSI_0717_Lv_M_526</t>
  </si>
  <si>
    <t>NM_001126115:p.Y88C|NM_001126116:p.Y88C|NM_001126117:p.Y88C|NM_000546:p.Y220C|NM_001126114:p.Y220C|NM_001126112:p.Y220C|NM_001126113:p.Y220C</t>
  </si>
  <si>
    <t>PCSI_0718_Om_M_526</t>
  </si>
  <si>
    <t>NM_001126113:p.L130R|NM_000546:p.L130R|NM_001126114:p.L130R|NM_001126112:p.L130R</t>
  </si>
  <si>
    <t>PCSI_0719_Lv_M_526</t>
  </si>
  <si>
    <t>NM_005359:p.C363F</t>
  </si>
  <si>
    <t>NM_001126113:p.V173M|NM_001126116:p.V41M|NM_001126117:p.V41M|NM_001126114:p.V173M|NM_001126115:p.V41M|NM_001126112:p.V173M|NM_000546:p.V173M</t>
  </si>
  <si>
    <t>PCSI_0720_Lv_M_5262</t>
  </si>
  <si>
    <t>NM_001126114:p.R282W|NM_001126112:p.R282W|NM_000546:p.R282W|NM_001126116:p.R150W|NM_001126115:p.R150W|NM_001126117:p.R150W|NM_001126113:p.R282W</t>
  </si>
  <si>
    <t>PCSI_0721_Pa_P_526</t>
  </si>
  <si>
    <t>NM_001126113:p.R213X|NM_001126117:p.R81X|NM_000546:p.R213X|NM_001126114:p.R213X|NM_001126115:p.R81X|NM_001126116:p.R81X|NM_001126112:p.R213X</t>
  </si>
  <si>
    <t>PCSI_0722_Lv_M_526</t>
  </si>
  <si>
    <t>NM_001126114:p.R248Q|NM_001126112:p.R248Q|NM_001126113:p.R248Q|NM_001126115:p.R116Q|NM_001126116:p.R116Q|NM_000546:p.R248Q|NM_001126117:p.R116Q</t>
  </si>
  <si>
    <t>PCSI_0723_Lv_M_526</t>
  </si>
  <si>
    <t>PCSI_0724_Pa_P_526</t>
  </si>
  <si>
    <t>NM_004985:p.Q61K|NM_033360:p.Q61K</t>
  </si>
  <si>
    <t>NM_001126114:p.V173L|NM_001126115:p.V41L|NM_001126116:p.V41L|NM_001126113:p.V173L|NM_001126112:p.V173L|NM_001126117:p.V41L|NM_000546:p.V173L</t>
  </si>
  <si>
    <t>PCSI_0725_Pa_P_526</t>
  </si>
  <si>
    <t>NM_004985:p.G12C|NM_033360:p.G12C</t>
  </si>
  <si>
    <t>NM_005359:p.Q256X</t>
  </si>
  <si>
    <t>NM_001126115:p.R150W|NM_001126114:p.R282W|NM_001126113:p.R282W|NM_001126116:p.R150W|NM_001126117:p.R150W|NM_001126112:p.R282W|NM_000546:p.R282W</t>
  </si>
  <si>
    <t>PCSI_0726_Lv_M_526</t>
  </si>
  <si>
    <t>NM_001126115:p.R116W|NM_001126114:p.R248W|NM_001126112:p.R248W|NM_001126117:p.R116W|NM_000546:p.R248W|NM_001126113:p.R248W|NM_001126116:p.R116W</t>
  </si>
  <si>
    <t>PCSI_0727_Pa_P_526</t>
  </si>
  <si>
    <t>NM_000077:p.R58X|NM_001195132:p.R58X</t>
  </si>
  <si>
    <t>NM_001126114:p.Q144X|NM_001126112:p.Q144X|NM_001126113:p.Q144X|NM_001126115:p.Q12X|NM_000546:p.Q144X|NM_001126117:p.Q12X|NM_001126116:p.Q12X</t>
  </si>
  <si>
    <t>PCSI_0728_Lv_M_526</t>
  </si>
  <si>
    <t>PCSI_0729_Lv_M_526</t>
  </si>
  <si>
    <t>NM_000546:p.R248Q|NM_001126115:p.R116Q|NM_001126114:p.R248Q|NM_001126117:p.R116Q|NM_001126113:p.R248Q|NM_001126112:p.R248Q|NM_001126116:p.R116Q</t>
  </si>
  <si>
    <t>PCSI_0730_Pa_P_526</t>
  </si>
  <si>
    <t>NM_001126113:p.Y220C|NM_001126116:p.Y88C|NM_001126115:p.Y88C|NM_001126117:p.Y88C|NM_001126112:p.Y220C|NM_001126114:p.Y220C|NM_000546:p.Y220C</t>
  </si>
  <si>
    <t>PCSI_0731_Lv_M_526</t>
  </si>
  <si>
    <t>NM_001126112:p.C176Y|NM_001126115:p.C44Y|NM_001126114:p.C176Y|NM_001126116:p.C44Y|NM_000546:p.C176Y|NM_001126113:p.C176Y|NM_001126117:p.C44Y</t>
  </si>
  <si>
    <t>PCSI_0732_Pa_P_526</t>
  </si>
  <si>
    <t>NM_001126113:p.V157F|NM_001126117:p.V25F|NM_001126116:p.V25F|NM_001126112:p.V157F|NM_000546:p.V157F|NM_001126114:p.V157F|NM_001126115:p.V25F</t>
  </si>
  <si>
    <t>PCSI_0733_Lv_M_526</t>
  </si>
  <si>
    <t>PCSI_0734_Lv_M_526</t>
  </si>
  <si>
    <t>NM_001126114:p.Q52X|NM_001126113:p.Q52X|NM_001126112:p.Q52X|NM_000546:p.Q52X</t>
  </si>
  <si>
    <t>PCSI_0736_Lv_M_526</t>
  </si>
  <si>
    <t>PCSI_0738_Lv_M_526</t>
  </si>
  <si>
    <t>PCSI_0739_Lv_M_526</t>
  </si>
  <si>
    <t>PCSI_0740_Pm_M_526</t>
  </si>
  <si>
    <t>NM_000077:p.P38R|NM_001195132:p.P38R|NM_058197:p.P38R</t>
  </si>
  <si>
    <t>NM_000546:p.A159P|NM_001126113:p.A159P|NM_001126112:p.A159P|NM_001126114:p.A159P|NM_001126116:p.A27P|NM_001126115:p.A27P|NM_001126117:p.A27P</t>
  </si>
  <si>
    <t>PCSI_0741_Pa_P_526</t>
  </si>
  <si>
    <t>NM_005359:p.D537E</t>
  </si>
  <si>
    <t>PCSI_0742_Pa_P_526</t>
  </si>
  <si>
    <t>NM_005359:p.V128M</t>
  </si>
  <si>
    <t>PCSI_0743_Lv_M_526</t>
  </si>
  <si>
    <t>PCSI_0744_Pa_P_526</t>
  </si>
  <si>
    <t>NM_001126116:p.R43H|NM_000546:p.R175H|NM_001126114:p.R175H|NM_001126112:p.R175H|NM_001126113:p.R175H|NM_001126115:p.R43H|NM_001126117:p.R43H</t>
  </si>
  <si>
    <t>PCSI_0745_Lv_M_526</t>
  </si>
  <si>
    <t>NM_001126117:p.R43H|NM_001126114:p.R175H|NM_001126116:p.R43H|NM_000546:p.R175H|NM_001126112:p.R175H|NM_001126113:p.R175H|NM_001126115:p.R43H</t>
  </si>
  <si>
    <t>PCSI_0746_Lv_M_526</t>
  </si>
  <si>
    <t>NM_000077:p.I49S|NM_058197:p.I49S|NM_001195132:p.I49S</t>
  </si>
  <si>
    <t>NM_001126116:p.I63F|NM_001126112:p.I195F|NM_000546:p.I195F|NM_001126113:p.I195F|NM_001126117:p.I63F|NM_001126115:p.I63F|NM_001126114:p.I195F</t>
  </si>
  <si>
    <t>PCSI_0747_Lv_M_526</t>
  </si>
  <si>
    <t>NM_001126113:p.Y126C|NM_001126114:p.Y126C|NM_000546:p.Y126C|NM_001126112:p.Y126C</t>
  </si>
  <si>
    <t>PCSI_0748_Lv_M_526</t>
  </si>
  <si>
    <t>PCSI_0749_Lv_M_526</t>
  </si>
  <si>
    <t>NM_000546:p.I195N|NM_001126115:p.I63N|NM_001126116:p.I63N|NM_001126117:p.I63N|NM_001126112:p.I195N|NM_001126113:p.I195N|NM_001126114:p.I195N</t>
  </si>
  <si>
    <t>PCSI_0753_Pa_P_526</t>
  </si>
  <si>
    <t>PCSI_0754_Lv_M_526</t>
  </si>
  <si>
    <t>PCSI_0755_Lv_M_526</t>
  </si>
  <si>
    <t>NM_001126112:p.G245S|NM_001126115:p.G113S|NM_001126114:p.G245S|NM_001126117:p.G113S|NM_001126113:p.G245S|NM_000546:p.G245S|NM_001126116:p.G113S</t>
  </si>
  <si>
    <t>PCSI_0756_Pa_P_526</t>
  </si>
  <si>
    <t>PCSI_0757_Lv_M_526</t>
  </si>
  <si>
    <t>PCSI_0758_Lv_M_526</t>
  </si>
  <si>
    <t>NM_005359:p.S504I</t>
  </si>
  <si>
    <t>NM_000077:p.D108H|NM_001195132:p.D108H|NM_058195:p.R122P</t>
  </si>
  <si>
    <t>NM_001126114:p.V272M|NM_001126116:p.V140M|NM_001126113:p.V272M|NM_000546:p.V272M|NM_001126112:p.V272M|NM_001126115:p.V140M|NM_001126117:p.V140M</t>
  </si>
  <si>
    <t>PCSI_0759_Lv_M_526</t>
  </si>
  <si>
    <t>NM_000077:p.G23V|NM_001195132:p.G23V|NM_058197:p.G23V</t>
  </si>
  <si>
    <t>NM_001126114:p.Y234D|NM_001126113:p.Y234D|NM_000546:p.Y234D|NM_001126117:p.Y102D|NM_001126112:p.Y234D|NM_001126115:p.Y102D|NM_001126116:p.Y102D</t>
  </si>
  <si>
    <t>PCSI_0760_Lv_M_526</t>
  </si>
  <si>
    <t>NM_000077:p.H83Y|NM_058195:p.A97V|NM_001195132:p.H83Y</t>
  </si>
  <si>
    <t>PCSI_0761_Pa_P_526</t>
  </si>
  <si>
    <t>NM_001126112:p.H179R|NM_001126117:p.H47R|NM_001126116:p.H47R|NM_000546:p.H179R|NM_001126115:p.H47R|NM_001126113:p.H179R|NM_001126114:p.H179R</t>
  </si>
  <si>
    <t>PCSI_0762_Pa_P_526</t>
  </si>
  <si>
    <t>NM_001126112:p.R248Q|NM_000546:p.R248Q|NM_001126114:p.R248Q|NM_001126116:p.R116Q|NM_001126115:p.R116Q|NM_001126117:p.R116Q|NM_001126113:p.R248Q</t>
  </si>
  <si>
    <t>PCSI_0763_Pm_M_526</t>
  </si>
  <si>
    <t>NM_001126114:p.I195N|NM_001126116:p.I63N|NM_000546:p.I195N|NM_001126112:p.I195N|NM_001126113:p.I195N|NM_001126117:p.I63N|NM_001126115:p.I63N</t>
  </si>
  <si>
    <t>PCSI_0764_Pa_P_526</t>
  </si>
  <si>
    <t>PCSI_0765_Lv_M_526</t>
  </si>
  <si>
    <t>NM_001126114:p.R282W|NM_001126112:p.R282W|NM_000546:p.R282W|NM_001126113:p.R282W|NM_001126117:p.R150W|NM_001126116:p.R150W|NM_001126115:p.R150W</t>
  </si>
  <si>
    <t>PCSI_0767_Lv_M_526</t>
  </si>
  <si>
    <t>NM_001126115:p.H47R|NM_001126116:p.H47R|NM_001126114:p.H179R|NM_000546:p.H179R|NM_001126117:p.H47R|NM_001126112:p.H179R|NM_001126113:p.H179R</t>
  </si>
  <si>
    <t>PCSI_0768_Lv_M_526</t>
  </si>
  <si>
    <t>PCSI_0769_Lv_M_526</t>
  </si>
  <si>
    <t>NM_001126114:p.R110L|NM_001126113:p.R110L|NM_000546:p.R110L|NM_001126112:p.R110L</t>
  </si>
  <si>
    <t>PCSI_0770_Lv_M_526</t>
  </si>
  <si>
    <t>NM_005359:p.S343X</t>
  </si>
  <si>
    <t>NM_001126112:p.Y163C|NM_001126114:p.Y163C|NM_001126113:p.Y163C|NM_001126116:p.Y31C|NM_001126115:p.Y31C|NM_000546:p.Y163C|NM_001126117:p.Y31C</t>
  </si>
  <si>
    <t>PCSI_0771_Pa_P_526</t>
  </si>
  <si>
    <t>PCSI_0772_Pa_P_526</t>
  </si>
  <si>
    <t>NM_001126116:p.G55R|NM_000546:p.G187R|NM_001126113:p.G187R|NM_001126115:p.G55R|NM_001126117:p.G55R|NM_001126112:p.G187R|NM_001126114:p.G187R</t>
  </si>
  <si>
    <t>PCSI_0774_Pa_P_526</t>
  </si>
  <si>
    <t>NM_001126113:p.R273H|NM_001126114:p.R273H|NM_001126116:p.R141H|NM_001126115:p.R141H|NM_001126117:p.R141H|NM_001126112:p.R273H|NM_000546:p.R273H</t>
  </si>
  <si>
    <t>PCSI_0775_Lv_M_526</t>
  </si>
  <si>
    <t>NM_001126113:p.R306X|NM_001126112:p.R306X|NM_001126116:p.R174X|NM_001126115:p.R174X|NM_001126114:p.R306X|NM_001126117:p.R174X|NM_000546:p.R306X</t>
  </si>
  <si>
    <t>PCSI_0776_Pa_P_526</t>
  </si>
  <si>
    <t>PCSI_0777_Lv_M_526</t>
  </si>
  <si>
    <t>NM_000546:p.V173G|NM_001126114:p.V173G|NM_001126115:p.V41G|NM_001126112:p.V173G|NM_001126117:p.V41G|NM_001126116:p.V41G|NM_001126113:p.V173G</t>
  </si>
  <si>
    <t>PCSI_0778_Lv_M_526</t>
  </si>
  <si>
    <t>NM_000546:p.R282W|NM_001126115:p.R150W|NM_001126114:p.R282W|NM_001126117:p.R150W|NM_001126113:p.R282W|NM_001126112:p.R282W|NM_001126116:p.R150W</t>
  </si>
  <si>
    <t>PCSI_0779_Lv_M_526</t>
  </si>
  <si>
    <t>PCSI_0781_Lv_M_526</t>
  </si>
  <si>
    <t>PCSI_0782_Om_M_526</t>
  </si>
  <si>
    <t>NM_000077:p.R80X|NM_001195132:p.R80X</t>
  </si>
  <si>
    <t>NM_001126113:p.K132E|NM_000546:p.K132E|NM_001126114:p.K132E|NM_001126112:p.K132E</t>
  </si>
  <si>
    <t>PCSI_0784_Lv_M_526</t>
  </si>
  <si>
    <t>PCSI_0785_Lv_M_526</t>
  </si>
  <si>
    <t>NM_001126117:p.D149E|NM_000546:p.D281E|NM_001126115:p.D149E|NM_001126114:p.D281E|NM_001126112:p.D281E|NM_001126113:p.D281E|NM_001126116:p.D149E</t>
  </si>
  <si>
    <t>PCSI_0794_Pa_P_526</t>
  </si>
  <si>
    <t>PCSI_0796_Lv_M_526</t>
  </si>
  <si>
    <t>NM_001126112:p.S215I|NM_001126113:p.S215I|NM_000546:p.S215I|NM_001126114:p.S215I|NM_001126115:p.S83I|NM_001126116:p.S83I|NM_001126117:p.S83I</t>
  </si>
  <si>
    <t>PCSI_0798_Pa_P_526</t>
  </si>
  <si>
    <t>NM_005359:p.E53X</t>
  </si>
  <si>
    <t>NM_001126112:p.V272M|NM_001126115:p.V140M|NM_001126113:p.V272M|NM_001126116:p.V140M|NM_001126114:p.V272M|NM_000546:p.V272M|NM_001126117:p.V140M</t>
  </si>
  <si>
    <t>PCSI_0799_Lv_M_526</t>
  </si>
  <si>
    <t>PCSI_0801_Lv_M_526</t>
  </si>
  <si>
    <t>NM_000546:p.R175H|NM_001126113:p.R175H|NM_001126117:p.R43H|NM_001126116:p.R43H|NM_001126112:p.R175H|NM_001126114:p.R175H|NM_001126115:p.R43H</t>
  </si>
  <si>
    <t>PCSI_0802_Lv_M_526</t>
  </si>
  <si>
    <t>CISPLATIN/GEMCITABINE</t>
  </si>
  <si>
    <t>PCSI_0812_Pa_P_526</t>
  </si>
  <si>
    <t>PCSI_0813_Pa_P_526</t>
  </si>
  <si>
    <t>NM_001126113:p.G266E|NM_001126114:p.G266E|NM_001126117:p.G134E|NM_001126115:p.G134E|NM_001126116:p.G134E|NM_000546:p.G266E|NM_001126112:p.G266E</t>
  </si>
  <si>
    <t>PCSI_0814_Pa_P_526</t>
  </si>
  <si>
    <t>NM_033360:p.Q61R|NM_004985:p.Q61R</t>
  </si>
  <si>
    <t>NM_001126112:p.S127F|NM_000546:p.S127F|NM_001126113:p.S127F|NM_001126114:p.S127F</t>
  </si>
  <si>
    <t>PCSI_0815_Lv_M_526</t>
  </si>
  <si>
    <t>NM_001126113:p.M237I|NM_001126116:p.M105I|NM_001126117:p.M105I|NM_000546:p.M237I|NM_001126115:p.M105I|NM_001126112:p.M237I|NM_001126114:p.M237I</t>
  </si>
  <si>
    <t>PCSI_0816_Lv_M_526</t>
  </si>
  <si>
    <t>NM_005359:p.H92R</t>
  </si>
  <si>
    <t>NM_001126114:p.Y220C|NM_000546:p.Y220C|NM_001126116:p.Y88C|NM_001126112:p.Y220C|NM_001126115:p.Y88C|NM_001126117:p.Y88C|NM_001126113:p.Y220C</t>
  </si>
  <si>
    <t>PCSI_0817_Lv_M_526</t>
  </si>
  <si>
    <t>NM_001126115:p.R148G|NM_001126114:p.R280G|NM_000546:p.R280G|NM_001126116:p.R148G|NM_001126113:p.R280G|NM_001126112:p.R280G|NM_001126117:p.R148G</t>
  </si>
  <si>
    <t>PCSI_0818_Lv_M_526</t>
  </si>
  <si>
    <t>NM_001126117:p.M105I|NM_001126115:p.M105I|NM_001126116:p.M105I|NM_001126113:p.M237I|NM_001126114:p.M237I|NM_001126112:p.M237I|NM_000546:p.M237I</t>
  </si>
  <si>
    <t>PCSI_0890_Pa_P_526</t>
  </si>
  <si>
    <t>NM_001126115:p.R141C|NM_001126114:p.R273C|NM_001126117:p.R141C|NM_001126113:p.R273C|NM_001126116:p.R141C|NM_000546:p.R273C|NM_001126112:p.R273C</t>
  </si>
  <si>
    <t>PCSI_0934_Pm_M_526</t>
  </si>
  <si>
    <t>NM_001195132:p.V51D|NM_000077:p.V51D</t>
  </si>
  <si>
    <t>PCSI_0935_Pa_P_526</t>
  </si>
  <si>
    <t>NM_000077:p.L16Q|NM_001195132:p.L16Q|NM_058197:p.L16Q</t>
  </si>
  <si>
    <t>NM_001126115:p.R174X|NM_000546:p.R306X|NM_001126116:p.R174X|NM_001126113:p.R306X|NM_001126114:p.R306X|NM_001126117:p.R174X|NM_001126112:p.R306X</t>
  </si>
  <si>
    <t>PCSI_0936_Lv_M_526</t>
  </si>
  <si>
    <t>NM_000546:p.R273H|NM_001126114:p.R273H|NM_001126115:p.R141H|NM_001126116:p.R141H|NM_001126112:p.R273H|NM_001126113:p.R273H|NM_001126117:p.R141H</t>
  </si>
  <si>
    <t>PCSI_0937_Lv_M_526</t>
  </si>
  <si>
    <t>NM_001126113:p.R213X|NM_001126114:p.R213X|NM_001126116:p.R81X|NM_001126117:p.R81X|NM_001126115:p.R81X|NM_001126112:p.R213X|NM_000546:p.R213X</t>
  </si>
  <si>
    <t>PCSI_0939_Pm_M_526</t>
  </si>
  <si>
    <t>PCSI_0941_Lv_M_526</t>
  </si>
  <si>
    <t>PCSI_0942_Lv_M_526</t>
  </si>
  <si>
    <t>NM_001126113:p.R175H|NM_000546:p.R175H|NM_001126115:p.R43H|NM_001126116:p.R43H|NM_001126112:p.R175H|NM_001126117:p.R43H|NM_001126114:p.R175H</t>
  </si>
  <si>
    <t>PCSI_0943_Lv_M_526</t>
  </si>
  <si>
    <t>NM_000546:p.A159V|NM_001126115:p.A27V|NM_001126117:p.A27V|NM_001126113:p.A159V|NM_001126116:p.A27V|NM_001126114:p.A159V|NM_001126112:p.A159V</t>
  </si>
  <si>
    <t>PCSI_0944_Lv_M_526</t>
  </si>
  <si>
    <t>PCSI_0955_Lv_M_526</t>
  </si>
  <si>
    <t>PCSI_0956_Lv_M_526</t>
  </si>
  <si>
    <t>PCSI_0968_Lv_M_526</t>
  </si>
  <si>
    <t>PCSI_0977_Lv_M_526</t>
  </si>
  <si>
    <t>PCSI_0978_Pa_P_526</t>
  </si>
  <si>
    <t>NM_000077:p.W15X|NM_058197:p.W15X|NM_001195132:p.W15X</t>
  </si>
  <si>
    <t>NM_001126117:p.R116W|NM_001126112:p.R248W|NM_001126115:p.R116W|NM_001126114:p.R248W|NM_000546:p.R248W|NM_001126116:p.R116W|NM_001126113:p.R248W</t>
  </si>
  <si>
    <t>PCSI_0979_Om_M_526</t>
  </si>
  <si>
    <t>NM_005359:p.E205X</t>
  </si>
  <si>
    <t>PCSI_0980_Lv_M_526</t>
  </si>
  <si>
    <t>NM_033360:p.G12C|NM_004985:p.G12C</t>
  </si>
  <si>
    <t>PCSI_0985_Pa_P_526</t>
  </si>
  <si>
    <t>NM_033360:p.V160A</t>
  </si>
  <si>
    <t>PCSI_0986_Lv_M_526</t>
  </si>
  <si>
    <t>PCSI_0987_Lv_M_526</t>
  </si>
  <si>
    <t>NM_001126116:p.S109F|NM_001126115:p.S109F|NM_001126113:p.S241F|NM_000546:p.S241F|NM_001126112:p.S241F|NM_001126117:p.S109F|NM_001126114:p.S241F</t>
  </si>
  <si>
    <t>PCSI_0989_Pa_P_526</t>
  </si>
  <si>
    <t>NM_000546:p.F113C|NM_001126113:p.F113C|NM_001126114:p.F113C|NM_001126112:p.F113C</t>
  </si>
  <si>
    <t>PCSI_0991_Pm_M_526</t>
  </si>
  <si>
    <t>PCSI_0992_Lv_M_526</t>
  </si>
  <si>
    <t>PCSI_0993_Lv_M_526</t>
  </si>
  <si>
    <t>NM_000546:p.I195T|NM_001126114:p.I195T|NM_001126116:p.I63T|NM_001126112:p.I195T|NM_001126113:p.I195T|NM_001126117:p.I63T|NM_001126115:p.I63T</t>
  </si>
  <si>
    <t>PCSI_0994_Lv_M_526</t>
  </si>
  <si>
    <t>NM_001126115:p.V41M|NM_001126114:p.V173M|NM_001126112:p.V173M|NM_000546:p.V173M|NM_001126113:p.V173M|NM_001126117:p.V41M|NM_001126116:p.V41M</t>
  </si>
  <si>
    <t>PCSI_0996_Pa_P_526</t>
  </si>
  <si>
    <t>NM_001126112:p.S94X|NM_001126113:p.S94X|NM_000546:p.S94X|NM_001126114:p.S94X</t>
  </si>
  <si>
    <t>PCSI_0998_Pa_P_526</t>
  </si>
  <si>
    <t>PCSI_0999_Lv_M_526</t>
  </si>
  <si>
    <t>NM_001126117:p.I63T|NM_000546:p.I195T|NM_001126114:p.I195T|NM_001126112:p.I195T|NM_001126113:p.I195T|NM_001126115:p.I63T|NM_001126116:p.I63T</t>
  </si>
  <si>
    <t>PCSI_1001_Lv_M_526</t>
  </si>
  <si>
    <t>NM_001126114:p.R213X|NM_000546:p.R213X|NM_001126115:p.R81X|NM_001126112:p.R213X|NM_001126116:p.R81X|NM_001126117:p.R81X|NM_001126113:p.R213X</t>
  </si>
  <si>
    <t>PCSI_1003_Lv_M_526</t>
  </si>
  <si>
    <t>NM_000546:p.I251F|NM_001126112:p.I251F|NM_001126113:p.I251F|NM_001126116:p.I119F|NM_001126117:p.I119F|NM_001126114:p.I251F|NM_001126115:p.I119F</t>
  </si>
  <si>
    <t>PCSI_1004_Lv_M_526</t>
  </si>
  <si>
    <t>NM_005359:p.E390X</t>
  </si>
  <si>
    <t>NM_001126116:p.C9Y|NM_001126113:p.C141Y|NM_001126112:p.C141Y|NM_001126114:p.C141Y|NM_001126115:p.C9Y|NM_001126117:p.C9Y|NM_000546:p.C141Y</t>
  </si>
  <si>
    <t>PCSI_1005_Lv_M_526</t>
  </si>
  <si>
    <t>NM_001195132:p.P81R|NM_000077:p.P81R</t>
  </si>
  <si>
    <t>NM_000546:p.S241F|NM_001126114:p.S241F|NM_001126112:p.S241F|NM_001126117:p.S109F|NM_001126116:p.S109F|NM_001126115:p.S109F|NM_001126113:p.S241F</t>
  </si>
  <si>
    <t>PCSI_1007_Lv_M_526</t>
  </si>
  <si>
    <t>NM_000546:p.R273H|NM_001126113:p.R273H|NM_001126114:p.R273H|NM_001126116:p.R141H|NM_001126112:p.R273H|NM_001126115:p.R141H|NM_001126117:p.R141H</t>
  </si>
  <si>
    <t>PCSI_1008_Lv_M_526</t>
  </si>
  <si>
    <t>NM_001126116:p.R174X|NM_001126113:p.R306X|NM_001126114:p.R306X|NM_001126115:p.R174X|NM_001126112:p.R306X|NM_000546:p.R306X|NM_001126117:p.R174X</t>
  </si>
  <si>
    <t>PCSI_1010_Lv_M_526</t>
  </si>
  <si>
    <t>PCSI_1011_Lv_M_526</t>
  </si>
  <si>
    <t>NM_004985:p.Q61L|NM_033360:p.Q61L</t>
  </si>
  <si>
    <t>NM_000077:p.G55A|NM_001195132:p.G55A</t>
  </si>
  <si>
    <t>NM_001126116:p.R81X|NM_000546:p.R213X|NM_001126115:p.R81X|NM_001126113:p.R213X|NM_001126114:p.R213X|NM_001126117:p.R81X|NM_001126112:p.R213X</t>
  </si>
  <si>
    <t>PCSI_1012_Pa_P_526</t>
  </si>
  <si>
    <t>NM_001126114:p.W146X|NM_001126115:p.W14X|NM_001126116:p.W14X|NM_000546:p.W146X|NM_001126112:p.W146X|NM_001126113:p.W146X|NM_001126117:p.W14X</t>
  </si>
  <si>
    <t>PCSI_1014_Pa_P_526</t>
  </si>
  <si>
    <t>NM_005359:p.G510V</t>
  </si>
  <si>
    <t>NM_001126114:p.Y220C|NM_000546:p.Y220C|NM_001126113:p.Y220C|NM_001126117:p.Y88C|NM_001126116:p.Y88C|NM_001126112:p.Y220C|NM_001126115:p.Y88C</t>
  </si>
  <si>
    <t>PCSI_1015_Lv_M_526</t>
  </si>
  <si>
    <t>PCSI_1016_Pa_P_526</t>
  </si>
  <si>
    <t>NM_001126112:p.R248W|NM_001126113:p.R248W|NM_001126117:p.R116W|NM_000546:p.R248W|NM_001126115:p.R116W|NM_001126114:p.R248W|NM_001126116:p.R116W</t>
  </si>
  <si>
    <t>PCSI_1017_Lv_M_526</t>
  </si>
  <si>
    <t>PCSI_1018_Lv_M_526</t>
  </si>
  <si>
    <t>NM_005359:p.K428T</t>
  </si>
  <si>
    <t>NM_001126115:p.F209Y|NM_001126112:p.F341Y|NM_000546:p.F341Y</t>
  </si>
  <si>
    <t>PCSI_1019_Pa_P_526</t>
  </si>
  <si>
    <t>PCSI_1020_Lv_M_526</t>
  </si>
  <si>
    <t>NM_005359:p.Q442X</t>
  </si>
  <si>
    <t>NM_001126117:p.C110R|NM_000546:p.C242R|NM_001126114:p.C242R|NM_001126113:p.C242R|NM_001126112:p.C242R|NM_001126116:p.C110R|NM_001126115:p.C110R</t>
  </si>
  <si>
    <t>PCSI_1021_Pa_P_526</t>
  </si>
  <si>
    <t>NM_001126114:p.R273H|NM_001126115:p.R141H|NM_001126117:p.R141H|NM_001126116:p.R141H|NM_000546:p.R273H|NM_001126113:p.R273H|NM_001126112:p.R273H</t>
  </si>
  <si>
    <t>PCSI_1023_Pa_P_526</t>
  </si>
  <si>
    <t>NM_001126113:p.Y220C|NM_000546:p.Y220C|NM_001126116:p.Y88C|NM_001126115:p.Y88C|NM_001126114:p.Y220C|NM_001126117:p.Y88C|NM_001126112:p.Y220C</t>
  </si>
  <si>
    <t>PCSI_1024_Lv_M_526</t>
  </si>
  <si>
    <t>NM_001195132:p.L64P|NM_000077:p.L64P</t>
  </si>
  <si>
    <t>NM_001126117:p.R43H|NM_001126116:p.R43H|NM_001126114:p.R175H|NM_001126115:p.R43H|NM_001126112:p.R175H|NM_001126113:p.R175H|NM_000546:p.R175H</t>
  </si>
  <si>
    <t>PCSI_1025_Lv_M_526</t>
  </si>
  <si>
    <t>PCSI_1026_Lv_M_526</t>
  </si>
  <si>
    <t>PCSI_1027_Lv_M_526</t>
  </si>
  <si>
    <t>NM_000546:p.R175H|NM_001126116:p.R43H|NM_001126117:p.R43H|NM_001126113:p.R175H|NM_001126115:p.R43H|NM_001126114:p.R175H|NM_001126112:p.R175H</t>
  </si>
  <si>
    <t>PCSI_1035_Pa_P_526</t>
  </si>
  <si>
    <t>PCSI_1038_Lv_M_526</t>
  </si>
  <si>
    <t>NM_001126115:p.G134X|NM_001126112:p.G266X|NM_000546:p.G266X|NM_001126114:p.G266X|NM_001126116:p.G134X|NM_001126117:p.G134X|NM_001126113:p.G266X</t>
  </si>
  <si>
    <t>PCSI_1051_Lv_M_526</t>
  </si>
  <si>
    <t>NM_001126116:p.R117S|NM_001126112:p.R249S|NM_001126113:p.R249S|NM_001126115:p.R117S|NM_000546:p.R249S|NM_001126117:p.R117S|NM_001126114:p.R249S</t>
  </si>
  <si>
    <t>PCSI_1054_Pa_P_526</t>
  </si>
  <si>
    <t>PCSI_1056_Ln_M_526</t>
  </si>
  <si>
    <t>NM_005359:p.D351H</t>
  </si>
  <si>
    <t>NM_001195132:p.L63P|NM_000077:p.L63P</t>
  </si>
  <si>
    <t>PCSI_1057_Pa_P_5271</t>
  </si>
  <si>
    <t>PCSI_1058_Lv_M_526</t>
  </si>
  <si>
    <t>NM_001126116:p.H61R|NM_001126117:p.H61R|NM_001126114:p.H193R|NM_000546:p.H193R|NM_001126115:p.H61R|NM_001126112:p.H193R|NM_001126113:p.H193R</t>
  </si>
  <si>
    <t>PCSI_1059_Lv_M_526</t>
  </si>
  <si>
    <t>NM_001126112:p.E336X|NM_001126115:p.E204X|NM_000546:p.E336X</t>
  </si>
  <si>
    <t>PCSI_1060_Lv_M_526</t>
  </si>
  <si>
    <t>NM_001126117:p.R116Q|NM_001126116:p.R116Q|NM_001126113:p.R248Q|NM_001126114:p.R248Q|NM_001126112:p.R248Q|NM_001126115:p.R116Q|NM_000546:p.R248Q</t>
  </si>
  <si>
    <t>PCSI_1062_Lv_M_526</t>
  </si>
  <si>
    <t>NM_001126117:p.V140M|NM_001126113:p.V272M|NM_001126116:p.V140M|NM_001126114:p.V272M|NM_000546:p.V272M|NM_001126112:p.V272M|NM_001126115:p.V140M</t>
  </si>
  <si>
    <t>PCSI_1063_Pa_P_526</t>
  </si>
  <si>
    <t>NM_001126115:p.G134R|NM_001126117:p.G134R|NM_001126113:p.G266R|NM_000546:p.G266R|NM_001126114:p.G266R|NM_001126112:p.G266R|NM_001126116:p.G134R</t>
  </si>
  <si>
    <t>PCSI_1065_Lv_M_526</t>
  </si>
  <si>
    <t>NM_001126114:p.V218G|NM_001126112:p.V218G|NM_000546:p.V218G|NM_001126117:p.V86G|NM_001126113:p.V218G|NM_001126115:p.V86G|NM_001126116:p.V86G</t>
  </si>
  <si>
    <t>PCSI_1066_Pa_P_526</t>
  </si>
  <si>
    <t>NM_001126115:p.E217X|NM_000546:p.E349X|NM_001126112:p.E349X</t>
  </si>
  <si>
    <t>PCSI_1067_Lv_M_526</t>
  </si>
  <si>
    <t>NM_001126115:p.V41G|NM_001126113:p.V173G|NM_001126116:p.V41G|NM_001126117:p.V41G|NM_001126114:p.V173G|NM_000546:p.V173G|NM_001126112:p.V173G</t>
  </si>
  <si>
    <t>PCSI_1068_Lv_M_526</t>
  </si>
  <si>
    <t>PCSI_1070_Lv_M_526</t>
  </si>
  <si>
    <t>NM_005359:p.A118V</t>
  </si>
  <si>
    <t>PCSI_1071_Om_M_526</t>
  </si>
  <si>
    <t>NM_004985:p.G12S|NM_033360:p.G12S</t>
  </si>
  <si>
    <t>PCSI_1074_Lv_M_526</t>
  </si>
  <si>
    <t>NM_001126112:p.R248W|NM_001126116:p.R116W|NM_001126113:p.R248W|NM_001126115:p.R116W|NM_001126114:p.R248W|NM_000546:p.R248W|NM_001126117:p.R116W</t>
  </si>
  <si>
    <t>PCSI_1093_Pa_P_526</t>
  </si>
  <si>
    <t>NM_000546:p.R213L|NM_001126112:p.R213L|NM_001126116:p.R81L|NM_001126113:p.R213L|NM_001126117:p.R81L|NM_001126114:p.R213L|NM_001126115:p.R81L</t>
  </si>
  <si>
    <t>PCSI_1096_Lv_M_526</t>
  </si>
  <si>
    <t>NM_001126112:p.Y220C|NM_001126117:p.Y88C|NM_000546:p.Y220C|NM_001126116:p.Y88C|NM_001126115:p.Y88C|NM_001126114:p.Y220C|NM_001126113:p.Y220C</t>
  </si>
  <si>
    <t>RAMP_0002_Ln_M_526</t>
  </si>
  <si>
    <t>NM_001126117:p.Y73S|NM_001126116:p.Y73S|NM_001126113:p.Y205S|NM_001126112:p.Y205S|NM_001126115:p.Y73S|NM_000546:p.Y205S|NM_001126114:p.Y205S</t>
  </si>
  <si>
    <t>RAMP_0002_Lv_M</t>
  </si>
  <si>
    <t>RAMP_0002_Pa_P_526</t>
  </si>
  <si>
    <t>RAMP_0004_Ln_M_526</t>
  </si>
  <si>
    <t>RAMP_0004_Lv_M_526</t>
  </si>
  <si>
    <t>RAMP_0004_Pa_P_526</t>
  </si>
  <si>
    <t>RAMP_0006_Lv_M_526</t>
  </si>
  <si>
    <t>RAMP_0006_Pa_P</t>
  </si>
  <si>
    <t>RAMP_0007_Lv_M</t>
  </si>
  <si>
    <t>RAMP_0007_Pa_P_526</t>
  </si>
  <si>
    <t>NM_005359:p.V128L</t>
  </si>
  <si>
    <t>RAMP_0008_Ln_M_526</t>
  </si>
  <si>
    <t>NM_001126115:p.R150W|NM_001126114:p.R282W|NM_001126117:p.R150W|NM_001126113:p.R282W|NM_001126116:p.R150W|NM_000546:p.R282W|NM_001126112:p.R282W</t>
  </si>
  <si>
    <t>RAMP_0008_Lv_M_526</t>
  </si>
  <si>
    <t>RAMP_0008_Pa_P_526</t>
  </si>
  <si>
    <t>PCSI_0019_Pa_P_526-012</t>
  </si>
  <si>
    <t>PCSI_0044_Pa_P_526-017</t>
  </si>
  <si>
    <t>PCSI_0046_Pa_P_526-035</t>
  </si>
  <si>
    <t>PCSI_0048_Pa_P_526-050</t>
  </si>
  <si>
    <t>PCSI_0072_Pa_P_526-020</t>
  </si>
  <si>
    <t>PCSI_0073_Pa_P_526-002</t>
  </si>
  <si>
    <t>PCSI_0075_Pa_P_526-008</t>
  </si>
  <si>
    <t>PCSI_0078_Pa_P_526-029</t>
  </si>
  <si>
    <t>PCSI_0080_Pa_P_526-008</t>
  </si>
  <si>
    <t>PCSI_0083_Pa_P_526-027</t>
  </si>
  <si>
    <t>PCSI_0090_Pa_P_526-023</t>
  </si>
  <si>
    <t>PCSI_0099_Pa_P_526-015</t>
  </si>
  <si>
    <t>PCSI_0101_Pa_P_526-207</t>
  </si>
  <si>
    <t>PCSI_0107_Pa_P_526-034</t>
  </si>
  <si>
    <t>PCSI_0132_Pa_P_526-047</t>
  </si>
  <si>
    <t>PCSI_0145_Pa_P_526-096</t>
  </si>
  <si>
    <t>PCSI_0161_Pa_P_526-223</t>
  </si>
  <si>
    <t>PCSI_0169_Pa_P_526-107</t>
  </si>
  <si>
    <t>PCSI_0173_Pa_P_526-073</t>
  </si>
  <si>
    <t>PCSI_0233_Pa_P_526-092</t>
  </si>
  <si>
    <t>PCSI_0240_Pa_P_526-117</t>
  </si>
  <si>
    <t>PCSI_0263_Pa_P_526-157</t>
  </si>
  <si>
    <t>PCSI_0268_Pa_P-239</t>
  </si>
  <si>
    <t>PCSI_0269_Pa_P-100</t>
  </si>
  <si>
    <t>PCSI_0274_Pa_P_526-115</t>
  </si>
  <si>
    <t>PCSI_0279_Pa_P-206</t>
  </si>
  <si>
    <t>PCSI_0283_Pa_P-067</t>
  </si>
  <si>
    <t>PCSI_0285_Pa_P-068</t>
  </si>
  <si>
    <t>PCSI_0294_Pa_P_526-012</t>
  </si>
  <si>
    <t>PCSI_0302_Pa_P-069</t>
  </si>
  <si>
    <t>PCSI_0305_Pa_P_526-083</t>
  </si>
  <si>
    <t>PCSI_0309_Pa_P-178</t>
  </si>
  <si>
    <t>PCSI_0310_Pa_P_526-061</t>
  </si>
  <si>
    <t>PCSI_0312_Pa_P_526-242</t>
  </si>
  <si>
    <t>PCSI_0324_Pa_P_526-071</t>
  </si>
  <si>
    <t>PCSI_0326_Pa_P_526-077</t>
  </si>
  <si>
    <t>PCSI_0329_Pa_P_526-128</t>
  </si>
  <si>
    <t>PCSI_0330_Pa_P_526-085</t>
  </si>
  <si>
    <t>PCSI_0334_Pa_P_526-210</t>
  </si>
  <si>
    <t>PCSI_0339_Pa_P-032</t>
  </si>
  <si>
    <t>PCSI_0350_Pa_P_526-228</t>
  </si>
  <si>
    <t>PCSI_0353_Pa_P_526-119</t>
  </si>
  <si>
    <t>PCSI_0355_Pa_P_526-081</t>
  </si>
  <si>
    <t>PCSI_0356_Pa_P_526-203</t>
  </si>
  <si>
    <t>PCSI_0358_Pa_P_526-065</t>
  </si>
  <si>
    <t>PCSI_0453_Pa_P_526-098</t>
  </si>
  <si>
    <t>PCSI_0457_Pa_P_526-175</t>
  </si>
  <si>
    <t>PCSI_0458_Pa_P_526-070</t>
  </si>
  <si>
    <t>PCSI_0463_Pa_P_526-076</t>
  </si>
  <si>
    <t>PCSI_0472_Pa_P_526-120</t>
  </si>
  <si>
    <t>PCSI_0492_Pa_P_526-127</t>
  </si>
  <si>
    <t>PCSI_0509_Pa_P_526-133</t>
  </si>
  <si>
    <t>PCSI_0521_Pa_P_526-091</t>
  </si>
  <si>
    <t>PCSI_0529_Pa_P_526-234</t>
  </si>
  <si>
    <t>PCSI_0534_Pa_P_526-189</t>
  </si>
  <si>
    <t>PCSI_0589_Pa_P_526-086</t>
  </si>
  <si>
    <t>PCSI_0591_Pa_P_526-060</t>
  </si>
  <si>
    <t>PCSI_0593_Pa_P_526-218</t>
  </si>
  <si>
    <t>PCSI_0602_Pa_P_526-179</t>
  </si>
  <si>
    <t>PCSI_0610_Pa_P_526-092</t>
  </si>
  <si>
    <t>PCSI_0623_Pa_P_526-212</t>
  </si>
  <si>
    <t>PCSI_0624_Pa_P_526-134</t>
  </si>
  <si>
    <t>PCSI_0627_Pa_P_526-136</t>
  </si>
  <si>
    <t>PCSI_0629_Pa_P_526-216</t>
  </si>
  <si>
    <t>PCSI_0638_Pa_P_526-058</t>
  </si>
  <si>
    <t>PCSI_0642_Pa_P_526-181</t>
  </si>
  <si>
    <t>PCSI_0645_Pa_P_526-037</t>
  </si>
  <si>
    <t>PCSI_0679_Pa_P_526-041</t>
  </si>
  <si>
    <t>PCSI_0695_Lv_M_526-006</t>
  </si>
  <si>
    <t>PCSI_0712_Lv_M_526-026</t>
  </si>
  <si>
    <t>PCSI_0719_Lv_M_526-024</t>
  </si>
  <si>
    <t>PCSI_0722_Lv_M_526-030</t>
  </si>
  <si>
    <t>PCSI_0728_Lv_M_526-128</t>
  </si>
  <si>
    <t>PCSI_0758_Lv_M_526-025</t>
  </si>
  <si>
    <t>PCSI_0760_Lv_M_526-015</t>
  </si>
  <si>
    <t>PCSI_0767_Lv_M_526-016</t>
  </si>
  <si>
    <t>PCSI_0768_Lv_M_526-014</t>
  </si>
  <si>
    <t>PCSI_0769_Lv_M_526-026</t>
  </si>
  <si>
    <t>PCSI_0777_Lv_M_526-006</t>
  </si>
  <si>
    <t>PCSI_0778_Lv_M_526-004</t>
  </si>
  <si>
    <t>SampleID</t>
  </si>
  <si>
    <t>SPC_ID</t>
  </si>
  <si>
    <t>Xenograft Generation</t>
  </si>
  <si>
    <t>Gender</t>
  </si>
  <si>
    <t>Tissue Origin</t>
  </si>
  <si>
    <t>AgeAtDiagnosis</t>
  </si>
  <si>
    <t>Stage at diagnosis</t>
  </si>
  <si>
    <t>OverallSuvival (from Mets)</t>
  </si>
  <si>
    <t>Patient_Treatment_ Exposure_Prior_PDX_generation (Naïve,treated)</t>
  </si>
  <si>
    <t>BRCA</t>
  </si>
  <si>
    <t>P53</t>
  </si>
  <si>
    <t xml:space="preserve">cell line /tumor </t>
  </si>
  <si>
    <t>X62</t>
  </si>
  <si>
    <t>SPC_105</t>
  </si>
  <si>
    <t>Xeno1</t>
  </si>
  <si>
    <t>Ascites</t>
  </si>
  <si>
    <t>Exposed</t>
  </si>
  <si>
    <t>G12D</t>
  </si>
  <si>
    <t>c.C5705T:p.S1902F</t>
  </si>
  <si>
    <t>PDX SF chunk</t>
  </si>
  <si>
    <t>x84</t>
  </si>
  <si>
    <t>Xeno3</t>
  </si>
  <si>
    <t>PDXderivedCells</t>
  </si>
  <si>
    <t>x36</t>
  </si>
  <si>
    <t>SPC_122a</t>
  </si>
  <si>
    <t>Liver</t>
  </si>
  <si>
    <t>Naïve</t>
  </si>
  <si>
    <t>BRCA1</t>
  </si>
  <si>
    <t>G12R</t>
  </si>
  <si>
    <t>c.A857G;p.E286G</t>
  </si>
  <si>
    <t>x64</t>
  </si>
  <si>
    <t>x134</t>
  </si>
  <si>
    <t>Xeno4</t>
  </si>
  <si>
    <t>x77</t>
  </si>
  <si>
    <t>SPC_122b</t>
  </si>
  <si>
    <t>Xeno2</t>
  </si>
  <si>
    <t>x92</t>
  </si>
  <si>
    <t>x89</t>
  </si>
  <si>
    <t>SPC_123</t>
  </si>
  <si>
    <t>BRCA2</t>
  </si>
  <si>
    <t>WT - c.G375A:p.T125T</t>
  </si>
  <si>
    <t>x114</t>
  </si>
  <si>
    <t>SPC_126</t>
  </si>
  <si>
    <t>c.C553T;p.Q185X</t>
  </si>
  <si>
    <t>x171</t>
  </si>
  <si>
    <t>SPC_135</t>
  </si>
  <si>
    <t>x139</t>
  </si>
  <si>
    <t>SPC_145</t>
  </si>
  <si>
    <t>G13D</t>
  </si>
  <si>
    <t>c.276+1G&gt;T;NA; Splicing</t>
  </si>
  <si>
    <t>PDX SF chunk+PDXderivedCells</t>
  </si>
  <si>
    <t>x169</t>
  </si>
  <si>
    <t>SPC_157</t>
  </si>
  <si>
    <t>R248W</t>
  </si>
  <si>
    <t>x252</t>
  </si>
  <si>
    <t>SPC_158</t>
  </si>
  <si>
    <t>Pancreas</t>
  </si>
  <si>
    <t>II</t>
  </si>
  <si>
    <t>D281H</t>
  </si>
  <si>
    <t>x155</t>
  </si>
  <si>
    <t>x193</t>
  </si>
  <si>
    <t>SPC_185</t>
  </si>
  <si>
    <t>BRCA1+2</t>
  </si>
  <si>
    <t>Q61H</t>
  </si>
  <si>
    <t>c.C448T;p.R150W</t>
  </si>
  <si>
    <t>x170</t>
  </si>
  <si>
    <t>SPC_195</t>
  </si>
  <si>
    <t>UKN</t>
  </si>
  <si>
    <t>x174</t>
  </si>
  <si>
    <t>SPC_222</t>
  </si>
  <si>
    <t>G12V</t>
  </si>
  <si>
    <t>x175</t>
  </si>
  <si>
    <t>SPC_223</t>
  </si>
  <si>
    <t>x353</t>
  </si>
  <si>
    <t>SPC_228</t>
  </si>
  <si>
    <t>L145R</t>
  </si>
  <si>
    <t>x337</t>
  </si>
  <si>
    <t>SPC_291</t>
  </si>
  <si>
    <t>c.G214T;p.E72X. Stopgain</t>
  </si>
  <si>
    <t>x572</t>
  </si>
  <si>
    <t>SPC_375</t>
  </si>
  <si>
    <t>Xeno6</t>
  </si>
  <si>
    <t>x73.2</t>
  </si>
  <si>
    <t>SPC_73</t>
  </si>
  <si>
    <t>c.G128A:p.R43H</t>
  </si>
  <si>
    <t>x37</t>
  </si>
  <si>
    <t>SPC_86</t>
  </si>
  <si>
    <t>c.215_216insG:p.P72fs</t>
  </si>
  <si>
    <t>X50</t>
  </si>
  <si>
    <t>SPC_87</t>
  </si>
  <si>
    <t>PE</t>
  </si>
  <si>
    <t>c.T809C:p.F270S</t>
  </si>
  <si>
    <t>x34</t>
  </si>
  <si>
    <t>x58</t>
  </si>
  <si>
    <t>x35</t>
  </si>
  <si>
    <t>SPC_90</t>
  </si>
  <si>
    <t xml:space="preserve">cluster1 </t>
  </si>
  <si>
    <t>cluster 2</t>
  </si>
  <si>
    <t>Data analyzed</t>
  </si>
  <si>
    <t>primary</t>
  </si>
  <si>
    <t>meta</t>
  </si>
  <si>
    <t>Total</t>
  </si>
  <si>
    <t>I</t>
  </si>
  <si>
    <t>Percentage of column total</t>
  </si>
  <si>
    <t>0.00%</t>
  </si>
  <si>
    <t>2.17%</t>
  </si>
  <si>
    <t>7.61%</t>
  </si>
  <si>
    <t>1.72%</t>
  </si>
  <si>
    <t>30.43%</t>
  </si>
  <si>
    <t>0.86%</t>
  </si>
  <si>
    <t>20.65%</t>
  </si>
  <si>
    <t>32.61%</t>
  </si>
  <si>
    <t>89.66%</t>
  </si>
  <si>
    <t>6.52%</t>
  </si>
  <si>
    <t>7.76%</t>
  </si>
  <si>
    <t>Percentage of row total</t>
  </si>
  <si>
    <t>100.00%</t>
  </si>
  <si>
    <t>77.78%</t>
  </si>
  <si>
    <t>22.22%</t>
  </si>
  <si>
    <t>96.55%</t>
  </si>
  <si>
    <t>3.45%</t>
  </si>
  <si>
    <t>22.39%</t>
  </si>
  <si>
    <t>77.61%</t>
  </si>
  <si>
    <t>40.00%</t>
  </si>
  <si>
    <t>60.00%</t>
  </si>
  <si>
    <t>Percentage of grand total</t>
  </si>
  <si>
    <t>0.96%</t>
  </si>
  <si>
    <t>3.37%</t>
  </si>
  <si>
    <t>13.46%</t>
  </si>
  <si>
    <t>0.48%</t>
  </si>
  <si>
    <t>9.13%</t>
  </si>
  <si>
    <t>14.42%</t>
  </si>
  <si>
    <t>50.00%</t>
  </si>
  <si>
    <t>3.52%</t>
  </si>
  <si>
    <t>2.88%</t>
  </si>
  <si>
    <t>4.33%</t>
  </si>
  <si>
    <t>5.63%</t>
  </si>
  <si>
    <t>14.08%</t>
  </si>
  <si>
    <t>8.89%</t>
  </si>
  <si>
    <t>70.42%</t>
  </si>
  <si>
    <t>6.34%</t>
  </si>
  <si>
    <t>80.00%</t>
  </si>
  <si>
    <t>11.11%</t>
  </si>
  <si>
    <t>83.33%</t>
  </si>
  <si>
    <t>16.67%</t>
  </si>
  <si>
    <t>12.20%</t>
  </si>
  <si>
    <t>87.80%</t>
  </si>
  <si>
    <t>4.28%</t>
  </si>
  <si>
    <t>10.70%</t>
  </si>
  <si>
    <t>2.14%</t>
  </si>
  <si>
    <t>53.48%</t>
  </si>
  <si>
    <t>4.81%</t>
  </si>
  <si>
    <t>2.67%</t>
  </si>
  <si>
    <t>19.25%</t>
  </si>
  <si>
    <t>total samples</t>
  </si>
  <si>
    <t xml:space="preserve">cluster 1 primary samples </t>
  </si>
  <si>
    <t xml:space="preserve">cluster2 meta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</si>
</sst>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name val="Arial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33" borderId="0" xfId="0" applyFill="1" applyAlignment="1">
      <alignment horizontal="center" vertical="center" wrapText="1"/>
    </xf>
    <xf numFmtId="0" fontId="0" fillId="33" borderId="0" xfId="0" applyFill="1"/>
    <xf numFmtId="0" fontId="0" fillId="33" borderId="0" xfId="0" applyFill="1" applyAlignment="1">
      <alignment horizontal="left"/>
    </xf>
    <xf numFmtId="0" fontId="18" fillId="0" borderId="0" xfId="0" applyFont="1" applyAlignment="1">
      <alignment horizontal="left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numFmt numFmtId="0" formatCode="General"/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numFmt numFmtId="0" formatCode="General"/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30" totalsRowShown="0" headerRowDxfId="17" dataDxfId="16">
  <autoFilter ref="A1:M30" xr:uid="{00000000-0009-0000-0100-000001000000}"/>
  <sortState xmlns:xlrd2="http://schemas.microsoft.com/office/spreadsheetml/2017/richdata2" ref="A2:M32">
    <sortCondition ref="B1:B32"/>
  </sortState>
  <tableColumns count="13">
    <tableColumn id="1" xr3:uid="{00000000-0010-0000-0000-000001000000}" name="SampleID" dataDxfId="15"/>
    <tableColumn id="2" xr3:uid="{00000000-0010-0000-0000-000002000000}" name="SPC_ID" dataDxfId="14"/>
    <tableColumn id="3" xr3:uid="{00000000-0010-0000-0000-000003000000}" name="Xenograft Generation" dataDxfId="13"/>
    <tableColumn id="4" xr3:uid="{00000000-0010-0000-0000-000004000000}" name="Gender" dataDxfId="12"/>
    <tableColumn id="5" xr3:uid="{00000000-0010-0000-0000-000005000000}" name="Tissue Origin" dataDxfId="11"/>
    <tableColumn id="6" xr3:uid="{00000000-0010-0000-0000-000006000000}" name="AgeAtDiagnosis" dataDxfId="10"/>
    <tableColumn id="7" xr3:uid="{00000000-0010-0000-0000-000007000000}" name="Stage at diagnosis" dataDxfId="9"/>
    <tableColumn id="8" xr3:uid="{00000000-0010-0000-0000-000008000000}" name="OverallSuvival (from Mets)" dataDxfId="8"/>
    <tableColumn id="9" xr3:uid="{00000000-0010-0000-0000-000009000000}" name="Patient_Treatment_ Exposure_Prior_PDX_generation (Naïve,treated)" dataDxfId="7"/>
    <tableColumn id="10" xr3:uid="{00000000-0010-0000-0000-00000A000000}" name="BRCA" dataDxfId="6"/>
    <tableColumn id="11" xr3:uid="{00000000-0010-0000-0000-00000B000000}" name="KRAS" dataDxfId="5"/>
    <tableColumn id="12" xr3:uid="{00000000-0010-0000-0000-00000C000000}" name="P53" dataDxfId="4"/>
    <tableColumn id="14" xr3:uid="{00000000-0010-0000-0000-00000E000000}" name="cell line /tumor " data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6"/>
  <sheetViews>
    <sheetView topLeftCell="A393" workbookViewId="0">
      <selection activeCell="A396" sqref="A396"/>
    </sheetView>
  </sheetViews>
  <sheetFormatPr defaultRowHeight="14" x14ac:dyDescent="0.3"/>
  <cols>
    <col min="1" max="1" width="20.83203125" bestFit="1" customWidth="1"/>
    <col min="2" max="2" width="35.08203125" bestFit="1" customWidth="1"/>
    <col min="3" max="3" width="18.6640625" bestFit="1" customWidth="1"/>
    <col min="4" max="4" width="58.4140625" bestFit="1" customWidth="1"/>
    <col min="5" max="5" width="150.58203125" bestFit="1" customWidth="1"/>
    <col min="6" max="6" width="6.6640625" bestFit="1" customWidth="1"/>
    <col min="7" max="7" width="3.75" bestFit="1" customWidth="1"/>
    <col min="8" max="8" width="23.9140625" bestFit="1" customWidth="1"/>
    <col min="9" max="9" width="5.1640625" bestFit="1" customWidth="1"/>
  </cols>
  <sheetData>
    <row r="1" spans="1:9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36</v>
      </c>
      <c r="B2" t="s">
        <v>25</v>
      </c>
      <c r="C2" t="s">
        <v>37</v>
      </c>
      <c r="D2" t="s">
        <v>10</v>
      </c>
      <c r="E2" t="s">
        <v>38</v>
      </c>
      <c r="F2" t="s">
        <v>17</v>
      </c>
      <c r="G2">
        <v>75</v>
      </c>
      <c r="H2" t="s">
        <v>13</v>
      </c>
      <c r="I2" t="s">
        <v>39</v>
      </c>
    </row>
    <row r="3" spans="1:9" x14ac:dyDescent="0.3">
      <c r="A3" t="s">
        <v>60</v>
      </c>
      <c r="B3" t="s">
        <v>16</v>
      </c>
      <c r="C3" t="s">
        <v>32</v>
      </c>
      <c r="D3" t="s">
        <v>10</v>
      </c>
      <c r="E3" t="s">
        <v>10</v>
      </c>
      <c r="F3" t="s">
        <v>12</v>
      </c>
      <c r="G3">
        <v>50</v>
      </c>
      <c r="H3" t="s">
        <v>13</v>
      </c>
      <c r="I3" t="s">
        <v>39</v>
      </c>
    </row>
    <row r="4" spans="1:9" x14ac:dyDescent="0.3">
      <c r="A4" t="s">
        <v>63</v>
      </c>
      <c r="B4" t="s">
        <v>64</v>
      </c>
      <c r="C4" t="s">
        <v>65</v>
      </c>
      <c r="D4" t="s">
        <v>10</v>
      </c>
      <c r="E4" t="s">
        <v>10</v>
      </c>
      <c r="F4" t="s">
        <v>12</v>
      </c>
      <c r="G4">
        <v>61</v>
      </c>
      <c r="H4" t="s">
        <v>13</v>
      </c>
      <c r="I4" t="s">
        <v>39</v>
      </c>
    </row>
    <row r="5" spans="1:9" x14ac:dyDescent="0.3">
      <c r="A5" t="s">
        <v>68</v>
      </c>
      <c r="B5" t="s">
        <v>44</v>
      </c>
      <c r="C5" t="s">
        <v>10</v>
      </c>
      <c r="D5" t="s">
        <v>10</v>
      </c>
      <c r="E5" t="s">
        <v>10</v>
      </c>
      <c r="F5" t="s">
        <v>12</v>
      </c>
      <c r="G5">
        <v>77</v>
      </c>
      <c r="H5" t="s">
        <v>13</v>
      </c>
      <c r="I5" t="s">
        <v>39</v>
      </c>
    </row>
    <row r="6" spans="1:9" x14ac:dyDescent="0.3">
      <c r="A6" t="s">
        <v>109</v>
      </c>
      <c r="B6" t="s">
        <v>25</v>
      </c>
      <c r="C6" t="s">
        <v>10</v>
      </c>
      <c r="D6" t="s">
        <v>10</v>
      </c>
      <c r="E6" t="s">
        <v>110</v>
      </c>
      <c r="F6" t="s">
        <v>17</v>
      </c>
      <c r="G6">
        <v>48</v>
      </c>
      <c r="H6" t="s">
        <v>13</v>
      </c>
      <c r="I6" t="s">
        <v>39</v>
      </c>
    </row>
    <row r="7" spans="1:9" x14ac:dyDescent="0.3">
      <c r="A7" t="s">
        <v>111</v>
      </c>
      <c r="B7" t="s">
        <v>19</v>
      </c>
      <c r="C7" t="s">
        <v>10</v>
      </c>
      <c r="D7" t="s">
        <v>10</v>
      </c>
      <c r="E7" t="s">
        <v>112</v>
      </c>
      <c r="F7" t="s">
        <v>17</v>
      </c>
      <c r="G7">
        <v>67</v>
      </c>
      <c r="H7" t="s">
        <v>13</v>
      </c>
      <c r="I7" t="s">
        <v>39</v>
      </c>
    </row>
    <row r="8" spans="1:9" x14ac:dyDescent="0.3">
      <c r="A8" t="s">
        <v>129</v>
      </c>
      <c r="B8" t="s">
        <v>130</v>
      </c>
      <c r="C8" t="s">
        <v>10</v>
      </c>
      <c r="D8" t="s">
        <v>10</v>
      </c>
      <c r="E8" t="s">
        <v>10</v>
      </c>
      <c r="F8" t="s">
        <v>12</v>
      </c>
      <c r="G8">
        <v>69</v>
      </c>
      <c r="H8" t="s">
        <v>13</v>
      </c>
      <c r="I8" t="s">
        <v>39</v>
      </c>
    </row>
    <row r="9" spans="1:9" x14ac:dyDescent="0.3">
      <c r="A9" t="s">
        <v>133</v>
      </c>
      <c r="B9" t="s">
        <v>28</v>
      </c>
      <c r="C9" t="s">
        <v>10</v>
      </c>
      <c r="D9" t="s">
        <v>10</v>
      </c>
      <c r="E9" t="s">
        <v>10</v>
      </c>
      <c r="F9" t="s">
        <v>17</v>
      </c>
      <c r="G9">
        <v>63</v>
      </c>
      <c r="H9" t="s">
        <v>13</v>
      </c>
      <c r="I9" t="s">
        <v>39</v>
      </c>
    </row>
    <row r="10" spans="1:9" x14ac:dyDescent="0.3">
      <c r="A10" t="s">
        <v>231</v>
      </c>
      <c r="B10" t="s">
        <v>58</v>
      </c>
      <c r="C10" t="s">
        <v>10</v>
      </c>
      <c r="D10" t="s">
        <v>10</v>
      </c>
      <c r="E10" t="s">
        <v>232</v>
      </c>
      <c r="F10" t="s">
        <v>17</v>
      </c>
      <c r="G10">
        <v>63</v>
      </c>
      <c r="H10" t="s">
        <v>13</v>
      </c>
      <c r="I10" t="s">
        <v>39</v>
      </c>
    </row>
    <row r="11" spans="1:9" x14ac:dyDescent="0.3">
      <c r="A11" t="s">
        <v>342</v>
      </c>
      <c r="B11" t="s">
        <v>25</v>
      </c>
      <c r="C11" t="s">
        <v>343</v>
      </c>
      <c r="D11" t="s">
        <v>10</v>
      </c>
      <c r="E11" t="s">
        <v>344</v>
      </c>
      <c r="F11" t="s">
        <v>17</v>
      </c>
      <c r="G11">
        <v>69</v>
      </c>
      <c r="H11" t="s">
        <v>13</v>
      </c>
      <c r="I11" t="s">
        <v>39</v>
      </c>
    </row>
    <row r="12" spans="1:9" x14ac:dyDescent="0.3">
      <c r="A12" t="s">
        <v>31</v>
      </c>
      <c r="B12" t="s">
        <v>25</v>
      </c>
      <c r="C12" t="s">
        <v>32</v>
      </c>
      <c r="D12" t="s">
        <v>10</v>
      </c>
      <c r="E12" t="s">
        <v>33</v>
      </c>
      <c r="F12" t="s">
        <v>17</v>
      </c>
      <c r="G12">
        <v>68</v>
      </c>
      <c r="H12" t="s">
        <v>13</v>
      </c>
      <c r="I12" t="s">
        <v>34</v>
      </c>
    </row>
    <row r="13" spans="1:9" x14ac:dyDescent="0.3">
      <c r="A13" t="s">
        <v>45</v>
      </c>
      <c r="B13" t="s">
        <v>19</v>
      </c>
      <c r="C13" t="s">
        <v>10</v>
      </c>
      <c r="D13" t="s">
        <v>10</v>
      </c>
      <c r="E13" t="s">
        <v>46</v>
      </c>
      <c r="F13" t="s">
        <v>12</v>
      </c>
      <c r="G13">
        <v>83</v>
      </c>
      <c r="H13" t="s">
        <v>13</v>
      </c>
      <c r="I13" t="s">
        <v>34</v>
      </c>
    </row>
    <row r="14" spans="1:9" x14ac:dyDescent="0.3">
      <c r="A14" t="s">
        <v>52</v>
      </c>
      <c r="B14" t="s">
        <v>16</v>
      </c>
      <c r="C14" t="s">
        <v>10</v>
      </c>
      <c r="D14" t="s">
        <v>10</v>
      </c>
      <c r="E14" t="s">
        <v>10</v>
      </c>
      <c r="F14" t="s">
        <v>17</v>
      </c>
      <c r="G14">
        <v>65</v>
      </c>
      <c r="H14" t="s">
        <v>13</v>
      </c>
      <c r="I14" t="s">
        <v>34</v>
      </c>
    </row>
    <row r="15" spans="1:9" x14ac:dyDescent="0.3">
      <c r="A15" t="s">
        <v>80</v>
      </c>
      <c r="B15" t="s">
        <v>10</v>
      </c>
      <c r="C15" t="s">
        <v>10</v>
      </c>
      <c r="D15" t="s">
        <v>10</v>
      </c>
      <c r="E15" t="s">
        <v>81</v>
      </c>
      <c r="F15" t="s">
        <v>12</v>
      </c>
      <c r="G15">
        <v>60</v>
      </c>
      <c r="H15" t="s">
        <v>13</v>
      </c>
      <c r="I15" t="s">
        <v>34</v>
      </c>
    </row>
    <row r="16" spans="1:9" x14ac:dyDescent="0.3">
      <c r="A16" t="s">
        <v>94</v>
      </c>
      <c r="B16" t="s">
        <v>16</v>
      </c>
      <c r="C16" t="s">
        <v>10</v>
      </c>
      <c r="D16" t="s">
        <v>95</v>
      </c>
      <c r="E16" t="s">
        <v>96</v>
      </c>
      <c r="F16" t="s">
        <v>12</v>
      </c>
      <c r="G16">
        <v>74</v>
      </c>
      <c r="H16" t="s">
        <v>13</v>
      </c>
      <c r="I16" t="s">
        <v>34</v>
      </c>
    </row>
    <row r="17" spans="1:9" x14ac:dyDescent="0.3">
      <c r="A17" t="s">
        <v>113</v>
      </c>
      <c r="B17" t="s">
        <v>25</v>
      </c>
      <c r="C17" t="s">
        <v>10</v>
      </c>
      <c r="D17" t="s">
        <v>10</v>
      </c>
      <c r="E17" t="s">
        <v>114</v>
      </c>
      <c r="F17" t="s">
        <v>12</v>
      </c>
      <c r="G17">
        <v>69</v>
      </c>
      <c r="H17" t="s">
        <v>13</v>
      </c>
      <c r="I17" t="s">
        <v>34</v>
      </c>
    </row>
    <row r="18" spans="1:9" x14ac:dyDescent="0.3">
      <c r="A18" t="s">
        <v>134</v>
      </c>
      <c r="B18" t="s">
        <v>25</v>
      </c>
      <c r="C18" t="s">
        <v>10</v>
      </c>
      <c r="D18" t="s">
        <v>10</v>
      </c>
      <c r="E18" t="s">
        <v>10</v>
      </c>
      <c r="F18" t="s">
        <v>12</v>
      </c>
      <c r="G18">
        <v>50</v>
      </c>
      <c r="H18" t="s">
        <v>13</v>
      </c>
      <c r="I18" t="s">
        <v>34</v>
      </c>
    </row>
    <row r="19" spans="1:9" x14ac:dyDescent="0.3">
      <c r="A19" t="s">
        <v>144</v>
      </c>
      <c r="B19" t="s">
        <v>16</v>
      </c>
      <c r="C19" t="s">
        <v>10</v>
      </c>
      <c r="D19" t="s">
        <v>10</v>
      </c>
      <c r="E19" t="s">
        <v>10</v>
      </c>
      <c r="F19" t="s">
        <v>12</v>
      </c>
      <c r="G19">
        <v>69</v>
      </c>
      <c r="H19" t="s">
        <v>13</v>
      </c>
      <c r="I19" t="s">
        <v>34</v>
      </c>
    </row>
    <row r="20" spans="1:9" s="6" customFormat="1" x14ac:dyDescent="0.3">
      <c r="A20" t="s">
        <v>145</v>
      </c>
      <c r="B20" t="s">
        <v>10</v>
      </c>
      <c r="C20" t="s">
        <v>10</v>
      </c>
      <c r="D20" t="s">
        <v>10</v>
      </c>
      <c r="E20" t="s">
        <v>10</v>
      </c>
      <c r="F20" t="s">
        <v>17</v>
      </c>
      <c r="G20">
        <v>81</v>
      </c>
      <c r="H20" t="s">
        <v>13</v>
      </c>
      <c r="I20" t="s">
        <v>34</v>
      </c>
    </row>
    <row r="21" spans="1:9" x14ac:dyDescent="0.3">
      <c r="A21" t="s">
        <v>155</v>
      </c>
      <c r="B21" t="s">
        <v>56</v>
      </c>
      <c r="C21" t="s">
        <v>10</v>
      </c>
      <c r="D21" t="s">
        <v>10</v>
      </c>
      <c r="E21" t="s">
        <v>156</v>
      </c>
      <c r="F21" t="s">
        <v>12</v>
      </c>
      <c r="G21">
        <v>59</v>
      </c>
      <c r="H21" t="s">
        <v>13</v>
      </c>
      <c r="I21" t="s">
        <v>34</v>
      </c>
    </row>
    <row r="22" spans="1:9" x14ac:dyDescent="0.3">
      <c r="A22" t="s">
        <v>169</v>
      </c>
      <c r="B22" t="s">
        <v>10</v>
      </c>
      <c r="C22" t="s">
        <v>10</v>
      </c>
      <c r="D22" t="s">
        <v>10</v>
      </c>
      <c r="E22" t="s">
        <v>10</v>
      </c>
      <c r="F22" t="s">
        <v>17</v>
      </c>
      <c r="G22">
        <v>72</v>
      </c>
      <c r="H22" t="s">
        <v>13</v>
      </c>
      <c r="I22" t="s">
        <v>34</v>
      </c>
    </row>
    <row r="23" spans="1:9" x14ac:dyDescent="0.3">
      <c r="A23" t="s">
        <v>185</v>
      </c>
      <c r="B23" t="s">
        <v>44</v>
      </c>
      <c r="C23" t="s">
        <v>10</v>
      </c>
      <c r="D23" t="s">
        <v>10</v>
      </c>
      <c r="E23" t="s">
        <v>10</v>
      </c>
      <c r="F23" t="s">
        <v>12</v>
      </c>
      <c r="G23">
        <v>53</v>
      </c>
      <c r="H23" t="s">
        <v>13</v>
      </c>
      <c r="I23" t="s">
        <v>34</v>
      </c>
    </row>
    <row r="24" spans="1:9" s="6" customFormat="1" x14ac:dyDescent="0.3">
      <c r="A24" t="s">
        <v>190</v>
      </c>
      <c r="B24" t="s">
        <v>16</v>
      </c>
      <c r="C24" t="s">
        <v>10</v>
      </c>
      <c r="D24" t="s">
        <v>10</v>
      </c>
      <c r="E24" t="s">
        <v>191</v>
      </c>
      <c r="F24" t="s">
        <v>12</v>
      </c>
      <c r="G24">
        <v>62</v>
      </c>
      <c r="H24" t="s">
        <v>13</v>
      </c>
      <c r="I24" t="s">
        <v>34</v>
      </c>
    </row>
    <row r="25" spans="1:9" x14ac:dyDescent="0.3">
      <c r="A25" t="s">
        <v>200</v>
      </c>
      <c r="B25" t="s">
        <v>44</v>
      </c>
      <c r="C25" t="s">
        <v>10</v>
      </c>
      <c r="D25" t="s">
        <v>10</v>
      </c>
      <c r="E25" t="s">
        <v>10</v>
      </c>
      <c r="F25" t="s">
        <v>17</v>
      </c>
      <c r="G25">
        <v>81</v>
      </c>
      <c r="H25" t="s">
        <v>13</v>
      </c>
      <c r="I25" t="s">
        <v>34</v>
      </c>
    </row>
    <row r="26" spans="1:9" s="6" customFormat="1" x14ac:dyDescent="0.3">
      <c r="A26" t="s">
        <v>202</v>
      </c>
      <c r="B26" t="s">
        <v>16</v>
      </c>
      <c r="C26" t="s">
        <v>10</v>
      </c>
      <c r="D26" t="s">
        <v>10</v>
      </c>
      <c r="E26" t="s">
        <v>203</v>
      </c>
      <c r="F26" t="s">
        <v>17</v>
      </c>
      <c r="G26">
        <v>73</v>
      </c>
      <c r="H26" t="s">
        <v>13</v>
      </c>
      <c r="I26" t="s">
        <v>34</v>
      </c>
    </row>
    <row r="27" spans="1:9" s="6" customFormat="1" x14ac:dyDescent="0.3">
      <c r="A27" t="s">
        <v>204</v>
      </c>
      <c r="B27" t="s">
        <v>16</v>
      </c>
      <c r="C27" t="s">
        <v>10</v>
      </c>
      <c r="D27" t="s">
        <v>10</v>
      </c>
      <c r="E27" t="s">
        <v>205</v>
      </c>
      <c r="F27" t="s">
        <v>17</v>
      </c>
      <c r="G27">
        <v>73</v>
      </c>
      <c r="H27" t="s">
        <v>13</v>
      </c>
      <c r="I27" t="s">
        <v>34</v>
      </c>
    </row>
    <row r="28" spans="1:9" x14ac:dyDescent="0.3">
      <c r="A28" t="s">
        <v>206</v>
      </c>
      <c r="B28" t="s">
        <v>16</v>
      </c>
      <c r="C28" t="s">
        <v>10</v>
      </c>
      <c r="D28" t="s">
        <v>10</v>
      </c>
      <c r="E28" t="s">
        <v>205</v>
      </c>
      <c r="F28" t="s">
        <v>17</v>
      </c>
      <c r="G28">
        <v>73</v>
      </c>
      <c r="H28" t="s">
        <v>13</v>
      </c>
      <c r="I28" t="s">
        <v>34</v>
      </c>
    </row>
    <row r="29" spans="1:9" s="6" customFormat="1" x14ac:dyDescent="0.3">
      <c r="A29" t="s">
        <v>207</v>
      </c>
      <c r="B29" t="s">
        <v>16</v>
      </c>
      <c r="C29" t="s">
        <v>10</v>
      </c>
      <c r="D29" t="s">
        <v>10</v>
      </c>
      <c r="E29" t="s">
        <v>203</v>
      </c>
      <c r="F29" t="s">
        <v>17</v>
      </c>
      <c r="G29">
        <v>73</v>
      </c>
      <c r="H29" t="s">
        <v>13</v>
      </c>
      <c r="I29" t="s">
        <v>34</v>
      </c>
    </row>
    <row r="30" spans="1:9" s="6" customFormat="1" x14ac:dyDescent="0.3">
      <c r="A30" t="s">
        <v>208</v>
      </c>
      <c r="B30" t="s">
        <v>16</v>
      </c>
      <c r="C30" t="s">
        <v>10</v>
      </c>
      <c r="D30" t="s">
        <v>10</v>
      </c>
      <c r="E30" t="s">
        <v>203</v>
      </c>
      <c r="F30" t="s">
        <v>17</v>
      </c>
      <c r="G30">
        <v>73</v>
      </c>
      <c r="H30" t="s">
        <v>13</v>
      </c>
      <c r="I30" t="s">
        <v>34</v>
      </c>
    </row>
    <row r="31" spans="1:9" x14ac:dyDescent="0.3">
      <c r="A31" t="s">
        <v>209</v>
      </c>
      <c r="B31" t="s">
        <v>16</v>
      </c>
      <c r="C31" t="s">
        <v>10</v>
      </c>
      <c r="D31" t="s">
        <v>10</v>
      </c>
      <c r="E31" t="s">
        <v>205</v>
      </c>
      <c r="F31" t="s">
        <v>17</v>
      </c>
      <c r="G31">
        <v>73</v>
      </c>
      <c r="H31" t="s">
        <v>13</v>
      </c>
      <c r="I31" t="s">
        <v>34</v>
      </c>
    </row>
    <row r="32" spans="1:9" x14ac:dyDescent="0.3">
      <c r="A32" t="s">
        <v>210</v>
      </c>
      <c r="B32" t="s">
        <v>28</v>
      </c>
      <c r="C32" t="s">
        <v>10</v>
      </c>
      <c r="D32" t="s">
        <v>10</v>
      </c>
      <c r="E32" t="s">
        <v>211</v>
      </c>
      <c r="F32" t="s">
        <v>17</v>
      </c>
      <c r="G32">
        <v>65</v>
      </c>
      <c r="H32" t="s">
        <v>13</v>
      </c>
      <c r="I32" t="s">
        <v>34</v>
      </c>
    </row>
    <row r="33" spans="1:9" x14ac:dyDescent="0.3">
      <c r="A33" t="s">
        <v>215</v>
      </c>
      <c r="B33" t="s">
        <v>44</v>
      </c>
      <c r="C33" t="s">
        <v>10</v>
      </c>
      <c r="D33" t="s">
        <v>10</v>
      </c>
      <c r="E33" t="s">
        <v>10</v>
      </c>
      <c r="F33" t="s">
        <v>17</v>
      </c>
      <c r="G33">
        <v>82</v>
      </c>
      <c r="H33" t="s">
        <v>13</v>
      </c>
      <c r="I33" t="s">
        <v>34</v>
      </c>
    </row>
    <row r="34" spans="1:9" x14ac:dyDescent="0.3">
      <c r="A34" t="s">
        <v>218</v>
      </c>
      <c r="B34" t="s">
        <v>19</v>
      </c>
      <c r="C34" t="s">
        <v>10</v>
      </c>
      <c r="D34" t="s">
        <v>10</v>
      </c>
      <c r="E34" t="s">
        <v>152</v>
      </c>
      <c r="F34" t="s">
        <v>17</v>
      </c>
      <c r="G34">
        <v>73</v>
      </c>
      <c r="H34" t="s">
        <v>13</v>
      </c>
      <c r="I34" t="s">
        <v>34</v>
      </c>
    </row>
    <row r="35" spans="1:9" x14ac:dyDescent="0.3">
      <c r="A35" t="s">
        <v>223</v>
      </c>
      <c r="B35" t="s">
        <v>58</v>
      </c>
      <c r="C35" t="s">
        <v>88</v>
      </c>
      <c r="D35" t="s">
        <v>10</v>
      </c>
      <c r="E35" t="s">
        <v>10</v>
      </c>
      <c r="F35" t="s">
        <v>17</v>
      </c>
      <c r="G35">
        <v>79</v>
      </c>
      <c r="H35" t="s">
        <v>13</v>
      </c>
      <c r="I35" t="s">
        <v>34</v>
      </c>
    </row>
    <row r="36" spans="1:9" x14ac:dyDescent="0.3">
      <c r="A36" t="s">
        <v>226</v>
      </c>
      <c r="B36" t="s">
        <v>58</v>
      </c>
      <c r="C36" t="s">
        <v>10</v>
      </c>
      <c r="D36" t="s">
        <v>10</v>
      </c>
      <c r="E36" t="s">
        <v>10</v>
      </c>
      <c r="F36" t="s">
        <v>17</v>
      </c>
      <c r="G36">
        <v>75</v>
      </c>
      <c r="H36" t="s">
        <v>13</v>
      </c>
      <c r="I36" t="s">
        <v>34</v>
      </c>
    </row>
    <row r="37" spans="1:9" x14ac:dyDescent="0.3">
      <c r="A37" t="s">
        <v>229</v>
      </c>
      <c r="B37" t="s">
        <v>28</v>
      </c>
      <c r="C37" t="s">
        <v>10</v>
      </c>
      <c r="D37" t="s">
        <v>10</v>
      </c>
      <c r="E37" t="s">
        <v>10</v>
      </c>
      <c r="F37" t="s">
        <v>17</v>
      </c>
      <c r="G37">
        <v>58</v>
      </c>
      <c r="H37" t="s">
        <v>13</v>
      </c>
      <c r="I37" t="s">
        <v>34</v>
      </c>
    </row>
    <row r="38" spans="1:9" x14ac:dyDescent="0.3">
      <c r="A38" t="s">
        <v>235</v>
      </c>
      <c r="B38" t="s">
        <v>28</v>
      </c>
      <c r="C38" t="s">
        <v>10</v>
      </c>
      <c r="D38" t="s">
        <v>10</v>
      </c>
      <c r="E38" t="s">
        <v>10</v>
      </c>
      <c r="F38" t="s">
        <v>12</v>
      </c>
      <c r="G38" t="s">
        <v>13</v>
      </c>
      <c r="H38" t="s">
        <v>13</v>
      </c>
      <c r="I38" t="s">
        <v>34</v>
      </c>
    </row>
    <row r="39" spans="1:9" x14ac:dyDescent="0.3">
      <c r="A39" t="s">
        <v>244</v>
      </c>
      <c r="B39" t="s">
        <v>58</v>
      </c>
      <c r="C39" t="s">
        <v>10</v>
      </c>
      <c r="D39" t="s">
        <v>10</v>
      </c>
      <c r="E39" t="s">
        <v>245</v>
      </c>
      <c r="F39" t="s">
        <v>17</v>
      </c>
      <c r="G39">
        <v>60</v>
      </c>
      <c r="H39" t="s">
        <v>13</v>
      </c>
      <c r="I39" t="s">
        <v>34</v>
      </c>
    </row>
    <row r="40" spans="1:9" s="6" customFormat="1" x14ac:dyDescent="0.3">
      <c r="A40" t="s">
        <v>248</v>
      </c>
      <c r="B40" t="s">
        <v>25</v>
      </c>
      <c r="C40" t="s">
        <v>10</v>
      </c>
      <c r="D40" t="s">
        <v>249</v>
      </c>
      <c r="E40" t="s">
        <v>250</v>
      </c>
      <c r="F40" t="s">
        <v>17</v>
      </c>
      <c r="G40">
        <v>72</v>
      </c>
      <c r="H40" t="s">
        <v>13</v>
      </c>
      <c r="I40" t="s">
        <v>34</v>
      </c>
    </row>
    <row r="41" spans="1:9" x14ac:dyDescent="0.3">
      <c r="A41" t="s">
        <v>254</v>
      </c>
      <c r="B41" t="s">
        <v>56</v>
      </c>
      <c r="C41" t="s">
        <v>10</v>
      </c>
      <c r="D41" t="s">
        <v>10</v>
      </c>
      <c r="E41" t="s">
        <v>10</v>
      </c>
      <c r="F41" t="s">
        <v>17</v>
      </c>
      <c r="G41">
        <v>79</v>
      </c>
      <c r="H41" t="s">
        <v>13</v>
      </c>
      <c r="I41" t="s">
        <v>34</v>
      </c>
    </row>
    <row r="42" spans="1:9" x14ac:dyDescent="0.3">
      <c r="A42" t="s">
        <v>279</v>
      </c>
      <c r="B42" t="s">
        <v>10</v>
      </c>
      <c r="C42" t="s">
        <v>10</v>
      </c>
      <c r="D42" t="s">
        <v>10</v>
      </c>
      <c r="E42" t="s">
        <v>10</v>
      </c>
      <c r="F42" t="s">
        <v>17</v>
      </c>
      <c r="G42">
        <v>67</v>
      </c>
      <c r="H42" t="s">
        <v>13</v>
      </c>
      <c r="I42" t="s">
        <v>34</v>
      </c>
    </row>
    <row r="43" spans="1:9" x14ac:dyDescent="0.3">
      <c r="A43" t="s">
        <v>280</v>
      </c>
      <c r="B43" t="s">
        <v>16</v>
      </c>
      <c r="C43" t="s">
        <v>10</v>
      </c>
      <c r="D43" t="s">
        <v>10</v>
      </c>
      <c r="E43" t="s">
        <v>281</v>
      </c>
      <c r="F43" t="s">
        <v>12</v>
      </c>
      <c r="G43">
        <v>62</v>
      </c>
      <c r="H43" t="s">
        <v>13</v>
      </c>
      <c r="I43" t="s">
        <v>34</v>
      </c>
    </row>
    <row r="44" spans="1:9" x14ac:dyDescent="0.3">
      <c r="A44" t="s">
        <v>294</v>
      </c>
      <c r="B44" t="s">
        <v>56</v>
      </c>
      <c r="C44" t="s">
        <v>10</v>
      </c>
      <c r="D44" t="s">
        <v>10</v>
      </c>
      <c r="E44" t="s">
        <v>10</v>
      </c>
      <c r="F44" t="s">
        <v>12</v>
      </c>
      <c r="G44">
        <v>74</v>
      </c>
      <c r="H44" t="s">
        <v>13</v>
      </c>
      <c r="I44" t="s">
        <v>34</v>
      </c>
    </row>
    <row r="45" spans="1:9" x14ac:dyDescent="0.3">
      <c r="A45" t="s">
        <v>369</v>
      </c>
      <c r="B45" t="s">
        <v>56</v>
      </c>
      <c r="C45" t="s">
        <v>10</v>
      </c>
      <c r="D45" t="s">
        <v>370</v>
      </c>
      <c r="E45" t="s">
        <v>371</v>
      </c>
      <c r="F45" t="s">
        <v>12</v>
      </c>
      <c r="G45">
        <v>68</v>
      </c>
      <c r="H45" t="s">
        <v>13</v>
      </c>
      <c r="I45" t="s">
        <v>34</v>
      </c>
    </row>
    <row r="46" spans="1:9" x14ac:dyDescent="0.3">
      <c r="A46" t="s">
        <v>9</v>
      </c>
      <c r="B46" t="s">
        <v>10</v>
      </c>
      <c r="C46" t="s">
        <v>10</v>
      </c>
      <c r="D46" t="s">
        <v>10</v>
      </c>
      <c r="E46" t="s">
        <v>11</v>
      </c>
      <c r="F46" t="s">
        <v>12</v>
      </c>
      <c r="G46">
        <v>45</v>
      </c>
      <c r="H46" t="s">
        <v>13</v>
      </c>
      <c r="I46" t="s">
        <v>14</v>
      </c>
    </row>
    <row r="47" spans="1:9" x14ac:dyDescent="0.3">
      <c r="A47" t="s">
        <v>15</v>
      </c>
      <c r="B47" t="s">
        <v>16</v>
      </c>
      <c r="C47" t="s">
        <v>10</v>
      </c>
      <c r="D47" t="s">
        <v>10</v>
      </c>
      <c r="E47" t="s">
        <v>10</v>
      </c>
      <c r="F47" t="s">
        <v>17</v>
      </c>
      <c r="G47">
        <v>63</v>
      </c>
      <c r="H47" t="s">
        <v>13</v>
      </c>
      <c r="I47" t="s">
        <v>14</v>
      </c>
    </row>
    <row r="48" spans="1:9" x14ac:dyDescent="0.3">
      <c r="A48" t="s">
        <v>18</v>
      </c>
      <c r="B48" t="s">
        <v>19</v>
      </c>
      <c r="C48" t="s">
        <v>20</v>
      </c>
      <c r="D48" t="s">
        <v>10</v>
      </c>
      <c r="E48" t="s">
        <v>21</v>
      </c>
      <c r="F48" t="s">
        <v>17</v>
      </c>
      <c r="G48">
        <v>69</v>
      </c>
      <c r="H48" t="s">
        <v>13</v>
      </c>
      <c r="I48" t="s">
        <v>14</v>
      </c>
    </row>
    <row r="49" spans="1:9" x14ac:dyDescent="0.3">
      <c r="A49" t="s">
        <v>22</v>
      </c>
      <c r="B49" t="s">
        <v>19</v>
      </c>
      <c r="C49" t="s">
        <v>10</v>
      </c>
      <c r="D49" t="s">
        <v>10</v>
      </c>
      <c r="E49" t="s">
        <v>23</v>
      </c>
      <c r="F49" t="s">
        <v>17</v>
      </c>
      <c r="G49">
        <v>74</v>
      </c>
      <c r="H49" t="s">
        <v>13</v>
      </c>
      <c r="I49" t="s">
        <v>14</v>
      </c>
    </row>
    <row r="50" spans="1:9" x14ac:dyDescent="0.3">
      <c r="A50" t="s">
        <v>27</v>
      </c>
      <c r="B50" t="s">
        <v>28</v>
      </c>
      <c r="C50" t="s">
        <v>10</v>
      </c>
      <c r="D50" t="s">
        <v>10</v>
      </c>
      <c r="E50" t="s">
        <v>10</v>
      </c>
      <c r="F50" t="s">
        <v>17</v>
      </c>
      <c r="G50">
        <v>76</v>
      </c>
      <c r="H50" t="s">
        <v>13</v>
      </c>
      <c r="I50" t="s">
        <v>14</v>
      </c>
    </row>
    <row r="51" spans="1:9" x14ac:dyDescent="0.3">
      <c r="A51" t="s">
        <v>29</v>
      </c>
      <c r="B51" t="s">
        <v>25</v>
      </c>
      <c r="C51" t="s">
        <v>10</v>
      </c>
      <c r="D51" t="s">
        <v>10</v>
      </c>
      <c r="E51" t="s">
        <v>30</v>
      </c>
      <c r="F51" t="s">
        <v>17</v>
      </c>
      <c r="G51">
        <v>82</v>
      </c>
      <c r="H51" t="s">
        <v>13</v>
      </c>
      <c r="I51" t="s">
        <v>14</v>
      </c>
    </row>
    <row r="52" spans="1:9" x14ac:dyDescent="0.3">
      <c r="A52" t="s">
        <v>35</v>
      </c>
      <c r="B52" t="s">
        <v>25</v>
      </c>
      <c r="C52" t="s">
        <v>10</v>
      </c>
      <c r="D52" t="s">
        <v>10</v>
      </c>
      <c r="E52" t="s">
        <v>10</v>
      </c>
      <c r="F52" t="s">
        <v>12</v>
      </c>
      <c r="G52">
        <v>52</v>
      </c>
      <c r="H52" t="s">
        <v>13</v>
      </c>
      <c r="I52" t="s">
        <v>14</v>
      </c>
    </row>
    <row r="53" spans="1:9" x14ac:dyDescent="0.3">
      <c r="A53" t="s">
        <v>40</v>
      </c>
      <c r="B53" t="s">
        <v>19</v>
      </c>
      <c r="C53" t="s">
        <v>41</v>
      </c>
      <c r="D53" t="s">
        <v>10</v>
      </c>
      <c r="E53" t="s">
        <v>10</v>
      </c>
      <c r="F53" t="s">
        <v>12</v>
      </c>
      <c r="G53">
        <v>55</v>
      </c>
      <c r="H53" t="s">
        <v>13</v>
      </c>
      <c r="I53" t="s">
        <v>14</v>
      </c>
    </row>
    <row r="54" spans="1:9" x14ac:dyDescent="0.3">
      <c r="A54" t="s">
        <v>42</v>
      </c>
      <c r="B54" t="s">
        <v>19</v>
      </c>
      <c r="C54" t="s">
        <v>10</v>
      </c>
      <c r="D54" t="s">
        <v>10</v>
      </c>
      <c r="E54" t="s">
        <v>10</v>
      </c>
      <c r="F54" t="s">
        <v>17</v>
      </c>
      <c r="G54">
        <v>70</v>
      </c>
      <c r="H54" t="s">
        <v>13</v>
      </c>
      <c r="I54" t="s">
        <v>14</v>
      </c>
    </row>
    <row r="55" spans="1:9" x14ac:dyDescent="0.3">
      <c r="A55" t="s">
        <v>43</v>
      </c>
      <c r="B55" t="s">
        <v>44</v>
      </c>
      <c r="C55" t="s">
        <v>10</v>
      </c>
      <c r="D55" t="s">
        <v>10</v>
      </c>
      <c r="E55" t="s">
        <v>10</v>
      </c>
      <c r="F55" t="s">
        <v>17</v>
      </c>
      <c r="G55">
        <v>53</v>
      </c>
      <c r="H55" t="s">
        <v>13</v>
      </c>
      <c r="I55" t="s">
        <v>14</v>
      </c>
    </row>
    <row r="56" spans="1:9" x14ac:dyDescent="0.3">
      <c r="A56" t="s">
        <v>47</v>
      </c>
      <c r="B56" t="s">
        <v>10</v>
      </c>
      <c r="C56" t="s">
        <v>10</v>
      </c>
      <c r="D56" t="s">
        <v>10</v>
      </c>
      <c r="E56" t="s">
        <v>10</v>
      </c>
      <c r="F56" t="s">
        <v>12</v>
      </c>
      <c r="G56">
        <v>53</v>
      </c>
      <c r="H56" t="s">
        <v>13</v>
      </c>
      <c r="I56" t="s">
        <v>14</v>
      </c>
    </row>
    <row r="57" spans="1:9" x14ac:dyDescent="0.3">
      <c r="A57" t="s">
        <v>48</v>
      </c>
      <c r="B57" t="s">
        <v>19</v>
      </c>
      <c r="C57" t="s">
        <v>10</v>
      </c>
      <c r="D57" t="s">
        <v>10</v>
      </c>
      <c r="E57" t="s">
        <v>10</v>
      </c>
      <c r="F57" t="s">
        <v>12</v>
      </c>
      <c r="G57">
        <v>70</v>
      </c>
      <c r="H57" t="s">
        <v>13</v>
      </c>
      <c r="I57" t="s">
        <v>14</v>
      </c>
    </row>
    <row r="58" spans="1:9" x14ac:dyDescent="0.3">
      <c r="A58" t="s">
        <v>49</v>
      </c>
      <c r="B58" t="s">
        <v>19</v>
      </c>
      <c r="C58" t="s">
        <v>10</v>
      </c>
      <c r="D58" t="s">
        <v>10</v>
      </c>
      <c r="E58" t="s">
        <v>50</v>
      </c>
      <c r="F58" t="s">
        <v>12</v>
      </c>
      <c r="G58">
        <v>54</v>
      </c>
      <c r="H58" t="s">
        <v>13</v>
      </c>
      <c r="I58" t="s">
        <v>14</v>
      </c>
    </row>
    <row r="59" spans="1:9" x14ac:dyDescent="0.3">
      <c r="A59" t="s">
        <v>51</v>
      </c>
      <c r="B59" t="s">
        <v>10</v>
      </c>
      <c r="C59" t="s">
        <v>10</v>
      </c>
      <c r="D59" t="s">
        <v>10</v>
      </c>
      <c r="E59" t="s">
        <v>10</v>
      </c>
      <c r="F59" t="s">
        <v>17</v>
      </c>
      <c r="G59">
        <v>51</v>
      </c>
      <c r="H59" t="s">
        <v>13</v>
      </c>
      <c r="I59" t="s">
        <v>14</v>
      </c>
    </row>
    <row r="60" spans="1:9" x14ac:dyDescent="0.3">
      <c r="A60" t="s">
        <v>53</v>
      </c>
      <c r="B60" t="s">
        <v>25</v>
      </c>
      <c r="C60" t="s">
        <v>10</v>
      </c>
      <c r="D60" t="s">
        <v>54</v>
      </c>
      <c r="E60" t="s">
        <v>10</v>
      </c>
      <c r="F60" t="s">
        <v>17</v>
      </c>
      <c r="G60">
        <v>75</v>
      </c>
      <c r="H60" t="s">
        <v>13</v>
      </c>
      <c r="I60" t="s">
        <v>14</v>
      </c>
    </row>
    <row r="61" spans="1:9" x14ac:dyDescent="0.3">
      <c r="A61" t="s">
        <v>55</v>
      </c>
      <c r="B61" t="s">
        <v>56</v>
      </c>
      <c r="C61" t="s">
        <v>32</v>
      </c>
      <c r="D61" t="s">
        <v>10</v>
      </c>
      <c r="E61" t="s">
        <v>10</v>
      </c>
      <c r="F61" t="s">
        <v>12</v>
      </c>
      <c r="G61">
        <v>76</v>
      </c>
      <c r="H61" t="s">
        <v>13</v>
      </c>
      <c r="I61" t="s">
        <v>14</v>
      </c>
    </row>
    <row r="62" spans="1:9" x14ac:dyDescent="0.3">
      <c r="A62" t="s">
        <v>57</v>
      </c>
      <c r="B62" t="s">
        <v>58</v>
      </c>
      <c r="C62" t="s">
        <v>10</v>
      </c>
      <c r="D62" t="s">
        <v>10</v>
      </c>
      <c r="E62" t="s">
        <v>59</v>
      </c>
      <c r="F62" t="s">
        <v>17</v>
      </c>
      <c r="G62">
        <v>59</v>
      </c>
      <c r="H62" t="s">
        <v>13</v>
      </c>
      <c r="I62" t="s">
        <v>14</v>
      </c>
    </row>
    <row r="63" spans="1:9" x14ac:dyDescent="0.3">
      <c r="A63" t="s">
        <v>61</v>
      </c>
      <c r="B63" t="s">
        <v>56</v>
      </c>
      <c r="C63" t="s">
        <v>10</v>
      </c>
      <c r="D63" t="s">
        <v>62</v>
      </c>
      <c r="E63" t="s">
        <v>10</v>
      </c>
      <c r="F63" t="s">
        <v>12</v>
      </c>
      <c r="G63">
        <v>68</v>
      </c>
      <c r="H63" t="s">
        <v>13</v>
      </c>
      <c r="I63" t="s">
        <v>14</v>
      </c>
    </row>
    <row r="64" spans="1:9" x14ac:dyDescent="0.3">
      <c r="A64" t="s">
        <v>66</v>
      </c>
      <c r="B64" t="s">
        <v>67</v>
      </c>
      <c r="C64" t="s">
        <v>10</v>
      </c>
      <c r="D64" t="s">
        <v>10</v>
      </c>
      <c r="E64" t="s">
        <v>10</v>
      </c>
      <c r="F64" t="s">
        <v>12</v>
      </c>
      <c r="G64">
        <v>58</v>
      </c>
      <c r="H64" t="s">
        <v>13</v>
      </c>
      <c r="I64" t="s">
        <v>14</v>
      </c>
    </row>
    <row r="65" spans="1:9" x14ac:dyDescent="0.3">
      <c r="A65" t="s">
        <v>69</v>
      </c>
      <c r="B65" t="s">
        <v>25</v>
      </c>
      <c r="C65" t="s">
        <v>10</v>
      </c>
      <c r="D65" t="s">
        <v>70</v>
      </c>
      <c r="E65" t="s">
        <v>71</v>
      </c>
      <c r="F65" t="s">
        <v>17</v>
      </c>
      <c r="G65">
        <v>60</v>
      </c>
      <c r="H65" t="s">
        <v>13</v>
      </c>
      <c r="I65" t="s">
        <v>14</v>
      </c>
    </row>
    <row r="66" spans="1:9" x14ac:dyDescent="0.3">
      <c r="A66" t="s">
        <v>72</v>
      </c>
      <c r="B66" t="s">
        <v>10</v>
      </c>
      <c r="C66" t="s">
        <v>10</v>
      </c>
      <c r="D66" t="s">
        <v>10</v>
      </c>
      <c r="E66" t="s">
        <v>10</v>
      </c>
      <c r="F66" t="s">
        <v>17</v>
      </c>
      <c r="G66">
        <v>63</v>
      </c>
      <c r="H66" t="s">
        <v>13</v>
      </c>
      <c r="I66" t="s">
        <v>14</v>
      </c>
    </row>
    <row r="67" spans="1:9" x14ac:dyDescent="0.3">
      <c r="A67" t="s">
        <v>73</v>
      </c>
      <c r="B67" t="s">
        <v>25</v>
      </c>
      <c r="C67" t="s">
        <v>10</v>
      </c>
      <c r="D67" t="s">
        <v>10</v>
      </c>
      <c r="E67" t="s">
        <v>74</v>
      </c>
      <c r="F67" t="s">
        <v>17</v>
      </c>
      <c r="G67">
        <v>55</v>
      </c>
      <c r="H67" t="s">
        <v>13</v>
      </c>
      <c r="I67" t="s">
        <v>14</v>
      </c>
    </row>
    <row r="68" spans="1:9" x14ac:dyDescent="0.3">
      <c r="A68" t="s">
        <v>75</v>
      </c>
      <c r="B68" t="s">
        <v>44</v>
      </c>
      <c r="C68" t="s">
        <v>76</v>
      </c>
      <c r="D68" t="s">
        <v>10</v>
      </c>
      <c r="E68" t="s">
        <v>77</v>
      </c>
      <c r="F68" t="s">
        <v>12</v>
      </c>
      <c r="G68">
        <v>63</v>
      </c>
      <c r="H68" t="s">
        <v>13</v>
      </c>
      <c r="I68" t="s">
        <v>14</v>
      </c>
    </row>
    <row r="69" spans="1:9" x14ac:dyDescent="0.3">
      <c r="A69" t="s">
        <v>78</v>
      </c>
      <c r="B69" t="s">
        <v>79</v>
      </c>
      <c r="C69" t="s">
        <v>10</v>
      </c>
      <c r="D69" t="s">
        <v>10</v>
      </c>
      <c r="E69" t="s">
        <v>10</v>
      </c>
      <c r="F69" t="s">
        <v>17</v>
      </c>
      <c r="G69">
        <v>43</v>
      </c>
      <c r="H69" t="s">
        <v>13</v>
      </c>
      <c r="I69" t="s">
        <v>14</v>
      </c>
    </row>
    <row r="70" spans="1:9" x14ac:dyDescent="0.3">
      <c r="A70" t="s">
        <v>83</v>
      </c>
      <c r="B70" t="s">
        <v>58</v>
      </c>
      <c r="C70" t="s">
        <v>10</v>
      </c>
      <c r="D70" t="s">
        <v>10</v>
      </c>
      <c r="E70" t="s">
        <v>84</v>
      </c>
      <c r="F70" t="s">
        <v>12</v>
      </c>
      <c r="G70">
        <v>80</v>
      </c>
      <c r="H70" t="s">
        <v>13</v>
      </c>
      <c r="I70" t="s">
        <v>14</v>
      </c>
    </row>
    <row r="71" spans="1:9" x14ac:dyDescent="0.3">
      <c r="A71" t="s">
        <v>85</v>
      </c>
      <c r="B71" t="s">
        <v>58</v>
      </c>
      <c r="C71" t="s">
        <v>10</v>
      </c>
      <c r="D71" t="s">
        <v>10</v>
      </c>
      <c r="E71" t="s">
        <v>86</v>
      </c>
      <c r="F71" t="s">
        <v>17</v>
      </c>
      <c r="G71">
        <v>72</v>
      </c>
      <c r="H71" t="s">
        <v>13</v>
      </c>
      <c r="I71" t="s">
        <v>14</v>
      </c>
    </row>
    <row r="72" spans="1:9" x14ac:dyDescent="0.3">
      <c r="A72" t="s">
        <v>89</v>
      </c>
      <c r="B72" t="s">
        <v>19</v>
      </c>
      <c r="C72" t="s">
        <v>10</v>
      </c>
      <c r="D72" t="s">
        <v>10</v>
      </c>
      <c r="E72" t="s">
        <v>10</v>
      </c>
      <c r="F72" t="s">
        <v>12</v>
      </c>
      <c r="G72">
        <v>57</v>
      </c>
      <c r="H72" t="s">
        <v>13</v>
      </c>
      <c r="I72" t="s">
        <v>14</v>
      </c>
    </row>
    <row r="73" spans="1:9" x14ac:dyDescent="0.3">
      <c r="A73" t="s">
        <v>90</v>
      </c>
      <c r="B73" t="s">
        <v>19</v>
      </c>
      <c r="C73" t="s">
        <v>10</v>
      </c>
      <c r="D73" t="s">
        <v>10</v>
      </c>
      <c r="E73" t="s">
        <v>91</v>
      </c>
      <c r="F73" t="s">
        <v>17</v>
      </c>
      <c r="G73">
        <v>69</v>
      </c>
      <c r="H73" t="s">
        <v>13</v>
      </c>
      <c r="I73" t="s">
        <v>14</v>
      </c>
    </row>
    <row r="74" spans="1:9" x14ac:dyDescent="0.3">
      <c r="A74" t="s">
        <v>92</v>
      </c>
      <c r="B74" t="s">
        <v>19</v>
      </c>
      <c r="C74" t="s">
        <v>10</v>
      </c>
      <c r="D74" t="s">
        <v>10</v>
      </c>
      <c r="E74" t="s">
        <v>93</v>
      </c>
      <c r="F74" t="s">
        <v>12</v>
      </c>
      <c r="G74">
        <v>51</v>
      </c>
      <c r="H74" t="s">
        <v>13</v>
      </c>
      <c r="I74" t="s">
        <v>14</v>
      </c>
    </row>
    <row r="75" spans="1:9" x14ac:dyDescent="0.3">
      <c r="A75" t="s">
        <v>97</v>
      </c>
      <c r="B75" t="s">
        <v>58</v>
      </c>
      <c r="C75" t="s">
        <v>10</v>
      </c>
      <c r="D75" t="s">
        <v>10</v>
      </c>
      <c r="E75" t="s">
        <v>98</v>
      </c>
      <c r="F75" t="s">
        <v>12</v>
      </c>
      <c r="G75">
        <v>76</v>
      </c>
      <c r="H75" t="s">
        <v>13</v>
      </c>
      <c r="I75" t="s">
        <v>14</v>
      </c>
    </row>
    <row r="76" spans="1:9" x14ac:dyDescent="0.3">
      <c r="A76" t="s">
        <v>100</v>
      </c>
      <c r="B76" t="s">
        <v>28</v>
      </c>
      <c r="C76" t="s">
        <v>10</v>
      </c>
      <c r="D76" t="s">
        <v>10</v>
      </c>
      <c r="E76" t="s">
        <v>10</v>
      </c>
      <c r="F76" t="s">
        <v>17</v>
      </c>
      <c r="G76">
        <v>50</v>
      </c>
      <c r="H76" t="s">
        <v>13</v>
      </c>
      <c r="I76" t="s">
        <v>14</v>
      </c>
    </row>
    <row r="77" spans="1:9" x14ac:dyDescent="0.3">
      <c r="A77" t="s">
        <v>101</v>
      </c>
      <c r="B77" t="s">
        <v>25</v>
      </c>
      <c r="C77" t="s">
        <v>10</v>
      </c>
      <c r="D77" t="s">
        <v>10</v>
      </c>
      <c r="E77" t="s">
        <v>96</v>
      </c>
      <c r="F77" t="s">
        <v>17</v>
      </c>
      <c r="G77">
        <v>64</v>
      </c>
      <c r="H77" t="s">
        <v>13</v>
      </c>
      <c r="I77" t="s">
        <v>14</v>
      </c>
    </row>
    <row r="78" spans="1:9" x14ac:dyDescent="0.3">
      <c r="A78" t="s">
        <v>102</v>
      </c>
      <c r="B78" t="s">
        <v>25</v>
      </c>
      <c r="C78" t="s">
        <v>10</v>
      </c>
      <c r="D78" t="s">
        <v>10</v>
      </c>
      <c r="E78" t="s">
        <v>103</v>
      </c>
      <c r="F78" t="s">
        <v>17</v>
      </c>
      <c r="G78">
        <v>42</v>
      </c>
      <c r="H78" t="s">
        <v>13</v>
      </c>
      <c r="I78" t="s">
        <v>14</v>
      </c>
    </row>
    <row r="79" spans="1:9" x14ac:dyDescent="0.3">
      <c r="A79" t="s">
        <v>104</v>
      </c>
      <c r="B79" t="s">
        <v>105</v>
      </c>
      <c r="C79" t="s">
        <v>10</v>
      </c>
      <c r="D79" t="s">
        <v>10</v>
      </c>
      <c r="E79" t="s">
        <v>106</v>
      </c>
      <c r="F79" t="s">
        <v>12</v>
      </c>
      <c r="G79">
        <v>64</v>
      </c>
      <c r="H79" t="s">
        <v>13</v>
      </c>
      <c r="I79" t="s">
        <v>14</v>
      </c>
    </row>
    <row r="80" spans="1:9" x14ac:dyDescent="0.3">
      <c r="A80" t="s">
        <v>107</v>
      </c>
      <c r="B80" t="s">
        <v>58</v>
      </c>
      <c r="C80" t="s">
        <v>108</v>
      </c>
      <c r="D80" t="s">
        <v>10</v>
      </c>
      <c r="E80" t="s">
        <v>10</v>
      </c>
      <c r="F80" t="s">
        <v>17</v>
      </c>
      <c r="G80">
        <v>69</v>
      </c>
      <c r="H80" t="s">
        <v>13</v>
      </c>
      <c r="I80" t="s">
        <v>14</v>
      </c>
    </row>
    <row r="81" spans="1:9" x14ac:dyDescent="0.3">
      <c r="A81" t="s">
        <v>115</v>
      </c>
      <c r="B81" t="s">
        <v>44</v>
      </c>
      <c r="C81" t="s">
        <v>10</v>
      </c>
      <c r="D81" t="s">
        <v>10</v>
      </c>
      <c r="E81" t="s">
        <v>10</v>
      </c>
      <c r="F81" t="s">
        <v>12</v>
      </c>
      <c r="G81">
        <v>52</v>
      </c>
      <c r="H81" t="s">
        <v>13</v>
      </c>
      <c r="I81" t="s">
        <v>14</v>
      </c>
    </row>
    <row r="82" spans="1:9" x14ac:dyDescent="0.3">
      <c r="A82" t="s">
        <v>116</v>
      </c>
      <c r="B82" t="s">
        <v>19</v>
      </c>
      <c r="C82" t="s">
        <v>10</v>
      </c>
      <c r="D82" t="s">
        <v>10</v>
      </c>
      <c r="E82" t="s">
        <v>117</v>
      </c>
      <c r="F82" t="s">
        <v>17</v>
      </c>
      <c r="G82">
        <v>62</v>
      </c>
      <c r="H82" t="s">
        <v>13</v>
      </c>
      <c r="I82" t="s">
        <v>14</v>
      </c>
    </row>
    <row r="83" spans="1:9" x14ac:dyDescent="0.3">
      <c r="A83" t="s">
        <v>118</v>
      </c>
      <c r="B83" t="s">
        <v>44</v>
      </c>
      <c r="C83" t="s">
        <v>10</v>
      </c>
      <c r="D83" t="s">
        <v>10</v>
      </c>
      <c r="E83" t="s">
        <v>10</v>
      </c>
      <c r="F83" t="s">
        <v>12</v>
      </c>
      <c r="G83">
        <v>67</v>
      </c>
      <c r="H83" t="s">
        <v>13</v>
      </c>
      <c r="I83" t="s">
        <v>14</v>
      </c>
    </row>
    <row r="84" spans="1:9" x14ac:dyDescent="0.3">
      <c r="A84" t="s">
        <v>119</v>
      </c>
      <c r="B84" t="s">
        <v>19</v>
      </c>
      <c r="C84" t="s">
        <v>120</v>
      </c>
      <c r="D84" t="s">
        <v>10</v>
      </c>
      <c r="E84" t="s">
        <v>121</v>
      </c>
      <c r="F84" t="s">
        <v>12</v>
      </c>
      <c r="G84">
        <v>41</v>
      </c>
      <c r="H84" t="s">
        <v>13</v>
      </c>
      <c r="I84" t="s">
        <v>14</v>
      </c>
    </row>
    <row r="85" spans="1:9" x14ac:dyDescent="0.3">
      <c r="A85" t="s">
        <v>123</v>
      </c>
      <c r="B85" t="s">
        <v>19</v>
      </c>
      <c r="C85" t="s">
        <v>10</v>
      </c>
      <c r="D85" t="s">
        <v>10</v>
      </c>
      <c r="E85" t="s">
        <v>10</v>
      </c>
      <c r="F85" t="s">
        <v>12</v>
      </c>
      <c r="G85">
        <v>76</v>
      </c>
      <c r="H85" t="s">
        <v>13</v>
      </c>
      <c r="I85" t="s">
        <v>14</v>
      </c>
    </row>
    <row r="86" spans="1:9" x14ac:dyDescent="0.3">
      <c r="A86" t="s">
        <v>124</v>
      </c>
      <c r="B86" t="s">
        <v>44</v>
      </c>
      <c r="C86" t="s">
        <v>10</v>
      </c>
      <c r="D86" t="s">
        <v>10</v>
      </c>
      <c r="E86" t="s">
        <v>10</v>
      </c>
      <c r="F86" t="s">
        <v>12</v>
      </c>
      <c r="G86">
        <v>74</v>
      </c>
      <c r="H86" t="s">
        <v>13</v>
      </c>
      <c r="I86" t="s">
        <v>14</v>
      </c>
    </row>
    <row r="87" spans="1:9" x14ac:dyDescent="0.3">
      <c r="A87" t="s">
        <v>125</v>
      </c>
      <c r="B87" t="s">
        <v>44</v>
      </c>
      <c r="C87" t="s">
        <v>10</v>
      </c>
      <c r="D87" t="s">
        <v>10</v>
      </c>
      <c r="E87" t="s">
        <v>10</v>
      </c>
      <c r="F87" t="s">
        <v>17</v>
      </c>
      <c r="G87">
        <v>66</v>
      </c>
      <c r="H87" t="s">
        <v>13</v>
      </c>
      <c r="I87" t="s">
        <v>14</v>
      </c>
    </row>
    <row r="88" spans="1:9" x14ac:dyDescent="0.3">
      <c r="A88" t="s">
        <v>126</v>
      </c>
      <c r="B88" t="s">
        <v>56</v>
      </c>
      <c r="C88" t="s">
        <v>10</v>
      </c>
      <c r="D88" t="s">
        <v>10</v>
      </c>
      <c r="E88" t="s">
        <v>127</v>
      </c>
      <c r="F88" t="s">
        <v>17</v>
      </c>
      <c r="G88">
        <v>81</v>
      </c>
      <c r="H88" t="s">
        <v>13</v>
      </c>
      <c r="I88" t="s">
        <v>14</v>
      </c>
    </row>
    <row r="89" spans="1:9" x14ac:dyDescent="0.3">
      <c r="A89" t="s">
        <v>128</v>
      </c>
      <c r="B89" t="s">
        <v>44</v>
      </c>
      <c r="C89" t="s">
        <v>10</v>
      </c>
      <c r="D89" t="s">
        <v>10</v>
      </c>
      <c r="E89" t="s">
        <v>10</v>
      </c>
      <c r="F89" t="s">
        <v>17</v>
      </c>
      <c r="G89">
        <v>59</v>
      </c>
      <c r="H89" t="s">
        <v>13</v>
      </c>
      <c r="I89" t="s">
        <v>14</v>
      </c>
    </row>
    <row r="90" spans="1:9" x14ac:dyDescent="0.3">
      <c r="A90" t="s">
        <v>131</v>
      </c>
      <c r="B90" t="s">
        <v>28</v>
      </c>
      <c r="C90" t="s">
        <v>10</v>
      </c>
      <c r="D90" t="s">
        <v>10</v>
      </c>
      <c r="E90" t="s">
        <v>132</v>
      </c>
      <c r="F90" t="s">
        <v>17</v>
      </c>
      <c r="G90">
        <v>87</v>
      </c>
      <c r="H90" t="s">
        <v>13</v>
      </c>
      <c r="I90" t="s">
        <v>14</v>
      </c>
    </row>
    <row r="91" spans="1:9" x14ac:dyDescent="0.3">
      <c r="A91" t="s">
        <v>138</v>
      </c>
      <c r="B91" t="s">
        <v>58</v>
      </c>
      <c r="C91" t="s">
        <v>10</v>
      </c>
      <c r="D91" t="s">
        <v>10</v>
      </c>
      <c r="E91" t="s">
        <v>139</v>
      </c>
      <c r="F91" t="s">
        <v>12</v>
      </c>
      <c r="G91">
        <v>86</v>
      </c>
      <c r="H91" t="s">
        <v>13</v>
      </c>
      <c r="I91" t="s">
        <v>14</v>
      </c>
    </row>
    <row r="92" spans="1:9" x14ac:dyDescent="0.3">
      <c r="A92" t="s">
        <v>140</v>
      </c>
      <c r="B92" t="s">
        <v>19</v>
      </c>
      <c r="C92" t="s">
        <v>10</v>
      </c>
      <c r="D92" t="s">
        <v>10</v>
      </c>
      <c r="E92" t="s">
        <v>141</v>
      </c>
      <c r="F92" t="s">
        <v>12</v>
      </c>
      <c r="G92">
        <v>65</v>
      </c>
      <c r="H92" t="s">
        <v>13</v>
      </c>
      <c r="I92" t="s">
        <v>14</v>
      </c>
    </row>
    <row r="93" spans="1:9" x14ac:dyDescent="0.3">
      <c r="A93" t="s">
        <v>142</v>
      </c>
      <c r="B93" t="s">
        <v>44</v>
      </c>
      <c r="C93" t="s">
        <v>10</v>
      </c>
      <c r="D93" t="s">
        <v>10</v>
      </c>
      <c r="E93" t="s">
        <v>10</v>
      </c>
      <c r="F93" t="s">
        <v>17</v>
      </c>
      <c r="G93">
        <v>84</v>
      </c>
      <c r="H93" t="s">
        <v>13</v>
      </c>
      <c r="I93" t="s">
        <v>14</v>
      </c>
    </row>
    <row r="94" spans="1:9" x14ac:dyDescent="0.3">
      <c r="A94" t="s">
        <v>143</v>
      </c>
      <c r="B94" t="s">
        <v>44</v>
      </c>
      <c r="C94" t="s">
        <v>10</v>
      </c>
      <c r="D94" t="s">
        <v>10</v>
      </c>
      <c r="E94" t="s">
        <v>10</v>
      </c>
      <c r="F94" t="s">
        <v>12</v>
      </c>
      <c r="G94">
        <v>79</v>
      </c>
      <c r="H94" t="s">
        <v>13</v>
      </c>
      <c r="I94" t="s">
        <v>14</v>
      </c>
    </row>
    <row r="95" spans="1:9" x14ac:dyDescent="0.3">
      <c r="A95" t="s">
        <v>146</v>
      </c>
      <c r="B95" t="s">
        <v>44</v>
      </c>
      <c r="C95" t="s">
        <v>10</v>
      </c>
      <c r="D95" t="s">
        <v>10</v>
      </c>
      <c r="E95" t="s">
        <v>10</v>
      </c>
      <c r="F95" t="s">
        <v>17</v>
      </c>
      <c r="G95">
        <v>48</v>
      </c>
      <c r="H95" t="s">
        <v>13</v>
      </c>
      <c r="I95" t="s">
        <v>14</v>
      </c>
    </row>
    <row r="96" spans="1:9" x14ac:dyDescent="0.3">
      <c r="A96" t="s">
        <v>147</v>
      </c>
      <c r="B96" t="s">
        <v>44</v>
      </c>
      <c r="C96" t="s">
        <v>10</v>
      </c>
      <c r="D96" t="s">
        <v>10</v>
      </c>
      <c r="E96" t="s">
        <v>10</v>
      </c>
      <c r="F96" t="s">
        <v>12</v>
      </c>
      <c r="G96">
        <v>82</v>
      </c>
      <c r="H96" t="s">
        <v>13</v>
      </c>
      <c r="I96" t="s">
        <v>14</v>
      </c>
    </row>
    <row r="97" spans="1:9" x14ac:dyDescent="0.3">
      <c r="A97" t="s">
        <v>148</v>
      </c>
      <c r="B97" t="s">
        <v>56</v>
      </c>
      <c r="C97" t="s">
        <v>149</v>
      </c>
      <c r="D97" t="s">
        <v>150</v>
      </c>
      <c r="E97" t="s">
        <v>136</v>
      </c>
      <c r="F97" t="s">
        <v>17</v>
      </c>
      <c r="G97">
        <v>66</v>
      </c>
      <c r="H97" t="s">
        <v>13</v>
      </c>
      <c r="I97" t="s">
        <v>14</v>
      </c>
    </row>
    <row r="98" spans="1:9" x14ac:dyDescent="0.3">
      <c r="A98" t="s">
        <v>151</v>
      </c>
      <c r="B98" t="s">
        <v>16</v>
      </c>
      <c r="C98" t="s">
        <v>10</v>
      </c>
      <c r="D98" t="s">
        <v>10</v>
      </c>
      <c r="E98" t="s">
        <v>152</v>
      </c>
      <c r="F98" t="s">
        <v>12</v>
      </c>
      <c r="G98">
        <v>69</v>
      </c>
      <c r="H98" t="s">
        <v>13</v>
      </c>
      <c r="I98" t="s">
        <v>14</v>
      </c>
    </row>
    <row r="99" spans="1:9" x14ac:dyDescent="0.3">
      <c r="A99" t="s">
        <v>153</v>
      </c>
      <c r="B99" t="s">
        <v>25</v>
      </c>
      <c r="C99" t="s">
        <v>154</v>
      </c>
      <c r="D99" t="s">
        <v>10</v>
      </c>
      <c r="E99" t="s">
        <v>10</v>
      </c>
      <c r="F99" t="s">
        <v>12</v>
      </c>
      <c r="G99">
        <v>79</v>
      </c>
      <c r="H99" t="s">
        <v>13</v>
      </c>
      <c r="I99" t="s">
        <v>14</v>
      </c>
    </row>
    <row r="100" spans="1:9" x14ac:dyDescent="0.3">
      <c r="A100" t="s">
        <v>159</v>
      </c>
      <c r="B100" t="s">
        <v>10</v>
      </c>
      <c r="C100" t="s">
        <v>10</v>
      </c>
      <c r="D100" t="s">
        <v>10</v>
      </c>
      <c r="E100" t="s">
        <v>160</v>
      </c>
      <c r="F100" t="s">
        <v>12</v>
      </c>
      <c r="G100">
        <v>46</v>
      </c>
      <c r="H100" t="s">
        <v>13</v>
      </c>
      <c r="I100" t="s">
        <v>14</v>
      </c>
    </row>
    <row r="101" spans="1:9" x14ac:dyDescent="0.3">
      <c r="A101" t="s">
        <v>161</v>
      </c>
      <c r="B101" t="s">
        <v>25</v>
      </c>
      <c r="C101" t="s">
        <v>10</v>
      </c>
      <c r="D101" t="s">
        <v>10</v>
      </c>
      <c r="E101" t="s">
        <v>162</v>
      </c>
      <c r="F101" t="s">
        <v>17</v>
      </c>
      <c r="G101">
        <v>48</v>
      </c>
      <c r="H101" t="s">
        <v>13</v>
      </c>
      <c r="I101" t="s">
        <v>14</v>
      </c>
    </row>
    <row r="102" spans="1:9" x14ac:dyDescent="0.3">
      <c r="A102" t="s">
        <v>163</v>
      </c>
      <c r="B102" t="s">
        <v>10</v>
      </c>
      <c r="C102" t="s">
        <v>10</v>
      </c>
      <c r="D102" t="s">
        <v>10</v>
      </c>
      <c r="E102" t="s">
        <v>10</v>
      </c>
      <c r="F102" t="s">
        <v>17</v>
      </c>
      <c r="G102">
        <v>52</v>
      </c>
      <c r="H102" t="s">
        <v>13</v>
      </c>
      <c r="I102" t="s">
        <v>14</v>
      </c>
    </row>
    <row r="103" spans="1:9" x14ac:dyDescent="0.3">
      <c r="A103" t="s">
        <v>164</v>
      </c>
      <c r="B103" t="s">
        <v>28</v>
      </c>
      <c r="C103" t="s">
        <v>165</v>
      </c>
      <c r="D103" t="s">
        <v>10</v>
      </c>
      <c r="E103" t="s">
        <v>166</v>
      </c>
      <c r="F103" t="s">
        <v>12</v>
      </c>
      <c r="G103">
        <v>82</v>
      </c>
      <c r="H103" t="s">
        <v>13</v>
      </c>
      <c r="I103" t="s">
        <v>14</v>
      </c>
    </row>
    <row r="104" spans="1:9" x14ac:dyDescent="0.3">
      <c r="A104" t="s">
        <v>167</v>
      </c>
      <c r="B104" t="s">
        <v>25</v>
      </c>
      <c r="C104" t="s">
        <v>10</v>
      </c>
      <c r="D104" t="s">
        <v>10</v>
      </c>
      <c r="E104" t="s">
        <v>10</v>
      </c>
      <c r="F104" t="s">
        <v>12</v>
      </c>
      <c r="G104">
        <v>70</v>
      </c>
      <c r="H104" t="s">
        <v>13</v>
      </c>
      <c r="I104" t="s">
        <v>14</v>
      </c>
    </row>
    <row r="105" spans="1:9" x14ac:dyDescent="0.3">
      <c r="A105" t="s">
        <v>168</v>
      </c>
      <c r="B105" t="s">
        <v>25</v>
      </c>
      <c r="C105" t="s">
        <v>10</v>
      </c>
      <c r="D105" t="s">
        <v>10</v>
      </c>
      <c r="E105" t="s">
        <v>114</v>
      </c>
      <c r="F105" t="s">
        <v>12</v>
      </c>
      <c r="G105">
        <v>74</v>
      </c>
      <c r="H105" t="s">
        <v>13</v>
      </c>
      <c r="I105" t="s">
        <v>14</v>
      </c>
    </row>
    <row r="106" spans="1:9" x14ac:dyDescent="0.3">
      <c r="A106" t="s">
        <v>170</v>
      </c>
      <c r="B106" t="s">
        <v>25</v>
      </c>
      <c r="C106" t="s">
        <v>10</v>
      </c>
      <c r="D106" t="s">
        <v>10</v>
      </c>
      <c r="E106" t="s">
        <v>10</v>
      </c>
      <c r="F106" t="s">
        <v>17</v>
      </c>
      <c r="G106">
        <v>61</v>
      </c>
      <c r="H106" t="s">
        <v>13</v>
      </c>
      <c r="I106" t="s">
        <v>14</v>
      </c>
    </row>
    <row r="107" spans="1:9" x14ac:dyDescent="0.3">
      <c r="A107" t="s">
        <v>171</v>
      </c>
      <c r="B107" t="s">
        <v>64</v>
      </c>
      <c r="C107" t="s">
        <v>10</v>
      </c>
      <c r="D107" t="s">
        <v>10</v>
      </c>
      <c r="E107" t="s">
        <v>172</v>
      </c>
      <c r="F107" t="s">
        <v>17</v>
      </c>
      <c r="G107">
        <v>73</v>
      </c>
      <c r="H107" t="s">
        <v>13</v>
      </c>
      <c r="I107" t="s">
        <v>14</v>
      </c>
    </row>
    <row r="108" spans="1:9" x14ac:dyDescent="0.3">
      <c r="A108" t="s">
        <v>173</v>
      </c>
      <c r="B108" t="s">
        <v>25</v>
      </c>
      <c r="C108" t="s">
        <v>174</v>
      </c>
      <c r="D108" t="s">
        <v>10</v>
      </c>
      <c r="E108" t="s">
        <v>50</v>
      </c>
      <c r="F108" t="s">
        <v>12</v>
      </c>
      <c r="G108">
        <v>57</v>
      </c>
      <c r="H108" t="s">
        <v>13</v>
      </c>
      <c r="I108" t="s">
        <v>14</v>
      </c>
    </row>
    <row r="109" spans="1:9" s="6" customFormat="1" x14ac:dyDescent="0.3">
      <c r="A109" t="s">
        <v>175</v>
      </c>
      <c r="B109" t="s">
        <v>16</v>
      </c>
      <c r="C109" t="s">
        <v>10</v>
      </c>
      <c r="D109" t="s">
        <v>10</v>
      </c>
      <c r="E109" t="s">
        <v>176</v>
      </c>
      <c r="F109" t="s">
        <v>17</v>
      </c>
      <c r="G109">
        <v>69</v>
      </c>
      <c r="H109" t="s">
        <v>13</v>
      </c>
      <c r="I109" t="s">
        <v>14</v>
      </c>
    </row>
    <row r="110" spans="1:9" s="6" customFormat="1" x14ac:dyDescent="0.3">
      <c r="A110" t="s">
        <v>177</v>
      </c>
      <c r="B110" t="s">
        <v>25</v>
      </c>
      <c r="C110" t="s">
        <v>178</v>
      </c>
      <c r="D110" t="s">
        <v>10</v>
      </c>
      <c r="E110" t="s">
        <v>179</v>
      </c>
      <c r="F110" t="s">
        <v>17</v>
      </c>
      <c r="G110">
        <v>53</v>
      </c>
      <c r="H110" t="s">
        <v>13</v>
      </c>
      <c r="I110" t="s">
        <v>14</v>
      </c>
    </row>
    <row r="111" spans="1:9" x14ac:dyDescent="0.3">
      <c r="A111" t="s">
        <v>180</v>
      </c>
      <c r="B111" t="s">
        <v>10</v>
      </c>
      <c r="C111" t="s">
        <v>10</v>
      </c>
      <c r="D111" t="s">
        <v>10</v>
      </c>
      <c r="E111" t="s">
        <v>10</v>
      </c>
      <c r="F111" t="s">
        <v>17</v>
      </c>
      <c r="G111">
        <v>57</v>
      </c>
      <c r="H111" t="s">
        <v>13</v>
      </c>
      <c r="I111" t="s">
        <v>14</v>
      </c>
    </row>
    <row r="112" spans="1:9" x14ac:dyDescent="0.3">
      <c r="A112" t="s">
        <v>181</v>
      </c>
      <c r="B112" t="s">
        <v>16</v>
      </c>
      <c r="C112" t="s">
        <v>182</v>
      </c>
      <c r="D112" t="s">
        <v>10</v>
      </c>
      <c r="E112" t="s">
        <v>10</v>
      </c>
      <c r="F112" t="s">
        <v>17</v>
      </c>
      <c r="G112">
        <v>68</v>
      </c>
      <c r="H112" t="s">
        <v>13</v>
      </c>
      <c r="I112" t="s">
        <v>14</v>
      </c>
    </row>
    <row r="113" spans="1:9" x14ac:dyDescent="0.3">
      <c r="A113" t="s">
        <v>183</v>
      </c>
      <c r="B113" t="s">
        <v>44</v>
      </c>
      <c r="C113" t="s">
        <v>10</v>
      </c>
      <c r="D113" t="s">
        <v>10</v>
      </c>
      <c r="E113" t="s">
        <v>10</v>
      </c>
      <c r="F113" t="s">
        <v>17</v>
      </c>
      <c r="G113">
        <v>66</v>
      </c>
      <c r="H113" t="s">
        <v>13</v>
      </c>
      <c r="I113" t="s">
        <v>14</v>
      </c>
    </row>
    <row r="114" spans="1:9" x14ac:dyDescent="0.3">
      <c r="A114" t="s">
        <v>184</v>
      </c>
      <c r="B114" t="s">
        <v>16</v>
      </c>
      <c r="C114" t="s">
        <v>10</v>
      </c>
      <c r="D114" t="s">
        <v>10</v>
      </c>
      <c r="E114" t="s">
        <v>10</v>
      </c>
      <c r="F114" t="s">
        <v>12</v>
      </c>
      <c r="G114">
        <v>74</v>
      </c>
      <c r="H114" t="s">
        <v>13</v>
      </c>
      <c r="I114" t="s">
        <v>14</v>
      </c>
    </row>
    <row r="115" spans="1:9" x14ac:dyDescent="0.3">
      <c r="A115" t="s">
        <v>186</v>
      </c>
      <c r="B115" t="s">
        <v>44</v>
      </c>
      <c r="C115" t="s">
        <v>10</v>
      </c>
      <c r="D115" t="s">
        <v>10</v>
      </c>
      <c r="E115" t="s">
        <v>10</v>
      </c>
      <c r="F115" t="s">
        <v>12</v>
      </c>
      <c r="G115">
        <v>70</v>
      </c>
      <c r="H115" t="s">
        <v>13</v>
      </c>
      <c r="I115" t="s">
        <v>14</v>
      </c>
    </row>
    <row r="116" spans="1:9" x14ac:dyDescent="0.3">
      <c r="A116" t="s">
        <v>187</v>
      </c>
      <c r="B116" t="s">
        <v>16</v>
      </c>
      <c r="C116" t="s">
        <v>10</v>
      </c>
      <c r="D116" t="s">
        <v>10</v>
      </c>
      <c r="E116" t="s">
        <v>10</v>
      </c>
      <c r="F116" t="s">
        <v>12</v>
      </c>
      <c r="G116">
        <v>64</v>
      </c>
      <c r="H116" t="s">
        <v>13</v>
      </c>
      <c r="I116" t="s">
        <v>14</v>
      </c>
    </row>
    <row r="117" spans="1:9" x14ac:dyDescent="0.3">
      <c r="A117" t="s">
        <v>188</v>
      </c>
      <c r="B117" t="s">
        <v>67</v>
      </c>
      <c r="C117" t="s">
        <v>10</v>
      </c>
      <c r="D117" t="s">
        <v>10</v>
      </c>
      <c r="E117" t="s">
        <v>189</v>
      </c>
      <c r="F117" t="s">
        <v>12</v>
      </c>
      <c r="G117">
        <v>78</v>
      </c>
      <c r="H117" t="s">
        <v>13</v>
      </c>
      <c r="I117" t="s">
        <v>14</v>
      </c>
    </row>
    <row r="118" spans="1:9" x14ac:dyDescent="0.3">
      <c r="A118" t="s">
        <v>192</v>
      </c>
      <c r="B118" t="s">
        <v>16</v>
      </c>
      <c r="C118" t="s">
        <v>10</v>
      </c>
      <c r="D118" t="s">
        <v>10</v>
      </c>
      <c r="E118" t="s">
        <v>193</v>
      </c>
      <c r="F118" t="s">
        <v>12</v>
      </c>
      <c r="G118">
        <v>50</v>
      </c>
      <c r="H118" t="s">
        <v>13</v>
      </c>
      <c r="I118" t="s">
        <v>14</v>
      </c>
    </row>
    <row r="119" spans="1:9" x14ac:dyDescent="0.3">
      <c r="A119" t="s">
        <v>194</v>
      </c>
      <c r="B119" t="s">
        <v>56</v>
      </c>
      <c r="C119" t="s">
        <v>10</v>
      </c>
      <c r="D119" t="s">
        <v>195</v>
      </c>
      <c r="E119" t="s">
        <v>196</v>
      </c>
      <c r="F119" t="s">
        <v>17</v>
      </c>
      <c r="G119">
        <v>78</v>
      </c>
      <c r="H119" t="s">
        <v>13</v>
      </c>
      <c r="I119" t="s">
        <v>14</v>
      </c>
    </row>
    <row r="120" spans="1:9" x14ac:dyDescent="0.3">
      <c r="A120" t="s">
        <v>197</v>
      </c>
      <c r="B120" t="s">
        <v>44</v>
      </c>
      <c r="C120" t="s">
        <v>10</v>
      </c>
      <c r="D120" t="s">
        <v>10</v>
      </c>
      <c r="E120" t="s">
        <v>10</v>
      </c>
      <c r="F120" t="s">
        <v>17</v>
      </c>
      <c r="G120">
        <v>66</v>
      </c>
      <c r="H120" t="s">
        <v>13</v>
      </c>
      <c r="I120" t="s">
        <v>14</v>
      </c>
    </row>
    <row r="121" spans="1:9" x14ac:dyDescent="0.3">
      <c r="A121" t="s">
        <v>198</v>
      </c>
      <c r="B121" t="s">
        <v>44</v>
      </c>
      <c r="C121" t="s">
        <v>10</v>
      </c>
      <c r="D121" t="s">
        <v>10</v>
      </c>
      <c r="E121" t="s">
        <v>10</v>
      </c>
      <c r="F121" t="s">
        <v>12</v>
      </c>
      <c r="G121">
        <v>66</v>
      </c>
      <c r="H121" t="s">
        <v>13</v>
      </c>
      <c r="I121" t="s">
        <v>14</v>
      </c>
    </row>
    <row r="122" spans="1:9" x14ac:dyDescent="0.3">
      <c r="A122" t="s">
        <v>199</v>
      </c>
      <c r="B122" t="s">
        <v>44</v>
      </c>
      <c r="C122" t="s">
        <v>10</v>
      </c>
      <c r="D122" t="s">
        <v>10</v>
      </c>
      <c r="E122" t="s">
        <v>10</v>
      </c>
      <c r="F122" t="s">
        <v>17</v>
      </c>
      <c r="G122">
        <v>74</v>
      </c>
      <c r="H122" t="s">
        <v>13</v>
      </c>
      <c r="I122" t="s">
        <v>14</v>
      </c>
    </row>
    <row r="123" spans="1:9" x14ac:dyDescent="0.3">
      <c r="A123" t="s">
        <v>201</v>
      </c>
      <c r="B123" t="s">
        <v>19</v>
      </c>
      <c r="C123" t="s">
        <v>10</v>
      </c>
      <c r="D123" t="s">
        <v>10</v>
      </c>
      <c r="E123" t="s">
        <v>10</v>
      </c>
      <c r="F123" t="s">
        <v>17</v>
      </c>
      <c r="G123">
        <v>64</v>
      </c>
      <c r="H123" t="s">
        <v>13</v>
      </c>
      <c r="I123" t="s">
        <v>14</v>
      </c>
    </row>
    <row r="124" spans="1:9" x14ac:dyDescent="0.3">
      <c r="A124" t="s">
        <v>212</v>
      </c>
      <c r="B124" t="s">
        <v>44</v>
      </c>
      <c r="C124" t="s">
        <v>10</v>
      </c>
      <c r="D124" t="s">
        <v>10</v>
      </c>
      <c r="E124" t="s">
        <v>10</v>
      </c>
      <c r="F124" t="s">
        <v>12</v>
      </c>
      <c r="G124">
        <v>67</v>
      </c>
      <c r="H124" t="s">
        <v>13</v>
      </c>
      <c r="I124" t="s">
        <v>14</v>
      </c>
    </row>
    <row r="125" spans="1:9" x14ac:dyDescent="0.3">
      <c r="A125" t="s">
        <v>213</v>
      </c>
      <c r="B125" t="s">
        <v>44</v>
      </c>
      <c r="C125" t="s">
        <v>10</v>
      </c>
      <c r="D125" t="s">
        <v>10</v>
      </c>
      <c r="E125" t="s">
        <v>10</v>
      </c>
      <c r="F125" t="s">
        <v>12</v>
      </c>
      <c r="G125">
        <v>54</v>
      </c>
      <c r="H125" t="s">
        <v>13</v>
      </c>
      <c r="I125" t="s">
        <v>14</v>
      </c>
    </row>
    <row r="126" spans="1:9" x14ac:dyDescent="0.3">
      <c r="A126" t="s">
        <v>214</v>
      </c>
      <c r="B126" t="s">
        <v>44</v>
      </c>
      <c r="C126" t="s">
        <v>10</v>
      </c>
      <c r="D126" t="s">
        <v>10</v>
      </c>
      <c r="E126" t="s">
        <v>10</v>
      </c>
      <c r="F126" t="s">
        <v>12</v>
      </c>
      <c r="G126">
        <v>85</v>
      </c>
      <c r="H126" t="s">
        <v>13</v>
      </c>
      <c r="I126" t="s">
        <v>14</v>
      </c>
    </row>
    <row r="127" spans="1:9" x14ac:dyDescent="0.3">
      <c r="A127" t="s">
        <v>216</v>
      </c>
      <c r="B127" t="s">
        <v>44</v>
      </c>
      <c r="C127" t="s">
        <v>10</v>
      </c>
      <c r="D127" t="s">
        <v>10</v>
      </c>
      <c r="E127" t="s">
        <v>10</v>
      </c>
      <c r="F127" t="s">
        <v>12</v>
      </c>
      <c r="G127">
        <v>75</v>
      </c>
      <c r="H127" t="s">
        <v>13</v>
      </c>
      <c r="I127" t="s">
        <v>14</v>
      </c>
    </row>
    <row r="128" spans="1:9" x14ac:dyDescent="0.3">
      <c r="A128" t="s">
        <v>217</v>
      </c>
      <c r="B128" t="s">
        <v>58</v>
      </c>
      <c r="C128" t="s">
        <v>10</v>
      </c>
      <c r="D128" t="s">
        <v>10</v>
      </c>
      <c r="E128" t="s">
        <v>10</v>
      </c>
      <c r="F128" t="s">
        <v>17</v>
      </c>
      <c r="G128">
        <v>38</v>
      </c>
      <c r="H128" t="s">
        <v>13</v>
      </c>
      <c r="I128" t="s">
        <v>14</v>
      </c>
    </row>
    <row r="129" spans="1:9" x14ac:dyDescent="0.3">
      <c r="A129" t="s">
        <v>219</v>
      </c>
      <c r="B129" t="s">
        <v>25</v>
      </c>
      <c r="C129" t="s">
        <v>220</v>
      </c>
      <c r="D129" t="s">
        <v>10</v>
      </c>
      <c r="E129" t="s">
        <v>10</v>
      </c>
      <c r="F129" t="s">
        <v>12</v>
      </c>
      <c r="G129">
        <v>74</v>
      </c>
      <c r="H129" t="s">
        <v>13</v>
      </c>
      <c r="I129" t="s">
        <v>14</v>
      </c>
    </row>
    <row r="130" spans="1:9" x14ac:dyDescent="0.3">
      <c r="A130" t="s">
        <v>221</v>
      </c>
      <c r="B130" t="s">
        <v>56</v>
      </c>
      <c r="C130" t="s">
        <v>10</v>
      </c>
      <c r="D130" t="s">
        <v>10</v>
      </c>
      <c r="E130" t="s">
        <v>222</v>
      </c>
      <c r="F130" t="s">
        <v>12</v>
      </c>
      <c r="G130">
        <v>58</v>
      </c>
      <c r="H130" t="s">
        <v>13</v>
      </c>
      <c r="I130" t="s">
        <v>14</v>
      </c>
    </row>
    <row r="131" spans="1:9" x14ac:dyDescent="0.3">
      <c r="A131" t="s">
        <v>224</v>
      </c>
      <c r="B131" t="s">
        <v>16</v>
      </c>
      <c r="C131" t="s">
        <v>10</v>
      </c>
      <c r="D131" t="s">
        <v>10</v>
      </c>
      <c r="E131" t="s">
        <v>225</v>
      </c>
      <c r="F131" t="s">
        <v>12</v>
      </c>
      <c r="G131">
        <v>70</v>
      </c>
      <c r="H131" t="s">
        <v>13</v>
      </c>
      <c r="I131" t="s">
        <v>14</v>
      </c>
    </row>
    <row r="132" spans="1:9" x14ac:dyDescent="0.3">
      <c r="A132" t="s">
        <v>227</v>
      </c>
      <c r="B132" t="s">
        <v>19</v>
      </c>
      <c r="C132" t="s">
        <v>10</v>
      </c>
      <c r="D132" t="s">
        <v>10</v>
      </c>
      <c r="E132" t="s">
        <v>121</v>
      </c>
      <c r="F132" t="s">
        <v>12</v>
      </c>
      <c r="G132">
        <v>59</v>
      </c>
      <c r="H132" t="s">
        <v>13</v>
      </c>
      <c r="I132" t="s">
        <v>14</v>
      </c>
    </row>
    <row r="133" spans="1:9" x14ac:dyDescent="0.3">
      <c r="A133" t="s">
        <v>228</v>
      </c>
      <c r="B133" t="s">
        <v>28</v>
      </c>
      <c r="C133" t="s">
        <v>10</v>
      </c>
      <c r="D133" t="s">
        <v>10</v>
      </c>
      <c r="E133" t="s">
        <v>10</v>
      </c>
      <c r="F133" t="s">
        <v>12</v>
      </c>
      <c r="G133">
        <v>48</v>
      </c>
      <c r="H133" t="s">
        <v>13</v>
      </c>
      <c r="I133" t="s">
        <v>14</v>
      </c>
    </row>
    <row r="134" spans="1:9" x14ac:dyDescent="0.3">
      <c r="A134" t="s">
        <v>237</v>
      </c>
      <c r="B134" t="s">
        <v>58</v>
      </c>
      <c r="C134" t="s">
        <v>10</v>
      </c>
      <c r="D134" t="s">
        <v>238</v>
      </c>
      <c r="E134" t="s">
        <v>239</v>
      </c>
      <c r="F134" t="s">
        <v>12</v>
      </c>
      <c r="G134">
        <v>78</v>
      </c>
      <c r="H134" t="s">
        <v>13</v>
      </c>
      <c r="I134" t="s">
        <v>14</v>
      </c>
    </row>
    <row r="135" spans="1:9" x14ac:dyDescent="0.3">
      <c r="A135" t="s">
        <v>240</v>
      </c>
      <c r="B135" t="s">
        <v>19</v>
      </c>
      <c r="C135" t="s">
        <v>10</v>
      </c>
      <c r="D135" t="s">
        <v>10</v>
      </c>
      <c r="E135" t="s">
        <v>10</v>
      </c>
      <c r="F135" t="s">
        <v>12</v>
      </c>
      <c r="G135">
        <v>76</v>
      </c>
      <c r="H135" t="s">
        <v>13</v>
      </c>
      <c r="I135" t="s">
        <v>14</v>
      </c>
    </row>
    <row r="136" spans="1:9" x14ac:dyDescent="0.3">
      <c r="A136" t="s">
        <v>241</v>
      </c>
      <c r="B136" t="s">
        <v>44</v>
      </c>
      <c r="C136" t="s">
        <v>10</v>
      </c>
      <c r="D136" t="s">
        <v>10</v>
      </c>
      <c r="E136" t="s">
        <v>10</v>
      </c>
      <c r="F136" t="s">
        <v>17</v>
      </c>
      <c r="G136">
        <v>73</v>
      </c>
      <c r="H136" t="s">
        <v>13</v>
      </c>
      <c r="I136" t="s">
        <v>14</v>
      </c>
    </row>
    <row r="137" spans="1:9" x14ac:dyDescent="0.3">
      <c r="A137" t="s">
        <v>242</v>
      </c>
      <c r="B137" t="s">
        <v>44</v>
      </c>
      <c r="C137" t="s">
        <v>10</v>
      </c>
      <c r="D137" t="s">
        <v>10</v>
      </c>
      <c r="E137" t="s">
        <v>10</v>
      </c>
      <c r="F137" t="s">
        <v>12</v>
      </c>
      <c r="G137">
        <v>63</v>
      </c>
      <c r="H137" t="s">
        <v>13</v>
      </c>
      <c r="I137" t="s">
        <v>14</v>
      </c>
    </row>
    <row r="138" spans="1:9" x14ac:dyDescent="0.3">
      <c r="A138" t="s">
        <v>243</v>
      </c>
      <c r="B138" t="s">
        <v>16</v>
      </c>
      <c r="C138" t="s">
        <v>10</v>
      </c>
      <c r="D138" t="s">
        <v>10</v>
      </c>
      <c r="E138" t="s">
        <v>162</v>
      </c>
      <c r="F138" t="s">
        <v>17</v>
      </c>
      <c r="G138">
        <v>61</v>
      </c>
      <c r="H138" t="s">
        <v>13</v>
      </c>
      <c r="I138" t="s">
        <v>14</v>
      </c>
    </row>
    <row r="139" spans="1:9" x14ac:dyDescent="0.3">
      <c r="A139" t="s">
        <v>246</v>
      </c>
      <c r="B139" t="s">
        <v>16</v>
      </c>
      <c r="C139" t="s">
        <v>10</v>
      </c>
      <c r="D139" t="s">
        <v>10</v>
      </c>
      <c r="E139" t="s">
        <v>247</v>
      </c>
      <c r="F139" t="s">
        <v>17</v>
      </c>
      <c r="G139">
        <v>49</v>
      </c>
      <c r="H139" t="s">
        <v>13</v>
      </c>
      <c r="I139" t="s">
        <v>14</v>
      </c>
    </row>
    <row r="140" spans="1:9" x14ac:dyDescent="0.3">
      <c r="A140" t="s">
        <v>251</v>
      </c>
      <c r="B140" t="s">
        <v>25</v>
      </c>
      <c r="C140" t="s">
        <v>10</v>
      </c>
      <c r="D140" t="s">
        <v>10</v>
      </c>
      <c r="E140" t="s">
        <v>252</v>
      </c>
      <c r="F140" t="s">
        <v>12</v>
      </c>
      <c r="G140">
        <v>59</v>
      </c>
      <c r="H140" t="s">
        <v>13</v>
      </c>
      <c r="I140" t="s">
        <v>14</v>
      </c>
    </row>
    <row r="141" spans="1:9" x14ac:dyDescent="0.3">
      <c r="A141" t="s">
        <v>253</v>
      </c>
      <c r="B141" t="s">
        <v>28</v>
      </c>
      <c r="C141" t="s">
        <v>10</v>
      </c>
      <c r="D141" t="s">
        <v>10</v>
      </c>
      <c r="E141" t="s">
        <v>10</v>
      </c>
      <c r="F141" t="s">
        <v>17</v>
      </c>
      <c r="G141">
        <v>54</v>
      </c>
      <c r="H141" t="s">
        <v>13</v>
      </c>
      <c r="I141" t="s">
        <v>14</v>
      </c>
    </row>
    <row r="142" spans="1:9" x14ac:dyDescent="0.3">
      <c r="A142" t="s">
        <v>255</v>
      </c>
      <c r="B142" t="s">
        <v>58</v>
      </c>
      <c r="C142" t="s">
        <v>10</v>
      </c>
      <c r="D142" t="s">
        <v>10</v>
      </c>
      <c r="E142" t="s">
        <v>10</v>
      </c>
      <c r="F142" t="s">
        <v>17</v>
      </c>
      <c r="G142">
        <v>56</v>
      </c>
      <c r="H142" t="s">
        <v>13</v>
      </c>
      <c r="I142" t="s">
        <v>14</v>
      </c>
    </row>
    <row r="143" spans="1:9" x14ac:dyDescent="0.3">
      <c r="A143" t="s">
        <v>256</v>
      </c>
      <c r="B143" t="s">
        <v>44</v>
      </c>
      <c r="C143" t="s">
        <v>10</v>
      </c>
      <c r="D143" t="s">
        <v>10</v>
      </c>
      <c r="E143" t="s">
        <v>10</v>
      </c>
      <c r="F143" t="s">
        <v>17</v>
      </c>
      <c r="G143">
        <v>76</v>
      </c>
      <c r="H143" t="s">
        <v>13</v>
      </c>
      <c r="I143" t="s">
        <v>14</v>
      </c>
    </row>
    <row r="144" spans="1:9" x14ac:dyDescent="0.3">
      <c r="A144" t="s">
        <v>257</v>
      </c>
      <c r="B144" t="s">
        <v>10</v>
      </c>
      <c r="C144" t="s">
        <v>10</v>
      </c>
      <c r="D144" t="s">
        <v>10</v>
      </c>
      <c r="E144" t="s">
        <v>10</v>
      </c>
      <c r="F144" t="s">
        <v>12</v>
      </c>
      <c r="G144">
        <v>69</v>
      </c>
      <c r="H144" t="s">
        <v>13</v>
      </c>
      <c r="I144" t="s">
        <v>14</v>
      </c>
    </row>
    <row r="145" spans="1:9" x14ac:dyDescent="0.3">
      <c r="A145" t="s">
        <v>259</v>
      </c>
      <c r="B145" t="s">
        <v>28</v>
      </c>
      <c r="C145" t="s">
        <v>10</v>
      </c>
      <c r="D145" t="s">
        <v>260</v>
      </c>
      <c r="E145" t="s">
        <v>261</v>
      </c>
      <c r="F145" t="s">
        <v>17</v>
      </c>
      <c r="G145">
        <v>78</v>
      </c>
      <c r="H145" t="s">
        <v>13</v>
      </c>
      <c r="I145" t="s">
        <v>14</v>
      </c>
    </row>
    <row r="146" spans="1:9" x14ac:dyDescent="0.3">
      <c r="A146" t="s">
        <v>262</v>
      </c>
      <c r="B146" t="s">
        <v>28</v>
      </c>
      <c r="C146" t="s">
        <v>10</v>
      </c>
      <c r="D146" t="s">
        <v>10</v>
      </c>
      <c r="E146" t="s">
        <v>263</v>
      </c>
      <c r="F146" t="s">
        <v>12</v>
      </c>
      <c r="G146">
        <v>51</v>
      </c>
      <c r="H146" t="s">
        <v>13</v>
      </c>
      <c r="I146" t="s">
        <v>14</v>
      </c>
    </row>
    <row r="147" spans="1:9" x14ac:dyDescent="0.3">
      <c r="A147" t="s">
        <v>264</v>
      </c>
      <c r="B147" t="s">
        <v>25</v>
      </c>
      <c r="C147" t="s">
        <v>10</v>
      </c>
      <c r="D147" t="s">
        <v>10</v>
      </c>
      <c r="E147" t="s">
        <v>265</v>
      </c>
      <c r="F147" t="s">
        <v>17</v>
      </c>
      <c r="G147">
        <v>73</v>
      </c>
      <c r="H147" t="s">
        <v>13</v>
      </c>
      <c r="I147" t="s">
        <v>14</v>
      </c>
    </row>
    <row r="148" spans="1:9" x14ac:dyDescent="0.3">
      <c r="A148" t="s">
        <v>266</v>
      </c>
      <c r="B148" t="s">
        <v>10</v>
      </c>
      <c r="C148" t="s">
        <v>10</v>
      </c>
      <c r="D148" t="s">
        <v>10</v>
      </c>
      <c r="E148" t="s">
        <v>267</v>
      </c>
      <c r="F148" t="s">
        <v>17</v>
      </c>
      <c r="G148">
        <v>67</v>
      </c>
      <c r="H148" t="s">
        <v>13</v>
      </c>
      <c r="I148" t="s">
        <v>14</v>
      </c>
    </row>
    <row r="149" spans="1:9" x14ac:dyDescent="0.3">
      <c r="A149" t="s">
        <v>268</v>
      </c>
      <c r="B149" t="s">
        <v>25</v>
      </c>
      <c r="C149" t="s">
        <v>10</v>
      </c>
      <c r="D149" t="s">
        <v>238</v>
      </c>
      <c r="E149" t="s">
        <v>247</v>
      </c>
      <c r="F149" t="s">
        <v>12</v>
      </c>
      <c r="G149">
        <v>63</v>
      </c>
      <c r="H149" t="s">
        <v>13</v>
      </c>
      <c r="I149" t="s">
        <v>14</v>
      </c>
    </row>
    <row r="150" spans="1:9" x14ac:dyDescent="0.3">
      <c r="A150" t="s">
        <v>269</v>
      </c>
      <c r="B150" t="s">
        <v>25</v>
      </c>
      <c r="C150" t="s">
        <v>10</v>
      </c>
      <c r="D150" t="s">
        <v>10</v>
      </c>
      <c r="E150" t="s">
        <v>270</v>
      </c>
      <c r="F150" t="s">
        <v>17</v>
      </c>
      <c r="G150">
        <v>62</v>
      </c>
      <c r="H150" t="s">
        <v>13</v>
      </c>
      <c r="I150" t="s">
        <v>14</v>
      </c>
    </row>
    <row r="151" spans="1:9" x14ac:dyDescent="0.3">
      <c r="A151" t="s">
        <v>271</v>
      </c>
      <c r="B151" t="s">
        <v>56</v>
      </c>
      <c r="C151" t="s">
        <v>10</v>
      </c>
      <c r="D151" t="s">
        <v>272</v>
      </c>
      <c r="E151" t="s">
        <v>273</v>
      </c>
      <c r="F151" t="s">
        <v>17</v>
      </c>
      <c r="G151">
        <v>63</v>
      </c>
      <c r="H151" t="s">
        <v>13</v>
      </c>
      <c r="I151" t="s">
        <v>14</v>
      </c>
    </row>
    <row r="152" spans="1:9" x14ac:dyDescent="0.3">
      <c r="A152" t="s">
        <v>274</v>
      </c>
      <c r="B152" t="s">
        <v>25</v>
      </c>
      <c r="C152" t="s">
        <v>10</v>
      </c>
      <c r="D152" t="s">
        <v>10</v>
      </c>
      <c r="E152" t="s">
        <v>275</v>
      </c>
      <c r="F152" t="s">
        <v>17</v>
      </c>
      <c r="G152">
        <v>55</v>
      </c>
      <c r="H152" t="s">
        <v>13</v>
      </c>
      <c r="I152" t="s">
        <v>14</v>
      </c>
    </row>
    <row r="153" spans="1:9" x14ac:dyDescent="0.3">
      <c r="A153" t="s">
        <v>278</v>
      </c>
      <c r="B153" t="s">
        <v>10</v>
      </c>
      <c r="C153" t="s">
        <v>65</v>
      </c>
      <c r="D153" t="s">
        <v>10</v>
      </c>
      <c r="E153" t="s">
        <v>10</v>
      </c>
      <c r="F153" t="s">
        <v>12</v>
      </c>
      <c r="G153">
        <v>52</v>
      </c>
      <c r="H153" t="s">
        <v>13</v>
      </c>
      <c r="I153" t="s">
        <v>14</v>
      </c>
    </row>
    <row r="154" spans="1:9" x14ac:dyDescent="0.3">
      <c r="A154" t="s">
        <v>282</v>
      </c>
      <c r="B154" t="s">
        <v>19</v>
      </c>
      <c r="C154" t="s">
        <v>10</v>
      </c>
      <c r="D154" t="s">
        <v>10</v>
      </c>
      <c r="E154" t="s">
        <v>283</v>
      </c>
      <c r="F154" t="s">
        <v>17</v>
      </c>
      <c r="G154">
        <v>58</v>
      </c>
      <c r="H154" t="s">
        <v>13</v>
      </c>
      <c r="I154" t="s">
        <v>14</v>
      </c>
    </row>
    <row r="155" spans="1:9" x14ac:dyDescent="0.3">
      <c r="A155" t="s">
        <v>288</v>
      </c>
      <c r="B155" t="s">
        <v>28</v>
      </c>
      <c r="C155" t="s">
        <v>10</v>
      </c>
      <c r="D155" t="s">
        <v>10</v>
      </c>
      <c r="E155" t="s">
        <v>289</v>
      </c>
      <c r="F155" t="s">
        <v>17</v>
      </c>
      <c r="G155">
        <v>58</v>
      </c>
      <c r="H155" t="s">
        <v>13</v>
      </c>
      <c r="I155" t="s">
        <v>14</v>
      </c>
    </row>
    <row r="156" spans="1:9" x14ac:dyDescent="0.3">
      <c r="A156" t="s">
        <v>290</v>
      </c>
      <c r="B156" t="s">
        <v>25</v>
      </c>
      <c r="C156" t="s">
        <v>10</v>
      </c>
      <c r="D156" t="s">
        <v>10</v>
      </c>
      <c r="E156" t="s">
        <v>291</v>
      </c>
      <c r="F156" t="s">
        <v>17</v>
      </c>
      <c r="G156">
        <v>48</v>
      </c>
      <c r="H156" t="s">
        <v>13</v>
      </c>
      <c r="I156" t="s">
        <v>14</v>
      </c>
    </row>
    <row r="157" spans="1:9" x14ac:dyDescent="0.3">
      <c r="A157" t="s">
        <v>292</v>
      </c>
      <c r="B157" t="s">
        <v>58</v>
      </c>
      <c r="C157" t="s">
        <v>10</v>
      </c>
      <c r="D157" t="s">
        <v>10</v>
      </c>
      <c r="E157" t="s">
        <v>293</v>
      </c>
      <c r="F157" t="s">
        <v>17</v>
      </c>
      <c r="G157">
        <v>73</v>
      </c>
      <c r="H157" t="s">
        <v>13</v>
      </c>
      <c r="I157" t="s">
        <v>14</v>
      </c>
    </row>
    <row r="158" spans="1:9" x14ac:dyDescent="0.3">
      <c r="A158" t="s">
        <v>295</v>
      </c>
      <c r="B158" t="s">
        <v>25</v>
      </c>
      <c r="C158" t="s">
        <v>10</v>
      </c>
      <c r="D158" t="s">
        <v>10</v>
      </c>
      <c r="E158" t="s">
        <v>296</v>
      </c>
      <c r="F158" t="s">
        <v>17</v>
      </c>
      <c r="G158">
        <v>70</v>
      </c>
      <c r="H158" t="s">
        <v>13</v>
      </c>
      <c r="I158" t="s">
        <v>14</v>
      </c>
    </row>
    <row r="159" spans="1:9" x14ac:dyDescent="0.3">
      <c r="A159" t="s">
        <v>297</v>
      </c>
      <c r="B159" t="s">
        <v>25</v>
      </c>
      <c r="C159" t="s">
        <v>10</v>
      </c>
      <c r="D159" t="s">
        <v>238</v>
      </c>
      <c r="E159" t="s">
        <v>71</v>
      </c>
      <c r="F159" t="s">
        <v>12</v>
      </c>
      <c r="G159">
        <v>69</v>
      </c>
      <c r="H159" t="s">
        <v>13</v>
      </c>
      <c r="I159" t="s">
        <v>14</v>
      </c>
    </row>
    <row r="160" spans="1:9" x14ac:dyDescent="0.3">
      <c r="A160" t="s">
        <v>298</v>
      </c>
      <c r="B160" t="s">
        <v>10</v>
      </c>
      <c r="C160" t="s">
        <v>10</v>
      </c>
      <c r="D160" t="s">
        <v>10</v>
      </c>
      <c r="E160" t="s">
        <v>10</v>
      </c>
      <c r="F160" t="s">
        <v>12</v>
      </c>
      <c r="G160">
        <v>59</v>
      </c>
      <c r="H160" t="s">
        <v>13</v>
      </c>
      <c r="I160" t="s">
        <v>14</v>
      </c>
    </row>
    <row r="161" spans="1:9" x14ac:dyDescent="0.3">
      <c r="A161" t="s">
        <v>299</v>
      </c>
      <c r="B161" t="s">
        <v>10</v>
      </c>
      <c r="C161" t="s">
        <v>10</v>
      </c>
      <c r="D161" t="s">
        <v>10</v>
      </c>
      <c r="E161" t="s">
        <v>10</v>
      </c>
      <c r="F161" t="s">
        <v>17</v>
      </c>
      <c r="G161">
        <v>79</v>
      </c>
      <c r="H161" t="s">
        <v>13</v>
      </c>
      <c r="I161" t="s">
        <v>14</v>
      </c>
    </row>
    <row r="162" spans="1:9" x14ac:dyDescent="0.3">
      <c r="A162" t="s">
        <v>300</v>
      </c>
      <c r="B162" t="s">
        <v>25</v>
      </c>
      <c r="C162" t="s">
        <v>10</v>
      </c>
      <c r="D162" t="s">
        <v>10</v>
      </c>
      <c r="E162" t="s">
        <v>301</v>
      </c>
      <c r="F162" t="s">
        <v>12</v>
      </c>
      <c r="G162">
        <v>79</v>
      </c>
      <c r="H162" t="s">
        <v>13</v>
      </c>
      <c r="I162" t="s">
        <v>14</v>
      </c>
    </row>
    <row r="163" spans="1:9" x14ac:dyDescent="0.3">
      <c r="A163" t="s">
        <v>302</v>
      </c>
      <c r="B163" t="s">
        <v>56</v>
      </c>
      <c r="C163" t="s">
        <v>10</v>
      </c>
      <c r="D163" t="s">
        <v>10</v>
      </c>
      <c r="E163" t="s">
        <v>136</v>
      </c>
      <c r="F163" t="s">
        <v>12</v>
      </c>
      <c r="G163">
        <v>74</v>
      </c>
      <c r="H163" t="s">
        <v>13</v>
      </c>
      <c r="I163" t="s">
        <v>14</v>
      </c>
    </row>
    <row r="164" spans="1:9" x14ac:dyDescent="0.3">
      <c r="A164" t="s">
        <v>307</v>
      </c>
      <c r="B164" t="s">
        <v>44</v>
      </c>
      <c r="C164" t="s">
        <v>10</v>
      </c>
      <c r="D164" t="s">
        <v>10</v>
      </c>
      <c r="E164" t="s">
        <v>10</v>
      </c>
      <c r="F164" t="s">
        <v>12</v>
      </c>
      <c r="G164">
        <v>59</v>
      </c>
      <c r="H164" t="s">
        <v>13</v>
      </c>
      <c r="I164" t="s">
        <v>14</v>
      </c>
    </row>
    <row r="165" spans="1:9" x14ac:dyDescent="0.3">
      <c r="A165" t="s">
        <v>310</v>
      </c>
      <c r="B165" t="s">
        <v>58</v>
      </c>
      <c r="C165" t="s">
        <v>10</v>
      </c>
      <c r="D165" t="s">
        <v>10</v>
      </c>
      <c r="E165" t="s">
        <v>311</v>
      </c>
      <c r="F165" t="s">
        <v>17</v>
      </c>
      <c r="G165">
        <v>66</v>
      </c>
      <c r="H165" t="s">
        <v>13</v>
      </c>
      <c r="I165" t="s">
        <v>14</v>
      </c>
    </row>
    <row r="166" spans="1:9" x14ac:dyDescent="0.3">
      <c r="A166" t="s">
        <v>312</v>
      </c>
      <c r="B166" t="s">
        <v>16</v>
      </c>
      <c r="C166" t="s">
        <v>10</v>
      </c>
      <c r="D166" t="s">
        <v>313</v>
      </c>
      <c r="E166" t="s">
        <v>314</v>
      </c>
      <c r="F166" t="s">
        <v>12</v>
      </c>
      <c r="G166">
        <v>66</v>
      </c>
      <c r="H166" t="s">
        <v>13</v>
      </c>
      <c r="I166" t="s">
        <v>14</v>
      </c>
    </row>
    <row r="167" spans="1:9" x14ac:dyDescent="0.3">
      <c r="A167" t="s">
        <v>317</v>
      </c>
      <c r="B167" t="s">
        <v>19</v>
      </c>
      <c r="C167" t="s">
        <v>318</v>
      </c>
      <c r="D167" t="s">
        <v>10</v>
      </c>
      <c r="E167" t="s">
        <v>10</v>
      </c>
      <c r="F167" t="s">
        <v>17</v>
      </c>
      <c r="G167">
        <v>58</v>
      </c>
      <c r="H167" t="s">
        <v>13</v>
      </c>
      <c r="I167" t="s">
        <v>14</v>
      </c>
    </row>
    <row r="168" spans="1:9" x14ac:dyDescent="0.3">
      <c r="A168" t="s">
        <v>319</v>
      </c>
      <c r="B168" t="s">
        <v>19</v>
      </c>
      <c r="C168" t="s">
        <v>10</v>
      </c>
      <c r="D168" t="s">
        <v>10</v>
      </c>
      <c r="E168" t="s">
        <v>320</v>
      </c>
      <c r="F168" t="s">
        <v>17</v>
      </c>
      <c r="G168">
        <v>47</v>
      </c>
      <c r="H168" t="s">
        <v>13</v>
      </c>
      <c r="I168" t="s">
        <v>14</v>
      </c>
    </row>
    <row r="169" spans="1:9" x14ac:dyDescent="0.3">
      <c r="A169" t="s">
        <v>322</v>
      </c>
      <c r="B169" t="s">
        <v>28</v>
      </c>
      <c r="C169" t="s">
        <v>10</v>
      </c>
      <c r="D169" t="s">
        <v>95</v>
      </c>
      <c r="E169" t="s">
        <v>323</v>
      </c>
      <c r="F169" t="s">
        <v>17</v>
      </c>
      <c r="G169">
        <v>79</v>
      </c>
      <c r="H169" t="s">
        <v>13</v>
      </c>
      <c r="I169" t="s">
        <v>14</v>
      </c>
    </row>
    <row r="170" spans="1:9" x14ac:dyDescent="0.3">
      <c r="A170" t="s">
        <v>330</v>
      </c>
      <c r="B170" t="s">
        <v>56</v>
      </c>
      <c r="C170" t="s">
        <v>10</v>
      </c>
      <c r="D170" t="s">
        <v>10</v>
      </c>
      <c r="E170" t="s">
        <v>331</v>
      </c>
      <c r="F170" t="s">
        <v>17</v>
      </c>
      <c r="G170">
        <v>78</v>
      </c>
      <c r="H170" t="s">
        <v>13</v>
      </c>
      <c r="I170" t="s">
        <v>14</v>
      </c>
    </row>
    <row r="171" spans="1:9" x14ac:dyDescent="0.3">
      <c r="A171" t="s">
        <v>336</v>
      </c>
      <c r="B171" t="s">
        <v>56</v>
      </c>
      <c r="C171" t="s">
        <v>10</v>
      </c>
      <c r="D171" t="s">
        <v>10</v>
      </c>
      <c r="E171" t="s">
        <v>337</v>
      </c>
      <c r="F171" t="s">
        <v>12</v>
      </c>
      <c r="G171">
        <v>64</v>
      </c>
      <c r="H171" t="s">
        <v>13</v>
      </c>
      <c r="I171" t="s">
        <v>14</v>
      </c>
    </row>
    <row r="172" spans="1:9" x14ac:dyDescent="0.3">
      <c r="A172" t="s">
        <v>338</v>
      </c>
      <c r="B172" t="s">
        <v>56</v>
      </c>
      <c r="C172" t="s">
        <v>10</v>
      </c>
      <c r="D172" t="s">
        <v>10</v>
      </c>
      <c r="E172" t="s">
        <v>337</v>
      </c>
      <c r="F172" t="s">
        <v>12</v>
      </c>
      <c r="G172">
        <v>64</v>
      </c>
      <c r="H172" t="s">
        <v>13</v>
      </c>
      <c r="I172" t="s">
        <v>14</v>
      </c>
    </row>
    <row r="173" spans="1:9" x14ac:dyDescent="0.3">
      <c r="A173" t="s">
        <v>339</v>
      </c>
      <c r="B173" t="s">
        <v>19</v>
      </c>
      <c r="C173" t="s">
        <v>10</v>
      </c>
      <c r="D173" t="s">
        <v>10</v>
      </c>
      <c r="E173" t="s">
        <v>225</v>
      </c>
      <c r="F173" t="s">
        <v>17</v>
      </c>
      <c r="G173">
        <v>76</v>
      </c>
      <c r="H173" t="s">
        <v>13</v>
      </c>
      <c r="I173" t="s">
        <v>14</v>
      </c>
    </row>
    <row r="174" spans="1:9" x14ac:dyDescent="0.3">
      <c r="A174" t="s">
        <v>560</v>
      </c>
      <c r="B174" t="s">
        <v>25</v>
      </c>
      <c r="C174" t="s">
        <v>10</v>
      </c>
      <c r="D174" t="s">
        <v>10</v>
      </c>
      <c r="E174" t="s">
        <v>561</v>
      </c>
      <c r="F174" t="s">
        <v>12</v>
      </c>
      <c r="G174">
        <v>72</v>
      </c>
      <c r="H174" t="s">
        <v>13</v>
      </c>
      <c r="I174" t="s">
        <v>14</v>
      </c>
    </row>
    <row r="175" spans="1:9" x14ac:dyDescent="0.3">
      <c r="A175" t="s">
        <v>24</v>
      </c>
      <c r="B175" t="s">
        <v>25</v>
      </c>
      <c r="C175" t="s">
        <v>10</v>
      </c>
      <c r="D175" t="s">
        <v>10</v>
      </c>
      <c r="E175" t="s">
        <v>10</v>
      </c>
      <c r="F175" t="s">
        <v>17</v>
      </c>
      <c r="G175">
        <v>54</v>
      </c>
      <c r="H175" t="s">
        <v>13</v>
      </c>
      <c r="I175" t="s">
        <v>26</v>
      </c>
    </row>
    <row r="176" spans="1:9" x14ac:dyDescent="0.3">
      <c r="A176" t="s">
        <v>122</v>
      </c>
      <c r="B176" t="s">
        <v>19</v>
      </c>
      <c r="C176" t="s">
        <v>10</v>
      </c>
      <c r="D176" t="s">
        <v>10</v>
      </c>
      <c r="E176" t="s">
        <v>10</v>
      </c>
      <c r="F176" t="s">
        <v>17</v>
      </c>
      <c r="G176">
        <v>69</v>
      </c>
      <c r="H176" t="s">
        <v>13</v>
      </c>
      <c r="I176" t="s">
        <v>26</v>
      </c>
    </row>
    <row r="177" spans="1:9" x14ac:dyDescent="0.3">
      <c r="A177" t="s">
        <v>157</v>
      </c>
      <c r="B177" t="s">
        <v>56</v>
      </c>
      <c r="C177" t="s">
        <v>10</v>
      </c>
      <c r="D177" t="s">
        <v>10</v>
      </c>
      <c r="E177" t="s">
        <v>158</v>
      </c>
      <c r="F177" t="s">
        <v>17</v>
      </c>
      <c r="G177">
        <v>67</v>
      </c>
      <c r="H177" t="s">
        <v>13</v>
      </c>
      <c r="I177" t="s">
        <v>26</v>
      </c>
    </row>
    <row r="178" spans="1:9" x14ac:dyDescent="0.3">
      <c r="A178" t="s">
        <v>236</v>
      </c>
      <c r="B178" t="s">
        <v>10</v>
      </c>
      <c r="C178" t="s">
        <v>10</v>
      </c>
      <c r="D178" t="s">
        <v>87</v>
      </c>
      <c r="E178" t="s">
        <v>10</v>
      </c>
      <c r="F178" t="s">
        <v>17</v>
      </c>
      <c r="G178">
        <v>47</v>
      </c>
      <c r="H178" t="s">
        <v>13</v>
      </c>
      <c r="I178" t="s">
        <v>26</v>
      </c>
    </row>
    <row r="179" spans="1:9" x14ac:dyDescent="0.3">
      <c r="A179" t="s">
        <v>345</v>
      </c>
      <c r="B179" t="s">
        <v>10</v>
      </c>
      <c r="C179" t="s">
        <v>10</v>
      </c>
      <c r="D179" t="s">
        <v>10</v>
      </c>
      <c r="E179" t="s">
        <v>10</v>
      </c>
      <c r="F179" t="s">
        <v>305</v>
      </c>
      <c r="G179">
        <v>57</v>
      </c>
      <c r="H179" t="s">
        <v>287</v>
      </c>
      <c r="I179" t="s">
        <v>26</v>
      </c>
    </row>
    <row r="180" spans="1:9" x14ac:dyDescent="0.3">
      <c r="A180" t="s">
        <v>363</v>
      </c>
      <c r="B180" t="s">
        <v>58</v>
      </c>
      <c r="C180" t="s">
        <v>32</v>
      </c>
      <c r="D180" t="s">
        <v>10</v>
      </c>
      <c r="E180" t="s">
        <v>10</v>
      </c>
      <c r="F180" t="s">
        <v>286</v>
      </c>
      <c r="G180">
        <v>54</v>
      </c>
      <c r="H180" t="s">
        <v>287</v>
      </c>
      <c r="I180" t="s">
        <v>26</v>
      </c>
    </row>
    <row r="181" spans="1:9" x14ac:dyDescent="0.3">
      <c r="A181" t="s">
        <v>374</v>
      </c>
      <c r="B181" t="s">
        <v>58</v>
      </c>
      <c r="C181" t="s">
        <v>375</v>
      </c>
      <c r="D181" t="s">
        <v>10</v>
      </c>
      <c r="E181" t="s">
        <v>376</v>
      </c>
      <c r="F181" t="s">
        <v>286</v>
      </c>
      <c r="G181">
        <v>74</v>
      </c>
      <c r="H181" t="s">
        <v>287</v>
      </c>
      <c r="I181" t="s">
        <v>26</v>
      </c>
    </row>
    <row r="182" spans="1:9" x14ac:dyDescent="0.3">
      <c r="A182" t="s">
        <v>377</v>
      </c>
      <c r="B182" t="s">
        <v>19</v>
      </c>
      <c r="C182" t="s">
        <v>10</v>
      </c>
      <c r="D182" t="s">
        <v>10</v>
      </c>
      <c r="E182" t="s">
        <v>10</v>
      </c>
      <c r="F182" t="s">
        <v>286</v>
      </c>
      <c r="G182">
        <v>35</v>
      </c>
      <c r="H182" t="s">
        <v>287</v>
      </c>
      <c r="I182" t="s">
        <v>26</v>
      </c>
    </row>
    <row r="183" spans="1:9" x14ac:dyDescent="0.3">
      <c r="A183" t="s">
        <v>383</v>
      </c>
      <c r="B183" t="s">
        <v>25</v>
      </c>
      <c r="C183" t="s">
        <v>10</v>
      </c>
      <c r="D183" t="s">
        <v>10</v>
      </c>
      <c r="E183" t="s">
        <v>384</v>
      </c>
      <c r="F183" t="s">
        <v>286</v>
      </c>
      <c r="G183">
        <v>62</v>
      </c>
      <c r="H183" t="s">
        <v>287</v>
      </c>
      <c r="I183" t="s">
        <v>26</v>
      </c>
    </row>
    <row r="184" spans="1:9" x14ac:dyDescent="0.3">
      <c r="A184" t="s">
        <v>386</v>
      </c>
      <c r="B184" t="s">
        <v>58</v>
      </c>
      <c r="C184" t="s">
        <v>387</v>
      </c>
      <c r="D184" t="s">
        <v>388</v>
      </c>
      <c r="E184" t="s">
        <v>10</v>
      </c>
      <c r="F184" t="s">
        <v>305</v>
      </c>
      <c r="G184">
        <v>65</v>
      </c>
      <c r="H184" t="s">
        <v>287</v>
      </c>
      <c r="I184" t="s">
        <v>26</v>
      </c>
    </row>
    <row r="185" spans="1:9" x14ac:dyDescent="0.3">
      <c r="A185" t="s">
        <v>389</v>
      </c>
      <c r="B185" t="s">
        <v>56</v>
      </c>
      <c r="C185" t="s">
        <v>10</v>
      </c>
      <c r="D185" t="s">
        <v>10</v>
      </c>
      <c r="E185" t="s">
        <v>390</v>
      </c>
      <c r="F185" t="s">
        <v>286</v>
      </c>
      <c r="G185">
        <v>72</v>
      </c>
      <c r="H185" t="s">
        <v>287</v>
      </c>
      <c r="I185" t="s">
        <v>26</v>
      </c>
    </row>
    <row r="186" spans="1:9" x14ac:dyDescent="0.3">
      <c r="A186" t="s">
        <v>398</v>
      </c>
      <c r="B186" t="s">
        <v>25</v>
      </c>
      <c r="C186" t="s">
        <v>10</v>
      </c>
      <c r="D186" t="s">
        <v>10</v>
      </c>
      <c r="E186" t="s">
        <v>399</v>
      </c>
      <c r="F186" t="s">
        <v>305</v>
      </c>
      <c r="G186">
        <v>68</v>
      </c>
      <c r="H186" t="s">
        <v>287</v>
      </c>
      <c r="I186" t="s">
        <v>26</v>
      </c>
    </row>
    <row r="187" spans="1:9" x14ac:dyDescent="0.3">
      <c r="A187" t="s">
        <v>413</v>
      </c>
      <c r="B187" t="s">
        <v>19</v>
      </c>
      <c r="C187" t="s">
        <v>10</v>
      </c>
      <c r="D187" t="s">
        <v>10</v>
      </c>
      <c r="E187" t="s">
        <v>10</v>
      </c>
      <c r="F187" t="s">
        <v>305</v>
      </c>
      <c r="G187">
        <v>68</v>
      </c>
      <c r="H187" t="s">
        <v>306</v>
      </c>
      <c r="I187" t="s">
        <v>26</v>
      </c>
    </row>
    <row r="188" spans="1:9" x14ac:dyDescent="0.3">
      <c r="A188" t="s">
        <v>438</v>
      </c>
      <c r="B188" t="s">
        <v>439</v>
      </c>
      <c r="C188" t="s">
        <v>440</v>
      </c>
      <c r="D188" t="s">
        <v>10</v>
      </c>
      <c r="E188" t="s">
        <v>441</v>
      </c>
      <c r="F188" t="s">
        <v>286</v>
      </c>
      <c r="G188">
        <v>69</v>
      </c>
      <c r="H188" t="s">
        <v>306</v>
      </c>
      <c r="I188" t="s">
        <v>26</v>
      </c>
    </row>
    <row r="189" spans="1:9" x14ac:dyDescent="0.3">
      <c r="A189" t="s">
        <v>470</v>
      </c>
      <c r="B189" t="s">
        <v>25</v>
      </c>
      <c r="C189" t="s">
        <v>10</v>
      </c>
      <c r="D189" t="s">
        <v>62</v>
      </c>
      <c r="E189" t="s">
        <v>471</v>
      </c>
      <c r="F189" t="s">
        <v>286</v>
      </c>
      <c r="G189">
        <v>67</v>
      </c>
      <c r="H189" t="s">
        <v>287</v>
      </c>
      <c r="I189" t="s">
        <v>26</v>
      </c>
    </row>
    <row r="190" spans="1:9" x14ac:dyDescent="0.3">
      <c r="A190" t="s">
        <v>486</v>
      </c>
      <c r="B190" t="s">
        <v>44</v>
      </c>
      <c r="C190" t="s">
        <v>10</v>
      </c>
      <c r="D190" t="s">
        <v>10</v>
      </c>
      <c r="E190" t="s">
        <v>10</v>
      </c>
      <c r="F190" t="s">
        <v>305</v>
      </c>
      <c r="G190">
        <v>71</v>
      </c>
      <c r="H190" t="s">
        <v>306</v>
      </c>
      <c r="I190" t="s">
        <v>26</v>
      </c>
    </row>
    <row r="191" spans="1:9" x14ac:dyDescent="0.3">
      <c r="A191" t="s">
        <v>503</v>
      </c>
      <c r="B191" t="s">
        <v>19</v>
      </c>
      <c r="C191" t="s">
        <v>10</v>
      </c>
      <c r="D191" t="s">
        <v>10</v>
      </c>
      <c r="E191" t="s">
        <v>10</v>
      </c>
      <c r="F191" t="s">
        <v>305</v>
      </c>
      <c r="G191">
        <v>64</v>
      </c>
      <c r="H191" t="s">
        <v>287</v>
      </c>
      <c r="I191" t="s">
        <v>26</v>
      </c>
    </row>
    <row r="192" spans="1:9" x14ac:dyDescent="0.3">
      <c r="A192" t="s">
        <v>521</v>
      </c>
      <c r="B192" t="s">
        <v>58</v>
      </c>
      <c r="C192" t="s">
        <v>10</v>
      </c>
      <c r="D192" t="s">
        <v>10</v>
      </c>
      <c r="E192" t="s">
        <v>10</v>
      </c>
      <c r="F192" t="s">
        <v>305</v>
      </c>
      <c r="G192">
        <v>59</v>
      </c>
      <c r="H192" t="s">
        <v>329</v>
      </c>
      <c r="I192" t="s">
        <v>26</v>
      </c>
    </row>
    <row r="193" spans="1:9" x14ac:dyDescent="0.3">
      <c r="A193" t="s">
        <v>537</v>
      </c>
      <c r="B193" t="s">
        <v>58</v>
      </c>
      <c r="C193" t="s">
        <v>538</v>
      </c>
      <c r="D193" t="s">
        <v>10</v>
      </c>
      <c r="E193" t="s">
        <v>539</v>
      </c>
      <c r="F193" t="s">
        <v>286</v>
      </c>
      <c r="G193">
        <v>65</v>
      </c>
      <c r="H193" t="s">
        <v>287</v>
      </c>
      <c r="I193" t="s">
        <v>26</v>
      </c>
    </row>
    <row r="194" spans="1:9" x14ac:dyDescent="0.3">
      <c r="A194" t="s">
        <v>546</v>
      </c>
      <c r="B194" t="s">
        <v>58</v>
      </c>
      <c r="C194" t="s">
        <v>10</v>
      </c>
      <c r="D194" t="s">
        <v>10</v>
      </c>
      <c r="E194" t="s">
        <v>547</v>
      </c>
      <c r="F194" t="s">
        <v>305</v>
      </c>
      <c r="G194">
        <v>63</v>
      </c>
      <c r="H194" t="s">
        <v>287</v>
      </c>
      <c r="I194" t="s">
        <v>26</v>
      </c>
    </row>
    <row r="195" spans="1:9" x14ac:dyDescent="0.3">
      <c r="A195" t="s">
        <v>548</v>
      </c>
      <c r="B195" t="s">
        <v>549</v>
      </c>
      <c r="C195" t="s">
        <v>10</v>
      </c>
      <c r="D195" t="s">
        <v>10</v>
      </c>
      <c r="E195" t="s">
        <v>550</v>
      </c>
      <c r="F195" t="s">
        <v>286</v>
      </c>
      <c r="G195">
        <v>42</v>
      </c>
      <c r="H195" t="s">
        <v>287</v>
      </c>
      <c r="I195" t="s">
        <v>26</v>
      </c>
    </row>
    <row r="196" spans="1:9" x14ac:dyDescent="0.3">
      <c r="A196" t="s">
        <v>602</v>
      </c>
      <c r="B196" t="s">
        <v>58</v>
      </c>
      <c r="C196" t="s">
        <v>10</v>
      </c>
      <c r="D196" t="s">
        <v>10</v>
      </c>
      <c r="E196" t="s">
        <v>603</v>
      </c>
      <c r="F196" t="s">
        <v>305</v>
      </c>
      <c r="G196">
        <v>64</v>
      </c>
      <c r="H196" t="s">
        <v>287</v>
      </c>
      <c r="I196" t="s">
        <v>26</v>
      </c>
    </row>
    <row r="197" spans="1:9" x14ac:dyDescent="0.3">
      <c r="A197" t="s">
        <v>626</v>
      </c>
      <c r="B197" t="s">
        <v>25</v>
      </c>
      <c r="C197" t="s">
        <v>10</v>
      </c>
      <c r="D197" t="s">
        <v>10</v>
      </c>
      <c r="E197" t="s">
        <v>627</v>
      </c>
      <c r="F197" t="s">
        <v>286</v>
      </c>
      <c r="G197">
        <v>73</v>
      </c>
      <c r="H197" t="s">
        <v>306</v>
      </c>
      <c r="I197" t="s">
        <v>26</v>
      </c>
    </row>
    <row r="198" spans="1:9" x14ac:dyDescent="0.3">
      <c r="A198" t="s">
        <v>628</v>
      </c>
      <c r="B198" t="s">
        <v>28</v>
      </c>
      <c r="C198" t="s">
        <v>629</v>
      </c>
      <c r="D198" t="s">
        <v>10</v>
      </c>
      <c r="E198" t="s">
        <v>630</v>
      </c>
      <c r="F198" t="s">
        <v>286</v>
      </c>
      <c r="G198">
        <v>60</v>
      </c>
      <c r="H198" t="s">
        <v>287</v>
      </c>
      <c r="I198" t="s">
        <v>26</v>
      </c>
    </row>
    <row r="199" spans="1:9" x14ac:dyDescent="0.3">
      <c r="A199" t="s">
        <v>632</v>
      </c>
      <c r="B199" t="s">
        <v>16</v>
      </c>
      <c r="C199" t="s">
        <v>10</v>
      </c>
      <c r="D199" t="s">
        <v>10</v>
      </c>
      <c r="E199" t="s">
        <v>633</v>
      </c>
      <c r="F199" t="s">
        <v>305</v>
      </c>
      <c r="G199">
        <v>63</v>
      </c>
      <c r="H199" t="s">
        <v>287</v>
      </c>
      <c r="I199" t="s">
        <v>26</v>
      </c>
    </row>
    <row r="200" spans="1:9" x14ac:dyDescent="0.3">
      <c r="A200" t="s">
        <v>638</v>
      </c>
      <c r="B200" t="s">
        <v>56</v>
      </c>
      <c r="C200" t="s">
        <v>10</v>
      </c>
      <c r="D200" t="s">
        <v>10</v>
      </c>
      <c r="E200" t="s">
        <v>10</v>
      </c>
      <c r="F200" t="s">
        <v>305</v>
      </c>
      <c r="G200">
        <v>71</v>
      </c>
      <c r="H200" t="s">
        <v>287</v>
      </c>
      <c r="I200" t="s">
        <v>26</v>
      </c>
    </row>
    <row r="201" spans="1:9" x14ac:dyDescent="0.3">
      <c r="A201" t="s">
        <v>686</v>
      </c>
      <c r="B201" t="s">
        <v>58</v>
      </c>
      <c r="C201" t="s">
        <v>10</v>
      </c>
      <c r="D201" t="s">
        <v>10</v>
      </c>
      <c r="E201" t="s">
        <v>687</v>
      </c>
      <c r="F201" t="s">
        <v>286</v>
      </c>
      <c r="G201">
        <v>67</v>
      </c>
      <c r="H201" t="s">
        <v>306</v>
      </c>
      <c r="I201" t="s">
        <v>26</v>
      </c>
    </row>
    <row r="202" spans="1:9" x14ac:dyDescent="0.3">
      <c r="A202" t="s">
        <v>135</v>
      </c>
      <c r="B202" t="s">
        <v>56</v>
      </c>
      <c r="C202" t="s">
        <v>10</v>
      </c>
      <c r="D202" t="s">
        <v>10</v>
      </c>
      <c r="E202" t="s">
        <v>136</v>
      </c>
      <c r="F202" t="s">
        <v>17</v>
      </c>
      <c r="G202">
        <v>72</v>
      </c>
      <c r="H202" t="s">
        <v>13</v>
      </c>
      <c r="I202" t="s">
        <v>137</v>
      </c>
    </row>
    <row r="203" spans="1:9" x14ac:dyDescent="0.3">
      <c r="A203" t="s">
        <v>230</v>
      </c>
      <c r="B203" t="s">
        <v>105</v>
      </c>
      <c r="C203" t="s">
        <v>10</v>
      </c>
      <c r="D203" t="s">
        <v>10</v>
      </c>
      <c r="E203" t="s">
        <v>10</v>
      </c>
      <c r="F203" t="s">
        <v>17</v>
      </c>
      <c r="G203">
        <v>42</v>
      </c>
      <c r="H203" t="s">
        <v>13</v>
      </c>
      <c r="I203" t="s">
        <v>137</v>
      </c>
    </row>
    <row r="204" spans="1:9" x14ac:dyDescent="0.3">
      <c r="A204" t="s">
        <v>284</v>
      </c>
      <c r="B204" t="s">
        <v>28</v>
      </c>
      <c r="C204" t="s">
        <v>10</v>
      </c>
      <c r="D204" t="s">
        <v>10</v>
      </c>
      <c r="E204" t="s">
        <v>285</v>
      </c>
      <c r="F204" t="s">
        <v>286</v>
      </c>
      <c r="G204">
        <v>59</v>
      </c>
      <c r="H204" t="s">
        <v>287</v>
      </c>
      <c r="I204" t="s">
        <v>137</v>
      </c>
    </row>
    <row r="205" spans="1:9" x14ac:dyDescent="0.3">
      <c r="A205" t="s">
        <v>303</v>
      </c>
      <c r="B205" t="s">
        <v>25</v>
      </c>
      <c r="C205" t="s">
        <v>10</v>
      </c>
      <c r="D205" t="s">
        <v>10</v>
      </c>
      <c r="E205" t="s">
        <v>179</v>
      </c>
      <c r="F205" t="s">
        <v>286</v>
      </c>
      <c r="G205">
        <v>53</v>
      </c>
      <c r="H205" t="s">
        <v>287</v>
      </c>
      <c r="I205" t="s">
        <v>137</v>
      </c>
    </row>
    <row r="206" spans="1:9" x14ac:dyDescent="0.3">
      <c r="A206" t="s">
        <v>304</v>
      </c>
      <c r="B206" t="s">
        <v>10</v>
      </c>
      <c r="C206" t="s">
        <v>10</v>
      </c>
      <c r="D206" t="s">
        <v>10</v>
      </c>
      <c r="E206" t="s">
        <v>10</v>
      </c>
      <c r="F206" t="s">
        <v>305</v>
      </c>
      <c r="G206">
        <v>72</v>
      </c>
      <c r="H206" t="s">
        <v>306</v>
      </c>
      <c r="I206" t="s">
        <v>137</v>
      </c>
    </row>
    <row r="207" spans="1:9" x14ac:dyDescent="0.3">
      <c r="A207" t="s">
        <v>308</v>
      </c>
      <c r="B207" t="s">
        <v>44</v>
      </c>
      <c r="C207" t="s">
        <v>10</v>
      </c>
      <c r="D207" t="s">
        <v>10</v>
      </c>
      <c r="E207" t="s">
        <v>10</v>
      </c>
      <c r="F207" t="s">
        <v>305</v>
      </c>
      <c r="G207">
        <v>69</v>
      </c>
      <c r="H207" t="s">
        <v>287</v>
      </c>
      <c r="I207" t="s">
        <v>137</v>
      </c>
    </row>
    <row r="208" spans="1:9" x14ac:dyDescent="0.3">
      <c r="A208" t="s">
        <v>309</v>
      </c>
      <c r="B208" t="s">
        <v>19</v>
      </c>
      <c r="C208" t="s">
        <v>10</v>
      </c>
      <c r="D208" t="s">
        <v>10</v>
      </c>
      <c r="E208" t="s">
        <v>10</v>
      </c>
      <c r="F208" t="s">
        <v>305</v>
      </c>
      <c r="G208">
        <v>60</v>
      </c>
      <c r="H208" t="s">
        <v>287</v>
      </c>
      <c r="I208" t="s">
        <v>137</v>
      </c>
    </row>
    <row r="209" spans="1:9" x14ac:dyDescent="0.3">
      <c r="A209" t="s">
        <v>315</v>
      </c>
      <c r="B209" t="s">
        <v>19</v>
      </c>
      <c r="C209" t="s">
        <v>10</v>
      </c>
      <c r="D209" t="s">
        <v>10</v>
      </c>
      <c r="E209" t="s">
        <v>10</v>
      </c>
      <c r="F209" t="s">
        <v>286</v>
      </c>
      <c r="G209">
        <v>65</v>
      </c>
      <c r="H209" t="s">
        <v>287</v>
      </c>
      <c r="I209" t="s">
        <v>137</v>
      </c>
    </row>
    <row r="210" spans="1:9" x14ac:dyDescent="0.3">
      <c r="A210" t="s">
        <v>316</v>
      </c>
      <c r="B210" t="s">
        <v>25</v>
      </c>
      <c r="C210" t="s">
        <v>10</v>
      </c>
      <c r="D210" t="s">
        <v>10</v>
      </c>
      <c r="E210" t="s">
        <v>296</v>
      </c>
      <c r="F210" t="s">
        <v>286</v>
      </c>
      <c r="G210">
        <v>52</v>
      </c>
      <c r="H210" t="s">
        <v>306</v>
      </c>
      <c r="I210" t="s">
        <v>137</v>
      </c>
    </row>
    <row r="211" spans="1:9" x14ac:dyDescent="0.3">
      <c r="A211" t="s">
        <v>321</v>
      </c>
      <c r="B211" t="s">
        <v>44</v>
      </c>
      <c r="C211" t="s">
        <v>10</v>
      </c>
      <c r="D211" t="s">
        <v>10</v>
      </c>
      <c r="E211" t="s">
        <v>10</v>
      </c>
      <c r="F211" t="s">
        <v>305</v>
      </c>
      <c r="G211">
        <v>58</v>
      </c>
      <c r="H211" t="s">
        <v>306</v>
      </c>
      <c r="I211" t="s">
        <v>137</v>
      </c>
    </row>
    <row r="212" spans="1:9" x14ac:dyDescent="0.3">
      <c r="A212" t="s">
        <v>324</v>
      </c>
      <c r="B212" t="s">
        <v>44</v>
      </c>
      <c r="C212" t="s">
        <v>10</v>
      </c>
      <c r="D212" t="s">
        <v>10</v>
      </c>
      <c r="E212" t="s">
        <v>10</v>
      </c>
      <c r="F212" t="s">
        <v>305</v>
      </c>
      <c r="G212">
        <v>71</v>
      </c>
      <c r="H212" t="s">
        <v>306</v>
      </c>
      <c r="I212" t="s">
        <v>137</v>
      </c>
    </row>
    <row r="213" spans="1:9" x14ac:dyDescent="0.3">
      <c r="A213" t="s">
        <v>325</v>
      </c>
      <c r="B213" t="s">
        <v>56</v>
      </c>
      <c r="C213" t="s">
        <v>10</v>
      </c>
      <c r="D213" t="s">
        <v>260</v>
      </c>
      <c r="E213" t="s">
        <v>326</v>
      </c>
      <c r="F213" t="s">
        <v>305</v>
      </c>
      <c r="G213">
        <v>57</v>
      </c>
      <c r="H213" t="s">
        <v>287</v>
      </c>
      <c r="I213" t="s">
        <v>137</v>
      </c>
    </row>
    <row r="214" spans="1:9" x14ac:dyDescent="0.3">
      <c r="A214" t="s">
        <v>327</v>
      </c>
      <c r="B214" t="s">
        <v>10</v>
      </c>
      <c r="C214" t="s">
        <v>10</v>
      </c>
      <c r="D214" t="s">
        <v>10</v>
      </c>
      <c r="E214" t="s">
        <v>328</v>
      </c>
      <c r="F214" t="s">
        <v>286</v>
      </c>
      <c r="G214">
        <v>54</v>
      </c>
      <c r="H214" t="s">
        <v>329</v>
      </c>
      <c r="I214" t="s">
        <v>137</v>
      </c>
    </row>
    <row r="215" spans="1:9" x14ac:dyDescent="0.3">
      <c r="A215" t="s">
        <v>332</v>
      </c>
      <c r="B215" t="s">
        <v>16</v>
      </c>
      <c r="C215" t="s">
        <v>10</v>
      </c>
      <c r="D215" t="s">
        <v>10</v>
      </c>
      <c r="E215" t="s">
        <v>333</v>
      </c>
      <c r="F215" t="s">
        <v>305</v>
      </c>
      <c r="G215">
        <v>66</v>
      </c>
      <c r="H215" t="s">
        <v>329</v>
      </c>
      <c r="I215" t="s">
        <v>137</v>
      </c>
    </row>
    <row r="216" spans="1:9" x14ac:dyDescent="0.3">
      <c r="A216" t="s">
        <v>334</v>
      </c>
      <c r="B216" t="s">
        <v>19</v>
      </c>
      <c r="C216" t="s">
        <v>10</v>
      </c>
      <c r="D216" t="s">
        <v>10</v>
      </c>
      <c r="E216" t="s">
        <v>335</v>
      </c>
      <c r="F216" t="s">
        <v>286</v>
      </c>
      <c r="G216">
        <v>63</v>
      </c>
      <c r="H216" t="s">
        <v>287</v>
      </c>
      <c r="I216" t="s">
        <v>137</v>
      </c>
    </row>
    <row r="217" spans="1:9" x14ac:dyDescent="0.3">
      <c r="A217" t="s">
        <v>346</v>
      </c>
      <c r="B217" t="s">
        <v>25</v>
      </c>
      <c r="C217" t="s">
        <v>10</v>
      </c>
      <c r="D217" t="s">
        <v>10</v>
      </c>
      <c r="E217" t="s">
        <v>347</v>
      </c>
      <c r="F217" t="s">
        <v>286</v>
      </c>
      <c r="G217">
        <v>52</v>
      </c>
      <c r="H217" t="s">
        <v>287</v>
      </c>
      <c r="I217" t="s">
        <v>137</v>
      </c>
    </row>
    <row r="218" spans="1:9" x14ac:dyDescent="0.3">
      <c r="A218" t="s">
        <v>348</v>
      </c>
      <c r="B218" t="s">
        <v>58</v>
      </c>
      <c r="C218" t="s">
        <v>10</v>
      </c>
      <c r="D218" t="s">
        <v>10</v>
      </c>
      <c r="E218" t="s">
        <v>11</v>
      </c>
      <c r="F218" t="s">
        <v>305</v>
      </c>
      <c r="G218">
        <v>58</v>
      </c>
      <c r="H218" t="s">
        <v>287</v>
      </c>
      <c r="I218" t="s">
        <v>137</v>
      </c>
    </row>
    <row r="219" spans="1:9" x14ac:dyDescent="0.3">
      <c r="A219" t="s">
        <v>349</v>
      </c>
      <c r="B219" t="s">
        <v>25</v>
      </c>
      <c r="C219" t="s">
        <v>10</v>
      </c>
      <c r="D219" t="s">
        <v>10</v>
      </c>
      <c r="E219" t="s">
        <v>10</v>
      </c>
      <c r="F219" t="s">
        <v>286</v>
      </c>
      <c r="G219">
        <v>51</v>
      </c>
      <c r="H219" t="s">
        <v>287</v>
      </c>
      <c r="I219" t="s">
        <v>137</v>
      </c>
    </row>
    <row r="220" spans="1:9" x14ac:dyDescent="0.3">
      <c r="A220" t="s">
        <v>352</v>
      </c>
      <c r="B220" t="s">
        <v>10</v>
      </c>
      <c r="C220" t="s">
        <v>10</v>
      </c>
      <c r="D220" t="s">
        <v>10</v>
      </c>
      <c r="E220" t="s">
        <v>10</v>
      </c>
      <c r="F220" t="s">
        <v>286</v>
      </c>
      <c r="G220">
        <v>56</v>
      </c>
      <c r="H220" t="s">
        <v>287</v>
      </c>
      <c r="I220" t="s">
        <v>137</v>
      </c>
    </row>
    <row r="221" spans="1:9" x14ac:dyDescent="0.3">
      <c r="A221" t="s">
        <v>354</v>
      </c>
      <c r="B221" t="s">
        <v>44</v>
      </c>
      <c r="C221" t="s">
        <v>10</v>
      </c>
      <c r="D221" t="s">
        <v>10</v>
      </c>
      <c r="E221" t="s">
        <v>10</v>
      </c>
      <c r="F221" t="s">
        <v>305</v>
      </c>
      <c r="G221">
        <v>72</v>
      </c>
      <c r="H221" t="s">
        <v>287</v>
      </c>
      <c r="I221" t="s">
        <v>137</v>
      </c>
    </row>
    <row r="222" spans="1:9" x14ac:dyDescent="0.3">
      <c r="A222" t="s">
        <v>355</v>
      </c>
      <c r="B222" t="s">
        <v>25</v>
      </c>
      <c r="C222" t="s">
        <v>356</v>
      </c>
      <c r="D222" t="s">
        <v>10</v>
      </c>
      <c r="E222" t="s">
        <v>357</v>
      </c>
      <c r="F222" t="s">
        <v>286</v>
      </c>
      <c r="G222">
        <v>69</v>
      </c>
      <c r="H222" t="s">
        <v>287</v>
      </c>
      <c r="I222" t="s">
        <v>137</v>
      </c>
    </row>
    <row r="223" spans="1:9" s="6" customFormat="1" x14ac:dyDescent="0.3">
      <c r="A223" t="s">
        <v>358</v>
      </c>
      <c r="B223" t="s">
        <v>10</v>
      </c>
      <c r="C223" t="s">
        <v>10</v>
      </c>
      <c r="D223" t="s">
        <v>359</v>
      </c>
      <c r="E223" t="s">
        <v>10</v>
      </c>
      <c r="F223" t="s">
        <v>305</v>
      </c>
      <c r="G223">
        <v>58</v>
      </c>
      <c r="H223" t="s">
        <v>287</v>
      </c>
      <c r="I223" t="s">
        <v>137</v>
      </c>
    </row>
    <row r="224" spans="1:9" x14ac:dyDescent="0.3">
      <c r="A224" t="s">
        <v>360</v>
      </c>
      <c r="B224" t="s">
        <v>28</v>
      </c>
      <c r="C224" t="s">
        <v>361</v>
      </c>
      <c r="D224" t="s">
        <v>10</v>
      </c>
      <c r="E224" t="s">
        <v>362</v>
      </c>
      <c r="F224" t="s">
        <v>305</v>
      </c>
      <c r="G224">
        <v>54</v>
      </c>
      <c r="H224" t="s">
        <v>287</v>
      </c>
      <c r="I224" t="s">
        <v>137</v>
      </c>
    </row>
    <row r="225" spans="1:9" s="6" customFormat="1" x14ac:dyDescent="0.3">
      <c r="A225" t="s">
        <v>364</v>
      </c>
      <c r="B225" t="s">
        <v>28</v>
      </c>
      <c r="C225" t="s">
        <v>10</v>
      </c>
      <c r="D225" t="s">
        <v>10</v>
      </c>
      <c r="E225" t="s">
        <v>365</v>
      </c>
      <c r="F225" t="s">
        <v>286</v>
      </c>
      <c r="G225">
        <v>57</v>
      </c>
      <c r="H225" t="s">
        <v>287</v>
      </c>
      <c r="I225" t="s">
        <v>137</v>
      </c>
    </row>
    <row r="226" spans="1:9" x14ac:dyDescent="0.3">
      <c r="A226" t="s">
        <v>366</v>
      </c>
      <c r="B226" t="s">
        <v>19</v>
      </c>
      <c r="C226" t="s">
        <v>367</v>
      </c>
      <c r="D226" t="s">
        <v>10</v>
      </c>
      <c r="E226" t="s">
        <v>368</v>
      </c>
      <c r="F226" t="s">
        <v>286</v>
      </c>
      <c r="G226">
        <v>67</v>
      </c>
      <c r="H226" t="s">
        <v>306</v>
      </c>
      <c r="I226" t="s">
        <v>137</v>
      </c>
    </row>
    <row r="227" spans="1:9" s="6" customFormat="1" x14ac:dyDescent="0.3">
      <c r="A227" t="s">
        <v>372</v>
      </c>
      <c r="B227" t="s">
        <v>25</v>
      </c>
      <c r="C227" t="s">
        <v>10</v>
      </c>
      <c r="D227" t="s">
        <v>10</v>
      </c>
      <c r="E227" t="s">
        <v>373</v>
      </c>
      <c r="F227" t="s">
        <v>305</v>
      </c>
      <c r="G227">
        <v>53</v>
      </c>
      <c r="H227" t="s">
        <v>287</v>
      </c>
      <c r="I227" t="s">
        <v>137</v>
      </c>
    </row>
    <row r="228" spans="1:9" x14ac:dyDescent="0.3">
      <c r="A228" t="s">
        <v>378</v>
      </c>
      <c r="B228" t="s">
        <v>44</v>
      </c>
      <c r="C228" t="s">
        <v>10</v>
      </c>
      <c r="D228" t="s">
        <v>10</v>
      </c>
      <c r="E228" t="s">
        <v>10</v>
      </c>
      <c r="F228" t="s">
        <v>305</v>
      </c>
      <c r="G228">
        <v>52</v>
      </c>
      <c r="H228" t="s">
        <v>287</v>
      </c>
      <c r="I228" t="s">
        <v>137</v>
      </c>
    </row>
    <row r="229" spans="1:9" x14ac:dyDescent="0.3">
      <c r="A229" t="s">
        <v>380</v>
      </c>
      <c r="B229" t="s">
        <v>58</v>
      </c>
      <c r="C229" t="s">
        <v>10</v>
      </c>
      <c r="D229" t="s">
        <v>10</v>
      </c>
      <c r="E229" t="s">
        <v>381</v>
      </c>
      <c r="F229" t="s">
        <v>286</v>
      </c>
      <c r="G229">
        <v>71</v>
      </c>
      <c r="H229" t="s">
        <v>287</v>
      </c>
      <c r="I229" t="s">
        <v>137</v>
      </c>
    </row>
    <row r="230" spans="1:9" x14ac:dyDescent="0.3">
      <c r="A230" t="s">
        <v>391</v>
      </c>
      <c r="B230" t="s">
        <v>16</v>
      </c>
      <c r="C230" t="s">
        <v>10</v>
      </c>
      <c r="D230" t="s">
        <v>10</v>
      </c>
      <c r="E230" t="s">
        <v>392</v>
      </c>
      <c r="F230" t="s">
        <v>305</v>
      </c>
      <c r="G230">
        <v>66</v>
      </c>
      <c r="H230" t="s">
        <v>287</v>
      </c>
      <c r="I230" t="s">
        <v>137</v>
      </c>
    </row>
    <row r="231" spans="1:9" x14ac:dyDescent="0.3">
      <c r="A231" t="s">
        <v>393</v>
      </c>
      <c r="B231" t="s">
        <v>56</v>
      </c>
      <c r="C231" t="s">
        <v>10</v>
      </c>
      <c r="D231" t="s">
        <v>10</v>
      </c>
      <c r="E231" t="s">
        <v>394</v>
      </c>
      <c r="F231" t="s">
        <v>286</v>
      </c>
      <c r="G231">
        <v>67</v>
      </c>
      <c r="H231" t="s">
        <v>287</v>
      </c>
      <c r="I231" t="s">
        <v>137</v>
      </c>
    </row>
    <row r="232" spans="1:9" x14ac:dyDescent="0.3">
      <c r="A232" t="s">
        <v>395</v>
      </c>
      <c r="B232" t="s">
        <v>56</v>
      </c>
      <c r="C232" t="s">
        <v>10</v>
      </c>
      <c r="D232" t="s">
        <v>10</v>
      </c>
      <c r="E232" t="s">
        <v>10</v>
      </c>
      <c r="F232" t="s">
        <v>286</v>
      </c>
      <c r="G232">
        <v>52</v>
      </c>
      <c r="H232" t="s">
        <v>287</v>
      </c>
      <c r="I232" t="s">
        <v>137</v>
      </c>
    </row>
    <row r="233" spans="1:9" x14ac:dyDescent="0.3">
      <c r="A233" t="s">
        <v>396</v>
      </c>
      <c r="B233" t="s">
        <v>10</v>
      </c>
      <c r="C233" t="s">
        <v>10</v>
      </c>
      <c r="D233" t="s">
        <v>10</v>
      </c>
      <c r="E233" t="s">
        <v>10</v>
      </c>
      <c r="F233" t="s">
        <v>286</v>
      </c>
      <c r="G233">
        <v>58</v>
      </c>
      <c r="H233" t="s">
        <v>287</v>
      </c>
      <c r="I233" t="s">
        <v>137</v>
      </c>
    </row>
    <row r="234" spans="1:9" x14ac:dyDescent="0.3">
      <c r="A234" t="s">
        <v>397</v>
      </c>
      <c r="B234" t="s">
        <v>25</v>
      </c>
      <c r="C234" t="s">
        <v>10</v>
      </c>
      <c r="D234" t="s">
        <v>10</v>
      </c>
      <c r="E234" t="s">
        <v>10</v>
      </c>
      <c r="F234" t="s">
        <v>286</v>
      </c>
      <c r="G234">
        <v>63</v>
      </c>
      <c r="H234" t="s">
        <v>306</v>
      </c>
      <c r="I234" t="s">
        <v>137</v>
      </c>
    </row>
    <row r="235" spans="1:9" x14ac:dyDescent="0.3">
      <c r="A235" t="s">
        <v>400</v>
      </c>
      <c r="B235" t="s">
        <v>58</v>
      </c>
      <c r="C235" t="s">
        <v>401</v>
      </c>
      <c r="D235" t="s">
        <v>10</v>
      </c>
      <c r="E235" t="s">
        <v>402</v>
      </c>
      <c r="F235" t="s">
        <v>305</v>
      </c>
      <c r="G235">
        <v>58</v>
      </c>
      <c r="H235" t="s">
        <v>329</v>
      </c>
      <c r="I235" t="s">
        <v>137</v>
      </c>
    </row>
    <row r="236" spans="1:9" x14ac:dyDescent="0.3">
      <c r="A236" t="s">
        <v>406</v>
      </c>
      <c r="B236" t="s">
        <v>19</v>
      </c>
      <c r="C236" t="s">
        <v>10</v>
      </c>
      <c r="D236" t="s">
        <v>10</v>
      </c>
      <c r="E236" t="s">
        <v>407</v>
      </c>
      <c r="F236" t="s">
        <v>286</v>
      </c>
      <c r="G236">
        <v>62</v>
      </c>
      <c r="H236" t="s">
        <v>287</v>
      </c>
      <c r="I236" t="s">
        <v>137</v>
      </c>
    </row>
    <row r="237" spans="1:9" x14ac:dyDescent="0.3">
      <c r="A237" t="s">
        <v>408</v>
      </c>
      <c r="B237" t="s">
        <v>10</v>
      </c>
      <c r="C237" t="s">
        <v>10</v>
      </c>
      <c r="D237" t="s">
        <v>10</v>
      </c>
      <c r="E237" t="s">
        <v>409</v>
      </c>
      <c r="F237" t="s">
        <v>305</v>
      </c>
      <c r="G237">
        <v>68</v>
      </c>
      <c r="H237" t="s">
        <v>287</v>
      </c>
      <c r="I237" t="s">
        <v>137</v>
      </c>
    </row>
    <row r="238" spans="1:9" x14ac:dyDescent="0.3">
      <c r="A238" t="s">
        <v>410</v>
      </c>
      <c r="B238" t="s">
        <v>58</v>
      </c>
      <c r="C238" t="s">
        <v>10</v>
      </c>
      <c r="D238" t="s">
        <v>411</v>
      </c>
      <c r="E238" t="s">
        <v>10</v>
      </c>
      <c r="F238" t="s">
        <v>305</v>
      </c>
      <c r="G238">
        <v>67</v>
      </c>
      <c r="H238" t="s">
        <v>306</v>
      </c>
      <c r="I238" t="s">
        <v>137</v>
      </c>
    </row>
    <row r="239" spans="1:9" x14ac:dyDescent="0.3">
      <c r="A239" t="s">
        <v>414</v>
      </c>
      <c r="B239" t="s">
        <v>58</v>
      </c>
      <c r="C239" t="s">
        <v>10</v>
      </c>
      <c r="D239" t="s">
        <v>10</v>
      </c>
      <c r="E239" t="s">
        <v>415</v>
      </c>
      <c r="F239" t="s">
        <v>305</v>
      </c>
      <c r="G239">
        <v>29</v>
      </c>
      <c r="H239" t="s">
        <v>306</v>
      </c>
      <c r="I239" t="s">
        <v>137</v>
      </c>
    </row>
    <row r="240" spans="1:9" x14ac:dyDescent="0.3">
      <c r="A240" t="s">
        <v>416</v>
      </c>
      <c r="B240" t="s">
        <v>56</v>
      </c>
      <c r="C240" t="s">
        <v>417</v>
      </c>
      <c r="D240" t="s">
        <v>62</v>
      </c>
      <c r="E240" t="s">
        <v>418</v>
      </c>
      <c r="F240" t="s">
        <v>305</v>
      </c>
      <c r="G240">
        <v>65</v>
      </c>
      <c r="H240" t="s">
        <v>306</v>
      </c>
      <c r="I240" t="s">
        <v>137</v>
      </c>
    </row>
    <row r="241" spans="1:9" x14ac:dyDescent="0.3">
      <c r="A241" t="s">
        <v>421</v>
      </c>
      <c r="B241" t="s">
        <v>58</v>
      </c>
      <c r="C241" t="s">
        <v>10</v>
      </c>
      <c r="D241" t="s">
        <v>10</v>
      </c>
      <c r="E241" t="s">
        <v>422</v>
      </c>
      <c r="F241" t="s">
        <v>305</v>
      </c>
      <c r="G241">
        <v>66</v>
      </c>
      <c r="H241" t="s">
        <v>306</v>
      </c>
      <c r="I241" t="s">
        <v>137</v>
      </c>
    </row>
    <row r="242" spans="1:9" x14ac:dyDescent="0.3">
      <c r="A242" t="s">
        <v>423</v>
      </c>
      <c r="B242" t="s">
        <v>58</v>
      </c>
      <c r="C242" t="s">
        <v>10</v>
      </c>
      <c r="D242" t="s">
        <v>10</v>
      </c>
      <c r="E242" t="s">
        <v>424</v>
      </c>
      <c r="F242" t="s">
        <v>286</v>
      </c>
      <c r="G242">
        <v>58</v>
      </c>
      <c r="H242" t="s">
        <v>306</v>
      </c>
      <c r="I242" t="s">
        <v>137</v>
      </c>
    </row>
    <row r="243" spans="1:9" x14ac:dyDescent="0.3">
      <c r="A243" t="s">
        <v>425</v>
      </c>
      <c r="B243" t="s">
        <v>25</v>
      </c>
      <c r="C243" t="s">
        <v>426</v>
      </c>
      <c r="D243" t="s">
        <v>10</v>
      </c>
      <c r="E243" t="s">
        <v>427</v>
      </c>
      <c r="F243" t="s">
        <v>286</v>
      </c>
      <c r="G243">
        <v>65</v>
      </c>
      <c r="H243" t="s">
        <v>287</v>
      </c>
      <c r="I243" t="s">
        <v>137</v>
      </c>
    </row>
    <row r="244" spans="1:9" x14ac:dyDescent="0.3">
      <c r="A244" t="s">
        <v>430</v>
      </c>
      <c r="B244" t="s">
        <v>56</v>
      </c>
      <c r="C244" t="s">
        <v>10</v>
      </c>
      <c r="D244" t="s">
        <v>238</v>
      </c>
      <c r="E244" t="s">
        <v>431</v>
      </c>
      <c r="F244" t="s">
        <v>305</v>
      </c>
      <c r="G244">
        <v>72</v>
      </c>
      <c r="H244" t="s">
        <v>306</v>
      </c>
      <c r="I244" t="s">
        <v>137</v>
      </c>
    </row>
    <row r="245" spans="1:9" x14ac:dyDescent="0.3">
      <c r="A245" t="s">
        <v>432</v>
      </c>
      <c r="B245" t="s">
        <v>28</v>
      </c>
      <c r="C245" t="s">
        <v>82</v>
      </c>
      <c r="D245" t="s">
        <v>10</v>
      </c>
      <c r="E245" t="s">
        <v>433</v>
      </c>
      <c r="F245" t="s">
        <v>305</v>
      </c>
      <c r="G245">
        <v>46</v>
      </c>
      <c r="H245" t="s">
        <v>287</v>
      </c>
      <c r="I245" t="s">
        <v>137</v>
      </c>
    </row>
    <row r="246" spans="1:9" x14ac:dyDescent="0.3">
      <c r="A246" t="s">
        <v>434</v>
      </c>
      <c r="B246" t="s">
        <v>19</v>
      </c>
      <c r="C246" t="s">
        <v>10</v>
      </c>
      <c r="D246" t="s">
        <v>10</v>
      </c>
      <c r="E246" t="s">
        <v>10</v>
      </c>
      <c r="F246" t="s">
        <v>286</v>
      </c>
      <c r="G246">
        <v>50</v>
      </c>
      <c r="H246" t="s">
        <v>306</v>
      </c>
      <c r="I246" t="s">
        <v>137</v>
      </c>
    </row>
    <row r="247" spans="1:9" x14ac:dyDescent="0.3">
      <c r="A247" t="s">
        <v>435</v>
      </c>
      <c r="B247" t="s">
        <v>436</v>
      </c>
      <c r="C247" t="s">
        <v>10</v>
      </c>
      <c r="D247" t="s">
        <v>10</v>
      </c>
      <c r="E247" t="s">
        <v>437</v>
      </c>
      <c r="F247" t="s">
        <v>286</v>
      </c>
      <c r="G247">
        <v>59</v>
      </c>
      <c r="H247" t="s">
        <v>306</v>
      </c>
      <c r="I247" t="s">
        <v>137</v>
      </c>
    </row>
    <row r="248" spans="1:9" x14ac:dyDescent="0.3">
      <c r="A248" t="s">
        <v>442</v>
      </c>
      <c r="B248" t="s">
        <v>44</v>
      </c>
      <c r="C248" t="s">
        <v>10</v>
      </c>
      <c r="D248" t="s">
        <v>232</v>
      </c>
      <c r="E248" t="s">
        <v>443</v>
      </c>
      <c r="F248" t="s">
        <v>286</v>
      </c>
      <c r="G248">
        <v>62</v>
      </c>
      <c r="H248" t="s">
        <v>306</v>
      </c>
      <c r="I248" t="s">
        <v>137</v>
      </c>
    </row>
    <row r="249" spans="1:9" x14ac:dyDescent="0.3">
      <c r="A249" t="s">
        <v>444</v>
      </c>
      <c r="B249" t="s">
        <v>16</v>
      </c>
      <c r="C249" t="s">
        <v>10</v>
      </c>
      <c r="D249" t="s">
        <v>445</v>
      </c>
      <c r="E249" t="s">
        <v>446</v>
      </c>
      <c r="F249" t="s">
        <v>305</v>
      </c>
      <c r="G249">
        <v>66</v>
      </c>
      <c r="H249" t="s">
        <v>306</v>
      </c>
      <c r="I249" t="s">
        <v>137</v>
      </c>
    </row>
    <row r="250" spans="1:9" x14ac:dyDescent="0.3">
      <c r="A250" t="s">
        <v>447</v>
      </c>
      <c r="B250" t="s">
        <v>44</v>
      </c>
      <c r="C250" t="s">
        <v>10</v>
      </c>
      <c r="D250" t="s">
        <v>10</v>
      </c>
      <c r="E250" t="s">
        <v>10</v>
      </c>
      <c r="F250" t="s">
        <v>286</v>
      </c>
      <c r="G250">
        <v>50</v>
      </c>
      <c r="H250" t="s">
        <v>287</v>
      </c>
      <c r="I250" t="s">
        <v>137</v>
      </c>
    </row>
    <row r="251" spans="1:9" x14ac:dyDescent="0.3">
      <c r="A251" t="s">
        <v>448</v>
      </c>
      <c r="B251" t="s">
        <v>28</v>
      </c>
      <c r="C251" t="s">
        <v>10</v>
      </c>
      <c r="D251" t="s">
        <v>10</v>
      </c>
      <c r="E251" t="s">
        <v>449</v>
      </c>
      <c r="F251" t="s">
        <v>286</v>
      </c>
      <c r="G251">
        <v>56</v>
      </c>
      <c r="H251" t="s">
        <v>287</v>
      </c>
      <c r="I251" t="s">
        <v>137</v>
      </c>
    </row>
    <row r="252" spans="1:9" x14ac:dyDescent="0.3">
      <c r="A252" t="s">
        <v>450</v>
      </c>
      <c r="B252" t="s">
        <v>58</v>
      </c>
      <c r="C252" t="s">
        <v>10</v>
      </c>
      <c r="D252" t="s">
        <v>10</v>
      </c>
      <c r="E252" t="s">
        <v>451</v>
      </c>
      <c r="F252" t="s">
        <v>305</v>
      </c>
      <c r="G252">
        <v>72</v>
      </c>
      <c r="H252" t="s">
        <v>306</v>
      </c>
      <c r="I252" t="s">
        <v>137</v>
      </c>
    </row>
    <row r="253" spans="1:9" x14ac:dyDescent="0.3">
      <c r="A253" t="s">
        <v>452</v>
      </c>
      <c r="B253" t="s">
        <v>58</v>
      </c>
      <c r="C253" t="s">
        <v>10</v>
      </c>
      <c r="D253" t="s">
        <v>10</v>
      </c>
      <c r="E253" t="s">
        <v>453</v>
      </c>
      <c r="F253" t="s">
        <v>305</v>
      </c>
      <c r="G253">
        <v>73</v>
      </c>
      <c r="H253" t="s">
        <v>306</v>
      </c>
      <c r="I253" t="s">
        <v>137</v>
      </c>
    </row>
    <row r="254" spans="1:9" x14ac:dyDescent="0.3">
      <c r="A254" t="s">
        <v>454</v>
      </c>
      <c r="B254" t="s">
        <v>44</v>
      </c>
      <c r="C254" t="s">
        <v>10</v>
      </c>
      <c r="D254" t="s">
        <v>10</v>
      </c>
      <c r="E254" t="s">
        <v>455</v>
      </c>
      <c r="F254" t="s">
        <v>305</v>
      </c>
      <c r="G254">
        <v>73</v>
      </c>
      <c r="H254" t="s">
        <v>306</v>
      </c>
      <c r="I254" t="s">
        <v>137</v>
      </c>
    </row>
    <row r="255" spans="1:9" x14ac:dyDescent="0.3">
      <c r="A255" t="s">
        <v>456</v>
      </c>
      <c r="B255" t="s">
        <v>25</v>
      </c>
      <c r="C255" t="s">
        <v>10</v>
      </c>
      <c r="D255" t="s">
        <v>10</v>
      </c>
      <c r="E255" t="s">
        <v>10</v>
      </c>
      <c r="F255" t="s">
        <v>286</v>
      </c>
      <c r="G255">
        <v>64</v>
      </c>
      <c r="H255" t="s">
        <v>306</v>
      </c>
      <c r="I255" t="s">
        <v>137</v>
      </c>
    </row>
    <row r="256" spans="1:9" x14ac:dyDescent="0.3">
      <c r="A256" t="s">
        <v>457</v>
      </c>
      <c r="B256" t="s">
        <v>56</v>
      </c>
      <c r="C256" t="s">
        <v>10</v>
      </c>
      <c r="D256" t="s">
        <v>10</v>
      </c>
      <c r="E256" t="s">
        <v>458</v>
      </c>
      <c r="F256" t="s">
        <v>305</v>
      </c>
      <c r="G256">
        <v>54</v>
      </c>
      <c r="H256" t="s">
        <v>306</v>
      </c>
      <c r="I256" t="s">
        <v>137</v>
      </c>
    </row>
    <row r="257" spans="1:9" x14ac:dyDescent="0.3">
      <c r="A257" t="s">
        <v>459</v>
      </c>
      <c r="B257" t="s">
        <v>56</v>
      </c>
      <c r="C257" t="s">
        <v>10</v>
      </c>
      <c r="D257" t="s">
        <v>10</v>
      </c>
      <c r="E257" t="s">
        <v>10</v>
      </c>
      <c r="F257" t="s">
        <v>286</v>
      </c>
      <c r="G257">
        <v>62</v>
      </c>
      <c r="H257" t="s">
        <v>287</v>
      </c>
      <c r="I257" t="s">
        <v>137</v>
      </c>
    </row>
    <row r="258" spans="1:9" x14ac:dyDescent="0.3">
      <c r="A258" t="s">
        <v>460</v>
      </c>
      <c r="B258" t="s">
        <v>25</v>
      </c>
      <c r="C258" t="s">
        <v>88</v>
      </c>
      <c r="D258" t="s">
        <v>10</v>
      </c>
      <c r="E258" t="s">
        <v>10</v>
      </c>
      <c r="F258" t="s">
        <v>286</v>
      </c>
      <c r="G258">
        <v>60</v>
      </c>
      <c r="H258" t="s">
        <v>306</v>
      </c>
      <c r="I258" t="s">
        <v>137</v>
      </c>
    </row>
    <row r="259" spans="1:9" x14ac:dyDescent="0.3">
      <c r="A259" t="s">
        <v>461</v>
      </c>
      <c r="B259" t="s">
        <v>56</v>
      </c>
      <c r="C259" t="s">
        <v>10</v>
      </c>
      <c r="D259" t="s">
        <v>10</v>
      </c>
      <c r="E259" t="s">
        <v>10</v>
      </c>
      <c r="F259" t="s">
        <v>286</v>
      </c>
      <c r="G259">
        <v>67</v>
      </c>
      <c r="H259" t="s">
        <v>306</v>
      </c>
      <c r="I259" t="s">
        <v>137</v>
      </c>
    </row>
    <row r="260" spans="1:9" x14ac:dyDescent="0.3">
      <c r="A260" t="s">
        <v>462</v>
      </c>
      <c r="B260" t="s">
        <v>25</v>
      </c>
      <c r="C260" t="s">
        <v>10</v>
      </c>
      <c r="D260" t="s">
        <v>463</v>
      </c>
      <c r="E260" t="s">
        <v>464</v>
      </c>
      <c r="F260" t="s">
        <v>286</v>
      </c>
      <c r="G260">
        <v>63</v>
      </c>
      <c r="H260" t="s">
        <v>287</v>
      </c>
      <c r="I260" t="s">
        <v>137</v>
      </c>
    </row>
    <row r="261" spans="1:9" x14ac:dyDescent="0.3">
      <c r="A261" t="s">
        <v>465</v>
      </c>
      <c r="B261" t="s">
        <v>58</v>
      </c>
      <c r="C261" t="s">
        <v>466</v>
      </c>
      <c r="D261" t="s">
        <v>10</v>
      </c>
      <c r="E261" t="s">
        <v>232</v>
      </c>
      <c r="F261" t="s">
        <v>305</v>
      </c>
      <c r="G261">
        <v>66</v>
      </c>
      <c r="H261" t="s">
        <v>329</v>
      </c>
      <c r="I261" t="s">
        <v>137</v>
      </c>
    </row>
    <row r="262" spans="1:9" x14ac:dyDescent="0.3">
      <c r="A262" t="s">
        <v>467</v>
      </c>
      <c r="B262" t="s">
        <v>25</v>
      </c>
      <c r="C262" t="s">
        <v>468</v>
      </c>
      <c r="D262" t="s">
        <v>10</v>
      </c>
      <c r="E262" t="s">
        <v>10</v>
      </c>
      <c r="F262" t="s">
        <v>305</v>
      </c>
      <c r="G262">
        <v>74</v>
      </c>
      <c r="H262" t="s">
        <v>306</v>
      </c>
      <c r="I262" t="s">
        <v>137</v>
      </c>
    </row>
    <row r="263" spans="1:9" x14ac:dyDescent="0.3">
      <c r="A263" t="s">
        <v>469</v>
      </c>
      <c r="B263" t="s">
        <v>58</v>
      </c>
      <c r="C263" t="s">
        <v>10</v>
      </c>
      <c r="D263" t="s">
        <v>10</v>
      </c>
      <c r="E263" t="s">
        <v>10</v>
      </c>
      <c r="F263" t="s">
        <v>286</v>
      </c>
      <c r="G263">
        <v>50</v>
      </c>
      <c r="H263" t="s">
        <v>287</v>
      </c>
      <c r="I263" t="s">
        <v>137</v>
      </c>
    </row>
    <row r="264" spans="1:9" x14ac:dyDescent="0.3">
      <c r="A264" t="s">
        <v>474</v>
      </c>
      <c r="B264" t="s">
        <v>58</v>
      </c>
      <c r="C264" t="s">
        <v>10</v>
      </c>
      <c r="D264" t="s">
        <v>475</v>
      </c>
      <c r="E264" t="s">
        <v>476</v>
      </c>
      <c r="F264" t="s">
        <v>286</v>
      </c>
      <c r="G264">
        <v>73</v>
      </c>
      <c r="H264" t="s">
        <v>306</v>
      </c>
      <c r="I264" t="s">
        <v>137</v>
      </c>
    </row>
    <row r="265" spans="1:9" x14ac:dyDescent="0.3">
      <c r="A265" t="s">
        <v>477</v>
      </c>
      <c r="B265" t="s">
        <v>25</v>
      </c>
      <c r="C265" t="s">
        <v>10</v>
      </c>
      <c r="D265" t="s">
        <v>10</v>
      </c>
      <c r="E265" t="s">
        <v>478</v>
      </c>
      <c r="F265" t="s">
        <v>305</v>
      </c>
      <c r="G265">
        <v>61</v>
      </c>
      <c r="H265" t="s">
        <v>306</v>
      </c>
      <c r="I265" t="s">
        <v>137</v>
      </c>
    </row>
    <row r="266" spans="1:9" x14ac:dyDescent="0.3">
      <c r="A266" t="s">
        <v>479</v>
      </c>
      <c r="B266" t="s">
        <v>10</v>
      </c>
      <c r="C266" t="s">
        <v>10</v>
      </c>
      <c r="D266" t="s">
        <v>10</v>
      </c>
      <c r="E266" t="s">
        <v>10</v>
      </c>
      <c r="F266" t="s">
        <v>286</v>
      </c>
      <c r="G266">
        <v>56</v>
      </c>
      <c r="H266" t="s">
        <v>287</v>
      </c>
      <c r="I266" t="s">
        <v>137</v>
      </c>
    </row>
    <row r="267" spans="1:9" x14ac:dyDescent="0.3">
      <c r="A267" t="s">
        <v>480</v>
      </c>
      <c r="B267" t="s">
        <v>58</v>
      </c>
      <c r="C267" t="s">
        <v>10</v>
      </c>
      <c r="D267" t="s">
        <v>10</v>
      </c>
      <c r="E267" t="s">
        <v>481</v>
      </c>
      <c r="F267" t="s">
        <v>305</v>
      </c>
      <c r="G267">
        <v>47</v>
      </c>
      <c r="H267" t="s">
        <v>306</v>
      </c>
      <c r="I267" t="s">
        <v>137</v>
      </c>
    </row>
    <row r="268" spans="1:9" x14ac:dyDescent="0.3">
      <c r="A268" t="s">
        <v>482</v>
      </c>
      <c r="B268" t="s">
        <v>58</v>
      </c>
      <c r="C268" t="s">
        <v>10</v>
      </c>
      <c r="D268" t="s">
        <v>10</v>
      </c>
      <c r="E268" t="s">
        <v>10</v>
      </c>
      <c r="F268" t="s">
        <v>305</v>
      </c>
      <c r="G268">
        <v>46</v>
      </c>
      <c r="H268" t="s">
        <v>306</v>
      </c>
      <c r="I268" t="s">
        <v>137</v>
      </c>
    </row>
    <row r="269" spans="1:9" x14ac:dyDescent="0.3">
      <c r="A269" t="s">
        <v>483</v>
      </c>
      <c r="B269" t="s">
        <v>58</v>
      </c>
      <c r="C269" t="s">
        <v>10</v>
      </c>
      <c r="D269" t="s">
        <v>10</v>
      </c>
      <c r="E269" t="s">
        <v>10</v>
      </c>
      <c r="F269" t="s">
        <v>286</v>
      </c>
      <c r="G269">
        <v>77</v>
      </c>
      <c r="H269" t="s">
        <v>329</v>
      </c>
      <c r="I269" t="s">
        <v>137</v>
      </c>
    </row>
    <row r="270" spans="1:9" x14ac:dyDescent="0.3">
      <c r="A270" t="s">
        <v>487</v>
      </c>
      <c r="B270" t="s">
        <v>16</v>
      </c>
      <c r="C270" t="s">
        <v>10</v>
      </c>
      <c r="D270" t="s">
        <v>10</v>
      </c>
      <c r="E270" t="s">
        <v>10</v>
      </c>
      <c r="F270" t="s">
        <v>286</v>
      </c>
      <c r="G270">
        <v>81</v>
      </c>
      <c r="H270" t="s">
        <v>306</v>
      </c>
      <c r="I270" t="s">
        <v>137</v>
      </c>
    </row>
    <row r="271" spans="1:9" x14ac:dyDescent="0.3">
      <c r="A271" t="s">
        <v>488</v>
      </c>
      <c r="B271" t="s">
        <v>130</v>
      </c>
      <c r="C271" t="s">
        <v>489</v>
      </c>
      <c r="D271" t="s">
        <v>490</v>
      </c>
      <c r="E271" t="s">
        <v>491</v>
      </c>
      <c r="F271" t="s">
        <v>286</v>
      </c>
      <c r="G271">
        <v>65</v>
      </c>
      <c r="H271" t="s">
        <v>287</v>
      </c>
      <c r="I271" t="s">
        <v>137</v>
      </c>
    </row>
    <row r="272" spans="1:9" x14ac:dyDescent="0.3">
      <c r="A272" t="s">
        <v>492</v>
      </c>
      <c r="B272" t="s">
        <v>19</v>
      </c>
      <c r="C272" t="s">
        <v>10</v>
      </c>
      <c r="D272" t="s">
        <v>493</v>
      </c>
      <c r="E272" t="s">
        <v>494</v>
      </c>
      <c r="F272" t="s">
        <v>286</v>
      </c>
      <c r="G272">
        <v>63</v>
      </c>
      <c r="H272" t="s">
        <v>287</v>
      </c>
      <c r="I272" t="s">
        <v>137</v>
      </c>
    </row>
    <row r="273" spans="1:9" x14ac:dyDescent="0.3">
      <c r="A273" t="s">
        <v>495</v>
      </c>
      <c r="B273" t="s">
        <v>25</v>
      </c>
      <c r="C273" t="s">
        <v>10</v>
      </c>
      <c r="D273" t="s">
        <v>496</v>
      </c>
      <c r="E273" t="s">
        <v>10</v>
      </c>
      <c r="F273" t="s">
        <v>305</v>
      </c>
      <c r="G273">
        <v>66</v>
      </c>
      <c r="H273" t="s">
        <v>306</v>
      </c>
      <c r="I273" t="s">
        <v>137</v>
      </c>
    </row>
    <row r="274" spans="1:9" x14ac:dyDescent="0.3">
      <c r="A274" t="s">
        <v>497</v>
      </c>
      <c r="B274" t="s">
        <v>28</v>
      </c>
      <c r="C274" t="s">
        <v>10</v>
      </c>
      <c r="D274" t="s">
        <v>10</v>
      </c>
      <c r="E274" t="s">
        <v>498</v>
      </c>
      <c r="F274" t="s">
        <v>286</v>
      </c>
      <c r="G274">
        <v>64</v>
      </c>
      <c r="H274" t="s">
        <v>306</v>
      </c>
      <c r="I274" t="s">
        <v>137</v>
      </c>
    </row>
    <row r="275" spans="1:9" x14ac:dyDescent="0.3">
      <c r="A275" t="s">
        <v>499</v>
      </c>
      <c r="B275" t="s">
        <v>25</v>
      </c>
      <c r="C275" t="s">
        <v>10</v>
      </c>
      <c r="D275" t="s">
        <v>10</v>
      </c>
      <c r="E275" t="s">
        <v>500</v>
      </c>
      <c r="F275" t="s">
        <v>286</v>
      </c>
      <c r="G275">
        <v>66</v>
      </c>
      <c r="H275" t="s">
        <v>287</v>
      </c>
      <c r="I275" t="s">
        <v>137</v>
      </c>
    </row>
    <row r="276" spans="1:9" x14ac:dyDescent="0.3">
      <c r="A276" t="s">
        <v>501</v>
      </c>
      <c r="B276" t="s">
        <v>19</v>
      </c>
      <c r="C276" t="s">
        <v>10</v>
      </c>
      <c r="D276" t="s">
        <v>10</v>
      </c>
      <c r="E276" t="s">
        <v>502</v>
      </c>
      <c r="F276" t="s">
        <v>286</v>
      </c>
      <c r="G276">
        <v>53</v>
      </c>
      <c r="H276" t="s">
        <v>306</v>
      </c>
      <c r="I276" t="s">
        <v>137</v>
      </c>
    </row>
    <row r="277" spans="1:9" x14ac:dyDescent="0.3">
      <c r="A277" t="s">
        <v>504</v>
      </c>
      <c r="B277" t="s">
        <v>44</v>
      </c>
      <c r="C277" t="s">
        <v>10</v>
      </c>
      <c r="D277" t="s">
        <v>10</v>
      </c>
      <c r="E277" t="s">
        <v>505</v>
      </c>
      <c r="F277" t="s">
        <v>286</v>
      </c>
      <c r="G277">
        <v>44</v>
      </c>
      <c r="H277" t="s">
        <v>287</v>
      </c>
      <c r="I277" t="s">
        <v>137</v>
      </c>
    </row>
    <row r="278" spans="1:9" x14ac:dyDescent="0.3">
      <c r="A278" t="s">
        <v>506</v>
      </c>
      <c r="B278" t="s">
        <v>58</v>
      </c>
      <c r="C278" t="s">
        <v>10</v>
      </c>
      <c r="D278" t="s">
        <v>62</v>
      </c>
      <c r="E278" t="s">
        <v>507</v>
      </c>
      <c r="F278" t="s">
        <v>286</v>
      </c>
      <c r="G278">
        <v>58</v>
      </c>
      <c r="H278" t="s">
        <v>306</v>
      </c>
      <c r="I278" t="s">
        <v>137</v>
      </c>
    </row>
    <row r="279" spans="1:9" x14ac:dyDescent="0.3">
      <c r="A279" t="s">
        <v>508</v>
      </c>
      <c r="B279" t="s">
        <v>56</v>
      </c>
      <c r="C279" t="s">
        <v>10</v>
      </c>
      <c r="D279" t="s">
        <v>10</v>
      </c>
      <c r="E279" t="s">
        <v>10</v>
      </c>
      <c r="F279" t="s">
        <v>286</v>
      </c>
      <c r="G279">
        <v>58</v>
      </c>
      <c r="H279" t="s">
        <v>287</v>
      </c>
      <c r="I279" t="s">
        <v>137</v>
      </c>
    </row>
    <row r="280" spans="1:9" x14ac:dyDescent="0.3">
      <c r="A280" t="s">
        <v>509</v>
      </c>
      <c r="B280" t="s">
        <v>25</v>
      </c>
      <c r="C280" t="s">
        <v>10</v>
      </c>
      <c r="D280" t="s">
        <v>10</v>
      </c>
      <c r="E280" t="s">
        <v>510</v>
      </c>
      <c r="F280" t="s">
        <v>305</v>
      </c>
      <c r="G280">
        <v>67</v>
      </c>
      <c r="H280" t="s">
        <v>306</v>
      </c>
      <c r="I280" t="s">
        <v>137</v>
      </c>
    </row>
    <row r="281" spans="1:9" x14ac:dyDescent="0.3">
      <c r="A281" t="s">
        <v>511</v>
      </c>
      <c r="B281" t="s">
        <v>19</v>
      </c>
      <c r="C281" t="s">
        <v>512</v>
      </c>
      <c r="D281" t="s">
        <v>10</v>
      </c>
      <c r="E281" t="s">
        <v>513</v>
      </c>
      <c r="F281" t="s">
        <v>286</v>
      </c>
      <c r="G281">
        <v>66</v>
      </c>
      <c r="H281" t="s">
        <v>329</v>
      </c>
      <c r="I281" t="s">
        <v>137</v>
      </c>
    </row>
    <row r="282" spans="1:9" x14ac:dyDescent="0.3">
      <c r="A282" t="s">
        <v>514</v>
      </c>
      <c r="B282" t="s">
        <v>16</v>
      </c>
      <c r="C282" t="s">
        <v>10</v>
      </c>
      <c r="D282" t="s">
        <v>10</v>
      </c>
      <c r="E282" t="s">
        <v>10</v>
      </c>
      <c r="F282" t="s">
        <v>286</v>
      </c>
      <c r="G282">
        <v>61</v>
      </c>
      <c r="H282" t="s">
        <v>287</v>
      </c>
      <c r="I282" t="s">
        <v>137</v>
      </c>
    </row>
    <row r="283" spans="1:9" x14ac:dyDescent="0.3">
      <c r="A283" t="s">
        <v>517</v>
      </c>
      <c r="B283" t="s">
        <v>56</v>
      </c>
      <c r="C283" t="s">
        <v>10</v>
      </c>
      <c r="D283" t="s">
        <v>62</v>
      </c>
      <c r="E283" t="s">
        <v>518</v>
      </c>
      <c r="F283" t="s">
        <v>286</v>
      </c>
      <c r="G283">
        <v>72</v>
      </c>
      <c r="H283" t="s">
        <v>306</v>
      </c>
      <c r="I283" t="s">
        <v>137</v>
      </c>
    </row>
    <row r="284" spans="1:9" x14ac:dyDescent="0.3">
      <c r="A284" t="s">
        <v>519</v>
      </c>
      <c r="B284" t="s">
        <v>19</v>
      </c>
      <c r="C284" t="s">
        <v>10</v>
      </c>
      <c r="D284" t="s">
        <v>10</v>
      </c>
      <c r="E284" t="s">
        <v>520</v>
      </c>
      <c r="F284" t="s">
        <v>305</v>
      </c>
      <c r="G284">
        <v>57</v>
      </c>
      <c r="H284" t="s">
        <v>287</v>
      </c>
      <c r="I284" t="s">
        <v>137</v>
      </c>
    </row>
    <row r="285" spans="1:9" x14ac:dyDescent="0.3">
      <c r="A285" t="s">
        <v>522</v>
      </c>
      <c r="B285" t="s">
        <v>16</v>
      </c>
      <c r="C285" t="s">
        <v>10</v>
      </c>
      <c r="D285" t="s">
        <v>10</v>
      </c>
      <c r="E285" t="s">
        <v>523</v>
      </c>
      <c r="F285" t="s">
        <v>286</v>
      </c>
      <c r="G285">
        <v>62</v>
      </c>
      <c r="H285" t="s">
        <v>287</v>
      </c>
      <c r="I285" t="s">
        <v>137</v>
      </c>
    </row>
    <row r="286" spans="1:9" x14ac:dyDescent="0.3">
      <c r="A286" t="s">
        <v>524</v>
      </c>
      <c r="B286" t="s">
        <v>19</v>
      </c>
      <c r="C286" t="s">
        <v>10</v>
      </c>
      <c r="D286" t="s">
        <v>10</v>
      </c>
      <c r="E286" t="s">
        <v>525</v>
      </c>
      <c r="F286" t="s">
        <v>286</v>
      </c>
      <c r="G286">
        <v>64</v>
      </c>
      <c r="H286" t="s">
        <v>287</v>
      </c>
      <c r="I286" t="s">
        <v>137</v>
      </c>
    </row>
    <row r="287" spans="1:9" x14ac:dyDescent="0.3">
      <c r="A287" t="s">
        <v>526</v>
      </c>
      <c r="B287" t="s">
        <v>19</v>
      </c>
      <c r="C287" t="s">
        <v>10</v>
      </c>
      <c r="D287" t="s">
        <v>10</v>
      </c>
      <c r="E287" t="s">
        <v>10</v>
      </c>
      <c r="F287" t="s">
        <v>305</v>
      </c>
      <c r="G287">
        <v>61</v>
      </c>
      <c r="H287" t="s">
        <v>306</v>
      </c>
      <c r="I287" t="s">
        <v>137</v>
      </c>
    </row>
    <row r="288" spans="1:9" x14ac:dyDescent="0.3">
      <c r="A288" t="s">
        <v>527</v>
      </c>
      <c r="B288" t="s">
        <v>25</v>
      </c>
      <c r="C288" t="s">
        <v>10</v>
      </c>
      <c r="D288" t="s">
        <v>10</v>
      </c>
      <c r="E288" t="s">
        <v>10</v>
      </c>
      <c r="F288" t="s">
        <v>305</v>
      </c>
      <c r="G288">
        <v>42</v>
      </c>
      <c r="H288" t="s">
        <v>287</v>
      </c>
      <c r="I288" t="s">
        <v>137</v>
      </c>
    </row>
    <row r="289" spans="1:9" x14ac:dyDescent="0.3">
      <c r="A289" t="s">
        <v>528</v>
      </c>
      <c r="B289" t="s">
        <v>58</v>
      </c>
      <c r="C289" t="s">
        <v>10</v>
      </c>
      <c r="D289" t="s">
        <v>529</v>
      </c>
      <c r="E289" t="s">
        <v>530</v>
      </c>
      <c r="F289" t="s">
        <v>305</v>
      </c>
      <c r="G289">
        <v>72</v>
      </c>
      <c r="H289" t="s">
        <v>306</v>
      </c>
      <c r="I289" t="s">
        <v>137</v>
      </c>
    </row>
    <row r="290" spans="1:9" x14ac:dyDescent="0.3">
      <c r="A290" t="s">
        <v>531</v>
      </c>
      <c r="B290" t="s">
        <v>44</v>
      </c>
      <c r="C290" t="s">
        <v>10</v>
      </c>
      <c r="D290" t="s">
        <v>10</v>
      </c>
      <c r="E290" t="s">
        <v>10</v>
      </c>
      <c r="F290" t="s">
        <v>286</v>
      </c>
      <c r="G290">
        <v>75</v>
      </c>
      <c r="H290" t="s">
        <v>306</v>
      </c>
      <c r="I290" t="s">
        <v>137</v>
      </c>
    </row>
    <row r="291" spans="1:9" x14ac:dyDescent="0.3">
      <c r="A291" t="s">
        <v>532</v>
      </c>
      <c r="B291" t="s">
        <v>56</v>
      </c>
      <c r="C291" t="s">
        <v>10</v>
      </c>
      <c r="D291" t="s">
        <v>10</v>
      </c>
      <c r="E291" t="s">
        <v>533</v>
      </c>
      <c r="F291" t="s">
        <v>286</v>
      </c>
      <c r="G291">
        <v>52</v>
      </c>
      <c r="H291" t="s">
        <v>306</v>
      </c>
      <c r="I291" t="s">
        <v>137</v>
      </c>
    </row>
    <row r="292" spans="1:9" x14ac:dyDescent="0.3">
      <c r="A292" t="s">
        <v>534</v>
      </c>
      <c r="B292" t="s">
        <v>56</v>
      </c>
      <c r="C292" t="s">
        <v>10</v>
      </c>
      <c r="D292" t="s">
        <v>10</v>
      </c>
      <c r="E292" t="s">
        <v>10</v>
      </c>
      <c r="F292" t="s">
        <v>286</v>
      </c>
      <c r="G292">
        <v>63</v>
      </c>
      <c r="H292" t="s">
        <v>306</v>
      </c>
      <c r="I292" t="s">
        <v>137</v>
      </c>
    </row>
    <row r="293" spans="1:9" x14ac:dyDescent="0.3">
      <c r="A293" t="s">
        <v>535</v>
      </c>
      <c r="B293" t="s">
        <v>16</v>
      </c>
      <c r="C293" t="s">
        <v>10</v>
      </c>
      <c r="D293" t="s">
        <v>10</v>
      </c>
      <c r="E293" t="s">
        <v>536</v>
      </c>
      <c r="F293" t="s">
        <v>305</v>
      </c>
      <c r="G293">
        <v>76</v>
      </c>
      <c r="H293" t="s">
        <v>306</v>
      </c>
      <c r="I293" t="s">
        <v>137</v>
      </c>
    </row>
    <row r="294" spans="1:9" x14ac:dyDescent="0.3">
      <c r="A294" t="s">
        <v>540</v>
      </c>
      <c r="B294" t="s">
        <v>25</v>
      </c>
      <c r="C294" t="s">
        <v>10</v>
      </c>
      <c r="D294" t="s">
        <v>10</v>
      </c>
      <c r="E294" t="s">
        <v>337</v>
      </c>
      <c r="F294" t="s">
        <v>305</v>
      </c>
      <c r="G294">
        <v>65</v>
      </c>
      <c r="H294" t="s">
        <v>306</v>
      </c>
      <c r="I294" t="s">
        <v>137</v>
      </c>
    </row>
    <row r="295" spans="1:9" x14ac:dyDescent="0.3">
      <c r="A295" t="s">
        <v>541</v>
      </c>
      <c r="B295" t="s">
        <v>16</v>
      </c>
      <c r="C295" t="s">
        <v>10</v>
      </c>
      <c r="D295" t="s">
        <v>10</v>
      </c>
      <c r="E295" t="s">
        <v>542</v>
      </c>
      <c r="F295" t="s">
        <v>286</v>
      </c>
      <c r="G295">
        <v>71</v>
      </c>
      <c r="H295" t="s">
        <v>306</v>
      </c>
      <c r="I295" t="s">
        <v>137</v>
      </c>
    </row>
    <row r="296" spans="1:9" x14ac:dyDescent="0.3">
      <c r="A296" t="s">
        <v>543</v>
      </c>
      <c r="B296" t="s">
        <v>10</v>
      </c>
      <c r="C296" t="s">
        <v>10</v>
      </c>
      <c r="D296" t="s">
        <v>10</v>
      </c>
      <c r="E296" t="s">
        <v>10</v>
      </c>
      <c r="F296" t="s">
        <v>286</v>
      </c>
      <c r="G296">
        <v>69</v>
      </c>
      <c r="H296" t="s">
        <v>544</v>
      </c>
      <c r="I296" t="s">
        <v>137</v>
      </c>
    </row>
    <row r="297" spans="1:9" x14ac:dyDescent="0.3">
      <c r="A297" t="s">
        <v>545</v>
      </c>
      <c r="B297" t="s">
        <v>58</v>
      </c>
      <c r="C297" t="s">
        <v>10</v>
      </c>
      <c r="D297" t="s">
        <v>10</v>
      </c>
      <c r="E297" t="s">
        <v>10</v>
      </c>
      <c r="F297" t="s">
        <v>286</v>
      </c>
      <c r="G297">
        <v>67</v>
      </c>
      <c r="H297" t="s">
        <v>306</v>
      </c>
      <c r="I297" t="s">
        <v>137</v>
      </c>
    </row>
    <row r="298" spans="1:9" x14ac:dyDescent="0.3">
      <c r="A298" t="s">
        <v>551</v>
      </c>
      <c r="B298" t="s">
        <v>25</v>
      </c>
      <c r="C298" t="s">
        <v>10</v>
      </c>
      <c r="D298" t="s">
        <v>10</v>
      </c>
      <c r="E298" t="s">
        <v>552</v>
      </c>
      <c r="F298" t="s">
        <v>305</v>
      </c>
      <c r="G298">
        <v>70</v>
      </c>
      <c r="H298" t="s">
        <v>329</v>
      </c>
      <c r="I298" t="s">
        <v>137</v>
      </c>
    </row>
    <row r="299" spans="1:9" x14ac:dyDescent="0.3">
      <c r="A299" t="s">
        <v>553</v>
      </c>
      <c r="B299" t="s">
        <v>58</v>
      </c>
      <c r="C299" t="s">
        <v>554</v>
      </c>
      <c r="D299" t="s">
        <v>10</v>
      </c>
      <c r="E299" t="s">
        <v>555</v>
      </c>
      <c r="F299" t="s">
        <v>286</v>
      </c>
      <c r="G299">
        <v>63</v>
      </c>
      <c r="H299" t="s">
        <v>306</v>
      </c>
      <c r="I299" t="s">
        <v>137</v>
      </c>
    </row>
    <row r="300" spans="1:9" x14ac:dyDescent="0.3">
      <c r="A300" t="s">
        <v>556</v>
      </c>
      <c r="B300" t="s">
        <v>25</v>
      </c>
      <c r="C300" t="s">
        <v>10</v>
      </c>
      <c r="D300" t="s">
        <v>10</v>
      </c>
      <c r="E300" t="s">
        <v>557</v>
      </c>
      <c r="F300" t="s">
        <v>305</v>
      </c>
      <c r="G300">
        <v>67</v>
      </c>
      <c r="H300" t="s">
        <v>329</v>
      </c>
      <c r="I300" t="s">
        <v>137</v>
      </c>
    </row>
    <row r="301" spans="1:9" x14ac:dyDescent="0.3">
      <c r="A301" t="s">
        <v>558</v>
      </c>
      <c r="B301" t="s">
        <v>58</v>
      </c>
      <c r="C301" t="s">
        <v>10</v>
      </c>
      <c r="D301" t="s">
        <v>10</v>
      </c>
      <c r="E301" t="s">
        <v>559</v>
      </c>
      <c r="F301" t="s">
        <v>286</v>
      </c>
      <c r="G301">
        <v>72</v>
      </c>
      <c r="H301" t="s">
        <v>306</v>
      </c>
      <c r="I301" t="s">
        <v>137</v>
      </c>
    </row>
    <row r="302" spans="1:9" x14ac:dyDescent="0.3">
      <c r="A302" t="s">
        <v>562</v>
      </c>
      <c r="B302" t="s">
        <v>19</v>
      </c>
      <c r="C302" t="s">
        <v>10</v>
      </c>
      <c r="D302" t="s">
        <v>563</v>
      </c>
      <c r="E302" t="s">
        <v>10</v>
      </c>
      <c r="F302" t="s">
        <v>286</v>
      </c>
      <c r="G302">
        <v>67</v>
      </c>
      <c r="H302" t="s">
        <v>306</v>
      </c>
      <c r="I302" t="s">
        <v>137</v>
      </c>
    </row>
    <row r="303" spans="1:9" x14ac:dyDescent="0.3">
      <c r="A303" t="s">
        <v>564</v>
      </c>
      <c r="B303" t="s">
        <v>25</v>
      </c>
      <c r="C303" t="s">
        <v>10</v>
      </c>
      <c r="D303" t="s">
        <v>565</v>
      </c>
      <c r="E303" t="s">
        <v>566</v>
      </c>
      <c r="F303" t="s">
        <v>286</v>
      </c>
      <c r="G303">
        <v>64</v>
      </c>
      <c r="H303" t="s">
        <v>306</v>
      </c>
      <c r="I303" t="s">
        <v>137</v>
      </c>
    </row>
    <row r="304" spans="1:9" x14ac:dyDescent="0.3">
      <c r="A304" t="s">
        <v>567</v>
      </c>
      <c r="B304" t="s">
        <v>28</v>
      </c>
      <c r="C304" t="s">
        <v>10</v>
      </c>
      <c r="D304" t="s">
        <v>10</v>
      </c>
      <c r="E304" t="s">
        <v>568</v>
      </c>
      <c r="F304" t="s">
        <v>286</v>
      </c>
      <c r="G304">
        <v>77</v>
      </c>
      <c r="H304" t="s">
        <v>287</v>
      </c>
      <c r="I304" t="s">
        <v>137</v>
      </c>
    </row>
    <row r="305" spans="1:9" x14ac:dyDescent="0.3">
      <c r="A305" t="s">
        <v>569</v>
      </c>
      <c r="B305" t="s">
        <v>58</v>
      </c>
      <c r="C305" t="s">
        <v>10</v>
      </c>
      <c r="D305" t="s">
        <v>10</v>
      </c>
      <c r="E305" t="s">
        <v>570</v>
      </c>
      <c r="F305" t="s">
        <v>305</v>
      </c>
      <c r="G305">
        <v>62</v>
      </c>
      <c r="H305" t="s">
        <v>306</v>
      </c>
      <c r="I305" t="s">
        <v>137</v>
      </c>
    </row>
    <row r="306" spans="1:9" x14ac:dyDescent="0.3">
      <c r="A306" t="s">
        <v>571</v>
      </c>
      <c r="B306" t="s">
        <v>16</v>
      </c>
      <c r="C306" t="s">
        <v>10</v>
      </c>
      <c r="D306" t="s">
        <v>10</v>
      </c>
      <c r="E306" t="s">
        <v>10</v>
      </c>
      <c r="F306" t="s">
        <v>286</v>
      </c>
      <c r="G306">
        <v>75</v>
      </c>
      <c r="H306" t="s">
        <v>306</v>
      </c>
      <c r="I306" t="s">
        <v>137</v>
      </c>
    </row>
    <row r="307" spans="1:9" x14ac:dyDescent="0.3">
      <c r="A307" t="s">
        <v>572</v>
      </c>
      <c r="B307" t="s">
        <v>56</v>
      </c>
      <c r="C307" t="s">
        <v>10</v>
      </c>
      <c r="D307" t="s">
        <v>10</v>
      </c>
      <c r="E307" t="s">
        <v>10</v>
      </c>
      <c r="F307" t="s">
        <v>305</v>
      </c>
      <c r="G307">
        <v>66</v>
      </c>
      <c r="H307" t="s">
        <v>329</v>
      </c>
      <c r="I307" t="s">
        <v>137</v>
      </c>
    </row>
    <row r="308" spans="1:9" x14ac:dyDescent="0.3">
      <c r="A308" t="s">
        <v>573</v>
      </c>
      <c r="B308" t="s">
        <v>25</v>
      </c>
      <c r="C308" t="s">
        <v>10</v>
      </c>
      <c r="D308" t="s">
        <v>10</v>
      </c>
      <c r="E308" t="s">
        <v>574</v>
      </c>
      <c r="F308" t="s">
        <v>286</v>
      </c>
      <c r="G308">
        <v>73</v>
      </c>
      <c r="H308" t="s">
        <v>287</v>
      </c>
      <c r="I308" t="s">
        <v>137</v>
      </c>
    </row>
    <row r="309" spans="1:9" x14ac:dyDescent="0.3">
      <c r="A309" t="s">
        <v>575</v>
      </c>
      <c r="B309" t="s">
        <v>10</v>
      </c>
      <c r="C309" t="s">
        <v>10</v>
      </c>
      <c r="D309" t="s">
        <v>10</v>
      </c>
      <c r="E309" t="s">
        <v>576</v>
      </c>
      <c r="F309" t="s">
        <v>286</v>
      </c>
      <c r="G309">
        <v>62</v>
      </c>
      <c r="H309" t="s">
        <v>287</v>
      </c>
      <c r="I309" t="s">
        <v>137</v>
      </c>
    </row>
    <row r="310" spans="1:9" x14ac:dyDescent="0.3">
      <c r="A310" t="s">
        <v>577</v>
      </c>
      <c r="B310" t="s">
        <v>10</v>
      </c>
      <c r="C310" t="s">
        <v>10</v>
      </c>
      <c r="D310" t="s">
        <v>10</v>
      </c>
      <c r="E310" t="s">
        <v>10</v>
      </c>
      <c r="F310" t="s">
        <v>286</v>
      </c>
      <c r="G310">
        <v>59</v>
      </c>
      <c r="H310" t="s">
        <v>306</v>
      </c>
      <c r="I310" t="s">
        <v>137</v>
      </c>
    </row>
    <row r="311" spans="1:9" x14ac:dyDescent="0.3">
      <c r="A311" t="s">
        <v>578</v>
      </c>
      <c r="B311" t="s">
        <v>19</v>
      </c>
      <c r="C311" t="s">
        <v>10</v>
      </c>
      <c r="D311" t="s">
        <v>10</v>
      </c>
      <c r="E311" t="s">
        <v>10</v>
      </c>
      <c r="F311" t="s">
        <v>286</v>
      </c>
      <c r="G311">
        <v>69</v>
      </c>
      <c r="H311" t="s">
        <v>287</v>
      </c>
      <c r="I311" t="s">
        <v>137</v>
      </c>
    </row>
    <row r="312" spans="1:9" x14ac:dyDescent="0.3">
      <c r="A312" t="s">
        <v>579</v>
      </c>
      <c r="B312" t="s">
        <v>67</v>
      </c>
      <c r="C312" t="s">
        <v>10</v>
      </c>
      <c r="D312" t="s">
        <v>10</v>
      </c>
      <c r="E312" t="s">
        <v>10</v>
      </c>
      <c r="F312" t="s">
        <v>286</v>
      </c>
      <c r="G312">
        <v>77</v>
      </c>
      <c r="H312" t="s">
        <v>306</v>
      </c>
      <c r="I312" t="s">
        <v>137</v>
      </c>
    </row>
    <row r="313" spans="1:9" x14ac:dyDescent="0.3">
      <c r="A313" t="s">
        <v>580</v>
      </c>
      <c r="B313" t="s">
        <v>28</v>
      </c>
      <c r="C313" t="s">
        <v>10</v>
      </c>
      <c r="D313" t="s">
        <v>10</v>
      </c>
      <c r="E313" t="s">
        <v>10</v>
      </c>
      <c r="F313" t="s">
        <v>286</v>
      </c>
      <c r="G313">
        <v>73</v>
      </c>
      <c r="H313" t="s">
        <v>329</v>
      </c>
      <c r="I313" t="s">
        <v>137</v>
      </c>
    </row>
    <row r="314" spans="1:9" x14ac:dyDescent="0.3">
      <c r="A314" t="s">
        <v>581</v>
      </c>
      <c r="B314" t="s">
        <v>25</v>
      </c>
      <c r="C314" t="s">
        <v>318</v>
      </c>
      <c r="D314" t="s">
        <v>10</v>
      </c>
      <c r="E314" t="s">
        <v>10</v>
      </c>
      <c r="F314" t="s">
        <v>286</v>
      </c>
      <c r="G314">
        <v>79</v>
      </c>
      <c r="H314" t="s">
        <v>329</v>
      </c>
      <c r="I314" t="s">
        <v>137</v>
      </c>
    </row>
    <row r="315" spans="1:9" x14ac:dyDescent="0.3">
      <c r="A315" t="s">
        <v>582</v>
      </c>
      <c r="B315" t="s">
        <v>25</v>
      </c>
      <c r="C315" t="s">
        <v>10</v>
      </c>
      <c r="D315" t="s">
        <v>583</v>
      </c>
      <c r="E315" t="s">
        <v>584</v>
      </c>
      <c r="F315" t="s">
        <v>305</v>
      </c>
      <c r="G315">
        <v>55</v>
      </c>
      <c r="H315" t="s">
        <v>287</v>
      </c>
      <c r="I315" t="s">
        <v>137</v>
      </c>
    </row>
    <row r="316" spans="1:9" x14ac:dyDescent="0.3">
      <c r="A316" t="s">
        <v>585</v>
      </c>
      <c r="B316" t="s">
        <v>28</v>
      </c>
      <c r="C316" t="s">
        <v>586</v>
      </c>
      <c r="D316" t="s">
        <v>10</v>
      </c>
      <c r="E316" t="s">
        <v>10</v>
      </c>
      <c r="F316" t="s">
        <v>286</v>
      </c>
      <c r="G316">
        <v>71</v>
      </c>
      <c r="H316" t="s">
        <v>287</v>
      </c>
      <c r="I316" t="s">
        <v>137</v>
      </c>
    </row>
    <row r="317" spans="1:9" x14ac:dyDescent="0.3">
      <c r="A317" t="s">
        <v>587</v>
      </c>
      <c r="B317" t="s">
        <v>588</v>
      </c>
      <c r="C317" t="s">
        <v>10</v>
      </c>
      <c r="D317" t="s">
        <v>10</v>
      </c>
      <c r="E317" t="s">
        <v>10</v>
      </c>
      <c r="F317" t="s">
        <v>305</v>
      </c>
      <c r="G317">
        <v>59</v>
      </c>
      <c r="H317" t="s">
        <v>329</v>
      </c>
      <c r="I317" t="s">
        <v>137</v>
      </c>
    </row>
    <row r="318" spans="1:9" x14ac:dyDescent="0.3">
      <c r="A318" t="s">
        <v>589</v>
      </c>
      <c r="B318" t="s">
        <v>590</v>
      </c>
      <c r="C318" t="s">
        <v>10</v>
      </c>
      <c r="D318" t="s">
        <v>10</v>
      </c>
      <c r="E318" t="s">
        <v>10</v>
      </c>
      <c r="F318" t="s">
        <v>286</v>
      </c>
      <c r="G318">
        <v>58</v>
      </c>
      <c r="H318" t="s">
        <v>306</v>
      </c>
      <c r="I318" t="s">
        <v>137</v>
      </c>
    </row>
    <row r="319" spans="1:9" x14ac:dyDescent="0.3">
      <c r="A319" t="s">
        <v>591</v>
      </c>
      <c r="B319" t="s">
        <v>10</v>
      </c>
      <c r="C319" t="s">
        <v>10</v>
      </c>
      <c r="D319" t="s">
        <v>10</v>
      </c>
      <c r="E319" t="s">
        <v>10</v>
      </c>
      <c r="F319" t="s">
        <v>305</v>
      </c>
      <c r="G319">
        <v>74</v>
      </c>
      <c r="H319" t="s">
        <v>306</v>
      </c>
      <c r="I319" t="s">
        <v>137</v>
      </c>
    </row>
    <row r="320" spans="1:9" x14ac:dyDescent="0.3">
      <c r="A320" t="s">
        <v>592</v>
      </c>
      <c r="B320" t="s">
        <v>28</v>
      </c>
      <c r="C320" t="s">
        <v>10</v>
      </c>
      <c r="D320" t="s">
        <v>10</v>
      </c>
      <c r="E320" t="s">
        <v>593</v>
      </c>
      <c r="F320" t="s">
        <v>286</v>
      </c>
      <c r="G320">
        <v>72</v>
      </c>
      <c r="H320" t="s">
        <v>287</v>
      </c>
      <c r="I320" t="s">
        <v>137</v>
      </c>
    </row>
    <row r="321" spans="1:9" x14ac:dyDescent="0.3">
      <c r="A321" t="s">
        <v>594</v>
      </c>
      <c r="B321" t="s">
        <v>19</v>
      </c>
      <c r="C321" t="s">
        <v>10</v>
      </c>
      <c r="D321" t="s">
        <v>10</v>
      </c>
      <c r="E321" t="s">
        <v>595</v>
      </c>
      <c r="F321" t="s">
        <v>305</v>
      </c>
      <c r="G321">
        <v>57</v>
      </c>
      <c r="H321" t="s">
        <v>287</v>
      </c>
      <c r="I321" t="s">
        <v>137</v>
      </c>
    </row>
    <row r="322" spans="1:9" x14ac:dyDescent="0.3">
      <c r="A322" t="s">
        <v>596</v>
      </c>
      <c r="B322" t="s">
        <v>10</v>
      </c>
      <c r="C322" t="s">
        <v>232</v>
      </c>
      <c r="D322" t="s">
        <v>10</v>
      </c>
      <c r="E322" t="s">
        <v>10</v>
      </c>
      <c r="F322" t="s">
        <v>286</v>
      </c>
      <c r="G322">
        <v>59</v>
      </c>
      <c r="H322" t="s">
        <v>287</v>
      </c>
      <c r="I322" t="s">
        <v>137</v>
      </c>
    </row>
    <row r="323" spans="1:9" x14ac:dyDescent="0.3">
      <c r="A323" t="s">
        <v>597</v>
      </c>
      <c r="B323" t="s">
        <v>19</v>
      </c>
      <c r="C323" t="s">
        <v>10</v>
      </c>
      <c r="D323" t="s">
        <v>10</v>
      </c>
      <c r="E323" t="s">
        <v>10</v>
      </c>
      <c r="F323" t="s">
        <v>305</v>
      </c>
      <c r="G323">
        <v>64</v>
      </c>
      <c r="H323" t="s">
        <v>287</v>
      </c>
      <c r="I323" t="s">
        <v>137</v>
      </c>
    </row>
    <row r="324" spans="1:9" x14ac:dyDescent="0.3">
      <c r="A324" t="s">
        <v>598</v>
      </c>
      <c r="B324" t="s">
        <v>25</v>
      </c>
      <c r="C324" t="s">
        <v>10</v>
      </c>
      <c r="D324" t="s">
        <v>10</v>
      </c>
      <c r="E324" t="s">
        <v>599</v>
      </c>
      <c r="F324" t="s">
        <v>286</v>
      </c>
      <c r="G324">
        <v>48</v>
      </c>
      <c r="H324" t="s">
        <v>287</v>
      </c>
      <c r="I324" t="s">
        <v>137</v>
      </c>
    </row>
    <row r="325" spans="1:9" x14ac:dyDescent="0.3">
      <c r="A325" t="s">
        <v>600</v>
      </c>
      <c r="B325" t="s">
        <v>105</v>
      </c>
      <c r="C325" t="s">
        <v>10</v>
      </c>
      <c r="D325" t="s">
        <v>10</v>
      </c>
      <c r="E325" t="s">
        <v>601</v>
      </c>
      <c r="F325" t="s">
        <v>305</v>
      </c>
      <c r="G325">
        <v>69</v>
      </c>
      <c r="H325" t="s">
        <v>306</v>
      </c>
      <c r="I325" t="s">
        <v>137</v>
      </c>
    </row>
    <row r="326" spans="1:9" x14ac:dyDescent="0.3">
      <c r="A326" t="s">
        <v>604</v>
      </c>
      <c r="B326" t="s">
        <v>28</v>
      </c>
      <c r="C326" t="s">
        <v>10</v>
      </c>
      <c r="D326" t="s">
        <v>260</v>
      </c>
      <c r="E326" t="s">
        <v>10</v>
      </c>
      <c r="F326" t="s">
        <v>286</v>
      </c>
      <c r="G326">
        <v>64</v>
      </c>
      <c r="H326" t="s">
        <v>287</v>
      </c>
      <c r="I326" t="s">
        <v>137</v>
      </c>
    </row>
    <row r="327" spans="1:9" x14ac:dyDescent="0.3">
      <c r="A327" t="s">
        <v>605</v>
      </c>
      <c r="B327" t="s">
        <v>58</v>
      </c>
      <c r="C327" t="s">
        <v>10</v>
      </c>
      <c r="D327" t="s">
        <v>10</v>
      </c>
      <c r="E327" t="s">
        <v>606</v>
      </c>
      <c r="F327" t="s">
        <v>305</v>
      </c>
      <c r="G327">
        <v>68</v>
      </c>
      <c r="H327" t="s">
        <v>306</v>
      </c>
      <c r="I327" t="s">
        <v>137</v>
      </c>
    </row>
    <row r="328" spans="1:9" x14ac:dyDescent="0.3">
      <c r="A328" t="s">
        <v>607</v>
      </c>
      <c r="B328" t="s">
        <v>10</v>
      </c>
      <c r="C328" t="s">
        <v>10</v>
      </c>
      <c r="D328" t="s">
        <v>10</v>
      </c>
      <c r="E328" t="s">
        <v>608</v>
      </c>
      <c r="F328" t="s">
        <v>286</v>
      </c>
      <c r="G328">
        <v>59</v>
      </c>
      <c r="H328" t="s">
        <v>287</v>
      </c>
      <c r="I328" t="s">
        <v>137</v>
      </c>
    </row>
    <row r="329" spans="1:9" x14ac:dyDescent="0.3">
      <c r="A329" t="s">
        <v>609</v>
      </c>
      <c r="B329" t="s">
        <v>19</v>
      </c>
      <c r="C329" t="s">
        <v>10</v>
      </c>
      <c r="D329" t="s">
        <v>10</v>
      </c>
      <c r="E329" t="s">
        <v>610</v>
      </c>
      <c r="F329" t="s">
        <v>286</v>
      </c>
      <c r="G329">
        <v>72</v>
      </c>
      <c r="H329" t="s">
        <v>329</v>
      </c>
      <c r="I329" t="s">
        <v>137</v>
      </c>
    </row>
    <row r="330" spans="1:9" x14ac:dyDescent="0.3">
      <c r="A330" t="s">
        <v>611</v>
      </c>
      <c r="B330" t="s">
        <v>19</v>
      </c>
      <c r="C330" t="s">
        <v>612</v>
      </c>
      <c r="D330" t="s">
        <v>10</v>
      </c>
      <c r="E330" t="s">
        <v>613</v>
      </c>
      <c r="F330" t="s">
        <v>286</v>
      </c>
      <c r="G330">
        <v>83</v>
      </c>
      <c r="H330" t="s">
        <v>306</v>
      </c>
      <c r="I330" t="s">
        <v>137</v>
      </c>
    </row>
    <row r="331" spans="1:9" x14ac:dyDescent="0.3">
      <c r="A331" t="s">
        <v>614</v>
      </c>
      <c r="B331" t="s">
        <v>16</v>
      </c>
      <c r="C331" t="s">
        <v>10</v>
      </c>
      <c r="D331" t="s">
        <v>615</v>
      </c>
      <c r="E331" t="s">
        <v>616</v>
      </c>
      <c r="F331" t="s">
        <v>286</v>
      </c>
      <c r="G331">
        <v>69</v>
      </c>
      <c r="H331" t="s">
        <v>287</v>
      </c>
      <c r="I331" t="s">
        <v>137</v>
      </c>
    </row>
    <row r="332" spans="1:9" x14ac:dyDescent="0.3">
      <c r="A332" t="s">
        <v>617</v>
      </c>
      <c r="B332" t="s">
        <v>58</v>
      </c>
      <c r="C332" t="s">
        <v>10</v>
      </c>
      <c r="D332" t="s">
        <v>10</v>
      </c>
      <c r="E332" t="s">
        <v>618</v>
      </c>
      <c r="F332" t="s">
        <v>286</v>
      </c>
      <c r="G332">
        <v>72</v>
      </c>
      <c r="H332" t="s">
        <v>306</v>
      </c>
      <c r="I332" t="s">
        <v>137</v>
      </c>
    </row>
    <row r="333" spans="1:9" x14ac:dyDescent="0.3">
      <c r="A333" t="s">
        <v>619</v>
      </c>
      <c r="B333" t="s">
        <v>25</v>
      </c>
      <c r="C333" t="s">
        <v>10</v>
      </c>
      <c r="D333" t="s">
        <v>10</v>
      </c>
      <c r="E333" t="s">
        <v>620</v>
      </c>
      <c r="F333" t="s">
        <v>286</v>
      </c>
      <c r="G333">
        <v>53</v>
      </c>
      <c r="H333" t="s">
        <v>287</v>
      </c>
      <c r="I333" t="s">
        <v>137</v>
      </c>
    </row>
    <row r="334" spans="1:9" x14ac:dyDescent="0.3">
      <c r="A334" t="s">
        <v>621</v>
      </c>
      <c r="B334" t="s">
        <v>19</v>
      </c>
      <c r="C334" t="s">
        <v>10</v>
      </c>
      <c r="D334" t="s">
        <v>496</v>
      </c>
      <c r="E334" t="s">
        <v>10</v>
      </c>
      <c r="F334" t="s">
        <v>286</v>
      </c>
      <c r="G334">
        <v>71</v>
      </c>
      <c r="H334" t="s">
        <v>287</v>
      </c>
      <c r="I334" t="s">
        <v>137</v>
      </c>
    </row>
    <row r="335" spans="1:9" x14ac:dyDescent="0.3">
      <c r="A335" t="s">
        <v>622</v>
      </c>
      <c r="B335" t="s">
        <v>623</v>
      </c>
      <c r="C335" t="s">
        <v>10</v>
      </c>
      <c r="D335" t="s">
        <v>624</v>
      </c>
      <c r="E335" t="s">
        <v>625</v>
      </c>
      <c r="F335" t="s">
        <v>305</v>
      </c>
      <c r="G335">
        <v>55</v>
      </c>
      <c r="H335" t="s">
        <v>306</v>
      </c>
      <c r="I335" t="s">
        <v>137</v>
      </c>
    </row>
    <row r="336" spans="1:9" x14ac:dyDescent="0.3">
      <c r="A336" t="s">
        <v>631</v>
      </c>
      <c r="B336" t="s">
        <v>25</v>
      </c>
      <c r="C336" t="s">
        <v>10</v>
      </c>
      <c r="D336" t="s">
        <v>10</v>
      </c>
      <c r="E336" t="s">
        <v>10</v>
      </c>
      <c r="F336" t="s">
        <v>305</v>
      </c>
      <c r="G336">
        <v>48</v>
      </c>
      <c r="H336" t="s">
        <v>287</v>
      </c>
      <c r="I336" t="s">
        <v>137</v>
      </c>
    </row>
    <row r="337" spans="1:9" x14ac:dyDescent="0.3">
      <c r="A337" t="s">
        <v>634</v>
      </c>
      <c r="B337" t="s">
        <v>58</v>
      </c>
      <c r="C337" t="s">
        <v>10</v>
      </c>
      <c r="D337" t="s">
        <v>10</v>
      </c>
      <c r="E337" t="s">
        <v>10</v>
      </c>
      <c r="F337" t="s">
        <v>286</v>
      </c>
      <c r="G337">
        <v>60</v>
      </c>
      <c r="H337" t="s">
        <v>287</v>
      </c>
      <c r="I337" t="s">
        <v>137</v>
      </c>
    </row>
    <row r="338" spans="1:9" x14ac:dyDescent="0.3">
      <c r="A338" t="s">
        <v>635</v>
      </c>
      <c r="B338" t="s">
        <v>19</v>
      </c>
      <c r="C338" t="s">
        <v>636</v>
      </c>
      <c r="D338" t="s">
        <v>10</v>
      </c>
      <c r="E338" t="s">
        <v>637</v>
      </c>
      <c r="F338" t="s">
        <v>286</v>
      </c>
      <c r="G338">
        <v>58</v>
      </c>
      <c r="H338" t="s">
        <v>287</v>
      </c>
      <c r="I338" t="s">
        <v>137</v>
      </c>
    </row>
    <row r="339" spans="1:9" x14ac:dyDescent="0.3">
      <c r="A339" t="s">
        <v>639</v>
      </c>
      <c r="B339" t="s">
        <v>25</v>
      </c>
      <c r="C339" t="s">
        <v>640</v>
      </c>
      <c r="D339" t="s">
        <v>10</v>
      </c>
      <c r="E339" t="s">
        <v>641</v>
      </c>
      <c r="F339" t="s">
        <v>305</v>
      </c>
      <c r="G339">
        <v>72</v>
      </c>
      <c r="H339" t="s">
        <v>287</v>
      </c>
      <c r="I339" t="s">
        <v>137</v>
      </c>
    </row>
    <row r="340" spans="1:9" x14ac:dyDescent="0.3">
      <c r="A340" t="s">
        <v>642</v>
      </c>
      <c r="B340" t="s">
        <v>25</v>
      </c>
      <c r="C340" t="s">
        <v>10</v>
      </c>
      <c r="D340" t="s">
        <v>10</v>
      </c>
      <c r="E340" t="s">
        <v>643</v>
      </c>
      <c r="F340" t="s">
        <v>286</v>
      </c>
      <c r="G340">
        <v>70</v>
      </c>
      <c r="H340" t="s">
        <v>287</v>
      </c>
      <c r="I340" t="s">
        <v>137</v>
      </c>
    </row>
    <row r="341" spans="1:9" x14ac:dyDescent="0.3">
      <c r="A341" t="s">
        <v>644</v>
      </c>
      <c r="B341" t="s">
        <v>16</v>
      </c>
      <c r="C341" t="s">
        <v>10</v>
      </c>
      <c r="D341" t="s">
        <v>10</v>
      </c>
      <c r="E341" t="s">
        <v>645</v>
      </c>
      <c r="F341" t="s">
        <v>305</v>
      </c>
      <c r="G341">
        <v>83</v>
      </c>
      <c r="H341" t="s">
        <v>306</v>
      </c>
      <c r="I341" t="s">
        <v>137</v>
      </c>
    </row>
    <row r="342" spans="1:9" x14ac:dyDescent="0.3">
      <c r="A342" t="s">
        <v>646</v>
      </c>
      <c r="B342" t="s">
        <v>19</v>
      </c>
      <c r="C342" t="s">
        <v>10</v>
      </c>
      <c r="D342" t="s">
        <v>647</v>
      </c>
      <c r="E342" t="s">
        <v>648</v>
      </c>
      <c r="F342" t="s">
        <v>305</v>
      </c>
      <c r="G342">
        <v>40</v>
      </c>
      <c r="H342" t="s">
        <v>287</v>
      </c>
      <c r="I342" t="s">
        <v>137</v>
      </c>
    </row>
    <row r="343" spans="1:9" x14ac:dyDescent="0.3">
      <c r="A343" t="s">
        <v>649</v>
      </c>
      <c r="B343" t="s">
        <v>10</v>
      </c>
      <c r="C343" t="s">
        <v>10</v>
      </c>
      <c r="D343" t="s">
        <v>10</v>
      </c>
      <c r="E343" t="s">
        <v>10</v>
      </c>
      <c r="F343" t="s">
        <v>286</v>
      </c>
      <c r="G343">
        <v>62</v>
      </c>
      <c r="H343" t="s">
        <v>306</v>
      </c>
      <c r="I343" t="s">
        <v>137</v>
      </c>
    </row>
    <row r="344" spans="1:9" x14ac:dyDescent="0.3">
      <c r="A344" t="s">
        <v>650</v>
      </c>
      <c r="B344" t="s">
        <v>56</v>
      </c>
      <c r="C344" t="s">
        <v>10</v>
      </c>
      <c r="D344" t="s">
        <v>10</v>
      </c>
      <c r="E344" t="s">
        <v>10</v>
      </c>
      <c r="F344" t="s">
        <v>286</v>
      </c>
      <c r="G344">
        <v>65</v>
      </c>
      <c r="H344" t="s">
        <v>287</v>
      </c>
      <c r="I344" t="s">
        <v>137</v>
      </c>
    </row>
    <row r="345" spans="1:9" x14ac:dyDescent="0.3">
      <c r="A345" t="s">
        <v>651</v>
      </c>
      <c r="B345" t="s">
        <v>25</v>
      </c>
      <c r="C345" t="s">
        <v>10</v>
      </c>
      <c r="D345" t="s">
        <v>10</v>
      </c>
      <c r="E345" t="s">
        <v>652</v>
      </c>
      <c r="F345" t="s">
        <v>286</v>
      </c>
      <c r="G345">
        <v>55</v>
      </c>
      <c r="H345" t="s">
        <v>287</v>
      </c>
      <c r="I345" t="s">
        <v>137</v>
      </c>
    </row>
    <row r="346" spans="1:9" x14ac:dyDescent="0.3">
      <c r="A346" t="s">
        <v>653</v>
      </c>
      <c r="B346" t="s">
        <v>56</v>
      </c>
      <c r="C346" t="s">
        <v>10</v>
      </c>
      <c r="D346" t="s">
        <v>10</v>
      </c>
      <c r="E346" t="s">
        <v>10</v>
      </c>
      <c r="F346" t="s">
        <v>305</v>
      </c>
      <c r="G346">
        <v>59</v>
      </c>
      <c r="H346" t="s">
        <v>287</v>
      </c>
      <c r="I346" t="s">
        <v>137</v>
      </c>
    </row>
    <row r="347" spans="1:9" x14ac:dyDescent="0.3">
      <c r="A347" t="s">
        <v>654</v>
      </c>
      <c r="B347" t="s">
        <v>19</v>
      </c>
      <c r="C347" t="s">
        <v>10</v>
      </c>
      <c r="D347" t="s">
        <v>10</v>
      </c>
      <c r="E347" t="s">
        <v>655</v>
      </c>
      <c r="F347" t="s">
        <v>305</v>
      </c>
      <c r="G347">
        <v>57</v>
      </c>
      <c r="H347" t="s">
        <v>287</v>
      </c>
      <c r="I347" t="s">
        <v>137</v>
      </c>
    </row>
    <row r="348" spans="1:9" x14ac:dyDescent="0.3">
      <c r="A348" t="s">
        <v>656</v>
      </c>
      <c r="B348" t="s">
        <v>25</v>
      </c>
      <c r="C348" t="s">
        <v>10</v>
      </c>
      <c r="D348" t="s">
        <v>10</v>
      </c>
      <c r="E348" t="s">
        <v>657</v>
      </c>
      <c r="F348" t="s">
        <v>305</v>
      </c>
      <c r="G348">
        <v>65</v>
      </c>
      <c r="H348" t="s">
        <v>306</v>
      </c>
      <c r="I348" t="s">
        <v>137</v>
      </c>
    </row>
    <row r="349" spans="1:9" x14ac:dyDescent="0.3">
      <c r="A349" t="s">
        <v>658</v>
      </c>
      <c r="B349" t="s">
        <v>16</v>
      </c>
      <c r="C349" t="s">
        <v>10</v>
      </c>
      <c r="D349" t="s">
        <v>10</v>
      </c>
      <c r="E349" t="s">
        <v>10</v>
      </c>
      <c r="F349" t="s">
        <v>286</v>
      </c>
      <c r="G349">
        <v>71</v>
      </c>
      <c r="H349" t="s">
        <v>306</v>
      </c>
      <c r="I349" t="s">
        <v>137</v>
      </c>
    </row>
    <row r="350" spans="1:9" x14ac:dyDescent="0.3">
      <c r="A350" t="s">
        <v>662</v>
      </c>
      <c r="B350" t="s">
        <v>10</v>
      </c>
      <c r="C350" t="s">
        <v>10</v>
      </c>
      <c r="D350" t="s">
        <v>10</v>
      </c>
      <c r="E350" t="s">
        <v>10</v>
      </c>
      <c r="F350" t="s">
        <v>305</v>
      </c>
      <c r="G350">
        <v>84</v>
      </c>
      <c r="H350" t="s">
        <v>306</v>
      </c>
      <c r="I350" t="s">
        <v>137</v>
      </c>
    </row>
    <row r="351" spans="1:9" x14ac:dyDescent="0.3">
      <c r="A351" t="s">
        <v>663</v>
      </c>
      <c r="B351" t="s">
        <v>25</v>
      </c>
      <c r="C351" t="s">
        <v>10</v>
      </c>
      <c r="D351" t="s">
        <v>10</v>
      </c>
      <c r="E351" t="s">
        <v>664</v>
      </c>
      <c r="F351" t="s">
        <v>305</v>
      </c>
      <c r="G351">
        <v>46</v>
      </c>
      <c r="H351" t="s">
        <v>287</v>
      </c>
      <c r="I351" t="s">
        <v>137</v>
      </c>
    </row>
    <row r="352" spans="1:9" x14ac:dyDescent="0.3">
      <c r="A352" t="s">
        <v>665</v>
      </c>
      <c r="B352" t="s">
        <v>549</v>
      </c>
      <c r="C352" t="s">
        <v>10</v>
      </c>
      <c r="D352" t="s">
        <v>10</v>
      </c>
      <c r="E352" t="s">
        <v>666</v>
      </c>
      <c r="F352" t="s">
        <v>286</v>
      </c>
      <c r="G352">
        <v>70</v>
      </c>
      <c r="H352" t="s">
        <v>306</v>
      </c>
      <c r="I352" t="s">
        <v>137</v>
      </c>
    </row>
    <row r="353" spans="1:9" x14ac:dyDescent="0.3">
      <c r="A353" t="s">
        <v>667</v>
      </c>
      <c r="B353" t="s">
        <v>25</v>
      </c>
      <c r="C353" t="s">
        <v>10</v>
      </c>
      <c r="D353" t="s">
        <v>10</v>
      </c>
      <c r="E353" t="s">
        <v>668</v>
      </c>
      <c r="F353" t="s">
        <v>286</v>
      </c>
      <c r="G353">
        <v>64</v>
      </c>
      <c r="H353" t="s">
        <v>287</v>
      </c>
      <c r="I353" t="s">
        <v>137</v>
      </c>
    </row>
    <row r="354" spans="1:9" x14ac:dyDescent="0.3">
      <c r="A354" t="s">
        <v>669</v>
      </c>
      <c r="B354" t="s">
        <v>56</v>
      </c>
      <c r="C354" t="s">
        <v>10</v>
      </c>
      <c r="D354" t="s">
        <v>10</v>
      </c>
      <c r="E354" t="s">
        <v>670</v>
      </c>
      <c r="F354" t="s">
        <v>305</v>
      </c>
      <c r="G354">
        <v>75</v>
      </c>
      <c r="H354" t="s">
        <v>287</v>
      </c>
      <c r="I354" t="s">
        <v>137</v>
      </c>
    </row>
    <row r="355" spans="1:9" x14ac:dyDescent="0.3">
      <c r="A355" t="s">
        <v>671</v>
      </c>
      <c r="B355" t="s">
        <v>25</v>
      </c>
      <c r="C355" t="s">
        <v>10</v>
      </c>
      <c r="D355" t="s">
        <v>10</v>
      </c>
      <c r="E355" t="s">
        <v>672</v>
      </c>
      <c r="F355" t="s">
        <v>286</v>
      </c>
      <c r="G355">
        <v>71</v>
      </c>
      <c r="H355" t="s">
        <v>306</v>
      </c>
      <c r="I355" t="s">
        <v>137</v>
      </c>
    </row>
    <row r="356" spans="1:9" x14ac:dyDescent="0.3">
      <c r="A356" t="s">
        <v>673</v>
      </c>
      <c r="B356" t="s">
        <v>56</v>
      </c>
      <c r="C356" t="s">
        <v>10</v>
      </c>
      <c r="D356" t="s">
        <v>10</v>
      </c>
      <c r="E356" t="s">
        <v>674</v>
      </c>
      <c r="F356" t="s">
        <v>286</v>
      </c>
      <c r="G356">
        <v>59</v>
      </c>
      <c r="H356" t="s">
        <v>287</v>
      </c>
      <c r="I356" t="s">
        <v>137</v>
      </c>
    </row>
    <row r="357" spans="1:9" x14ac:dyDescent="0.3">
      <c r="A357" t="s">
        <v>675</v>
      </c>
      <c r="B357" t="s">
        <v>25</v>
      </c>
      <c r="C357" t="s">
        <v>426</v>
      </c>
      <c r="D357" t="s">
        <v>10</v>
      </c>
      <c r="E357" t="s">
        <v>676</v>
      </c>
      <c r="F357" t="s">
        <v>286</v>
      </c>
      <c r="G357">
        <v>60</v>
      </c>
      <c r="H357" t="s">
        <v>287</v>
      </c>
      <c r="I357" t="s">
        <v>137</v>
      </c>
    </row>
    <row r="358" spans="1:9" x14ac:dyDescent="0.3">
      <c r="A358" t="s">
        <v>677</v>
      </c>
      <c r="B358" t="s">
        <v>58</v>
      </c>
      <c r="C358" t="s">
        <v>10</v>
      </c>
      <c r="D358" t="s">
        <v>496</v>
      </c>
      <c r="E358" t="s">
        <v>678</v>
      </c>
      <c r="F358" t="s">
        <v>286</v>
      </c>
      <c r="G358">
        <v>70</v>
      </c>
      <c r="H358" t="s">
        <v>287</v>
      </c>
      <c r="I358" t="s">
        <v>137</v>
      </c>
    </row>
    <row r="359" spans="1:9" x14ac:dyDescent="0.3">
      <c r="A359" t="s">
        <v>679</v>
      </c>
      <c r="B359" t="s">
        <v>28</v>
      </c>
      <c r="C359" t="s">
        <v>10</v>
      </c>
      <c r="D359" t="s">
        <v>10</v>
      </c>
      <c r="E359" t="s">
        <v>10</v>
      </c>
      <c r="F359" t="s">
        <v>286</v>
      </c>
      <c r="G359">
        <v>45</v>
      </c>
      <c r="H359" t="s">
        <v>287</v>
      </c>
      <c r="I359" t="s">
        <v>137</v>
      </c>
    </row>
    <row r="360" spans="1:9" x14ac:dyDescent="0.3">
      <c r="A360" t="s">
        <v>680</v>
      </c>
      <c r="B360" t="s">
        <v>58</v>
      </c>
      <c r="C360" t="s">
        <v>681</v>
      </c>
      <c r="D360" t="s">
        <v>10</v>
      </c>
      <c r="E360" t="s">
        <v>10</v>
      </c>
      <c r="F360" t="s">
        <v>305</v>
      </c>
      <c r="G360">
        <v>72</v>
      </c>
      <c r="H360" t="s">
        <v>306</v>
      </c>
      <c r="I360" t="s">
        <v>137</v>
      </c>
    </row>
    <row r="361" spans="1:9" x14ac:dyDescent="0.3">
      <c r="A361" t="s">
        <v>682</v>
      </c>
      <c r="B361" t="s">
        <v>683</v>
      </c>
      <c r="C361" t="s">
        <v>10</v>
      </c>
      <c r="D361" t="s">
        <v>10</v>
      </c>
      <c r="E361" t="s">
        <v>10</v>
      </c>
      <c r="F361" t="s">
        <v>286</v>
      </c>
      <c r="G361">
        <v>73</v>
      </c>
      <c r="H361" t="s">
        <v>287</v>
      </c>
      <c r="I361" t="s">
        <v>137</v>
      </c>
    </row>
    <row r="362" spans="1:9" x14ac:dyDescent="0.3">
      <c r="A362" t="s">
        <v>684</v>
      </c>
      <c r="B362" t="s">
        <v>28</v>
      </c>
      <c r="C362" t="s">
        <v>10</v>
      </c>
      <c r="D362" t="s">
        <v>10</v>
      </c>
      <c r="E362" t="s">
        <v>685</v>
      </c>
      <c r="F362" t="s">
        <v>286</v>
      </c>
      <c r="G362">
        <v>70</v>
      </c>
      <c r="H362" t="s">
        <v>306</v>
      </c>
      <c r="I362" t="s">
        <v>137</v>
      </c>
    </row>
    <row r="363" spans="1:9" x14ac:dyDescent="0.3">
      <c r="A363" t="s">
        <v>688</v>
      </c>
      <c r="B363" t="s">
        <v>56</v>
      </c>
      <c r="C363" t="s">
        <v>10</v>
      </c>
      <c r="D363" t="s">
        <v>10</v>
      </c>
      <c r="E363" t="s">
        <v>689</v>
      </c>
      <c r="F363" t="s">
        <v>286</v>
      </c>
      <c r="G363">
        <v>71</v>
      </c>
      <c r="H363" t="s">
        <v>287</v>
      </c>
      <c r="I363" t="s">
        <v>137</v>
      </c>
    </row>
    <row r="364" spans="1:9" x14ac:dyDescent="0.3">
      <c r="A364" t="s">
        <v>690</v>
      </c>
      <c r="B364" t="s">
        <v>10</v>
      </c>
      <c r="C364" t="s">
        <v>10</v>
      </c>
      <c r="D364" t="s">
        <v>10</v>
      </c>
      <c r="E364" t="s">
        <v>691</v>
      </c>
      <c r="F364" t="s">
        <v>17</v>
      </c>
      <c r="G364">
        <v>69</v>
      </c>
      <c r="H364" t="s">
        <v>13</v>
      </c>
      <c r="I364" t="s">
        <v>137</v>
      </c>
    </row>
    <row r="365" spans="1:9" x14ac:dyDescent="0.3">
      <c r="A365" t="s">
        <v>692</v>
      </c>
      <c r="B365" t="s">
        <v>44</v>
      </c>
      <c r="C365" t="s">
        <v>10</v>
      </c>
      <c r="D365" t="s">
        <v>10</v>
      </c>
      <c r="E365" t="s">
        <v>10</v>
      </c>
      <c r="F365" t="s">
        <v>17</v>
      </c>
      <c r="G365">
        <v>69</v>
      </c>
      <c r="H365" t="s">
        <v>13</v>
      </c>
      <c r="I365" t="s">
        <v>137</v>
      </c>
    </row>
    <row r="366" spans="1:9" x14ac:dyDescent="0.3">
      <c r="A366" t="s">
        <v>693</v>
      </c>
      <c r="B366" t="s">
        <v>10</v>
      </c>
      <c r="C366" t="s">
        <v>10</v>
      </c>
      <c r="D366" t="s">
        <v>10</v>
      </c>
      <c r="E366" t="s">
        <v>691</v>
      </c>
      <c r="F366" t="s">
        <v>17</v>
      </c>
      <c r="G366">
        <v>69</v>
      </c>
      <c r="H366" t="s">
        <v>13</v>
      </c>
      <c r="I366" t="s">
        <v>137</v>
      </c>
    </row>
    <row r="367" spans="1:9" x14ac:dyDescent="0.3">
      <c r="A367" t="s">
        <v>694</v>
      </c>
      <c r="B367" t="s">
        <v>25</v>
      </c>
      <c r="C367" t="s">
        <v>10</v>
      </c>
      <c r="D367" t="s">
        <v>10</v>
      </c>
      <c r="E367" t="s">
        <v>225</v>
      </c>
      <c r="F367" t="s">
        <v>17</v>
      </c>
      <c r="G367">
        <v>64</v>
      </c>
      <c r="H367" t="s">
        <v>13</v>
      </c>
      <c r="I367" t="s">
        <v>137</v>
      </c>
    </row>
    <row r="368" spans="1:9" x14ac:dyDescent="0.3">
      <c r="A368" t="s">
        <v>695</v>
      </c>
      <c r="B368" t="s">
        <v>25</v>
      </c>
      <c r="C368" t="s">
        <v>10</v>
      </c>
      <c r="D368" t="s">
        <v>10</v>
      </c>
      <c r="E368" t="s">
        <v>225</v>
      </c>
      <c r="F368" t="s">
        <v>17</v>
      </c>
      <c r="G368">
        <v>64</v>
      </c>
      <c r="H368" t="s">
        <v>13</v>
      </c>
      <c r="I368" t="s">
        <v>137</v>
      </c>
    </row>
    <row r="369" spans="1:9" x14ac:dyDescent="0.3">
      <c r="A369" t="s">
        <v>696</v>
      </c>
      <c r="B369" t="s">
        <v>44</v>
      </c>
      <c r="C369" t="s">
        <v>10</v>
      </c>
      <c r="D369" t="s">
        <v>10</v>
      </c>
      <c r="E369" t="s">
        <v>10</v>
      </c>
      <c r="F369" t="s">
        <v>17</v>
      </c>
      <c r="G369">
        <v>64</v>
      </c>
      <c r="H369" t="s">
        <v>13</v>
      </c>
      <c r="I369" t="s">
        <v>137</v>
      </c>
    </row>
    <row r="370" spans="1:9" x14ac:dyDescent="0.3">
      <c r="A370" t="s">
        <v>697</v>
      </c>
      <c r="B370" t="s">
        <v>58</v>
      </c>
      <c r="C370" t="s">
        <v>10</v>
      </c>
      <c r="D370" t="s">
        <v>10</v>
      </c>
      <c r="E370" t="s">
        <v>10</v>
      </c>
      <c r="F370" t="s">
        <v>17</v>
      </c>
      <c r="G370">
        <v>70</v>
      </c>
      <c r="H370" t="s">
        <v>13</v>
      </c>
      <c r="I370" t="s">
        <v>137</v>
      </c>
    </row>
    <row r="371" spans="1:9" x14ac:dyDescent="0.3">
      <c r="A371" t="s">
        <v>698</v>
      </c>
      <c r="B371" t="s">
        <v>44</v>
      </c>
      <c r="C371" t="s">
        <v>10</v>
      </c>
      <c r="D371" t="s">
        <v>10</v>
      </c>
      <c r="E371" t="s">
        <v>10</v>
      </c>
      <c r="F371" t="s">
        <v>17</v>
      </c>
      <c r="G371">
        <v>70</v>
      </c>
      <c r="H371" t="s">
        <v>13</v>
      </c>
      <c r="I371" t="s">
        <v>137</v>
      </c>
    </row>
    <row r="372" spans="1:9" x14ac:dyDescent="0.3">
      <c r="A372" t="s">
        <v>699</v>
      </c>
      <c r="B372" t="s">
        <v>44</v>
      </c>
      <c r="C372" t="s">
        <v>10</v>
      </c>
      <c r="D372" t="s">
        <v>10</v>
      </c>
      <c r="E372" t="s">
        <v>10</v>
      </c>
      <c r="F372" t="s">
        <v>17</v>
      </c>
      <c r="G372">
        <v>49</v>
      </c>
      <c r="H372" t="s">
        <v>13</v>
      </c>
      <c r="I372" t="s">
        <v>137</v>
      </c>
    </row>
    <row r="373" spans="1:9" x14ac:dyDescent="0.3">
      <c r="A373" t="s">
        <v>700</v>
      </c>
      <c r="B373" t="s">
        <v>58</v>
      </c>
      <c r="C373" t="s">
        <v>701</v>
      </c>
      <c r="D373" t="s">
        <v>10</v>
      </c>
      <c r="E373" t="s">
        <v>189</v>
      </c>
      <c r="F373" t="s">
        <v>17</v>
      </c>
      <c r="G373">
        <v>49</v>
      </c>
      <c r="H373" t="s">
        <v>13</v>
      </c>
      <c r="I373" t="s">
        <v>137</v>
      </c>
    </row>
    <row r="374" spans="1:9" x14ac:dyDescent="0.3">
      <c r="A374" t="s">
        <v>702</v>
      </c>
      <c r="B374" t="s">
        <v>19</v>
      </c>
      <c r="C374" t="s">
        <v>10</v>
      </c>
      <c r="D374" t="s">
        <v>10</v>
      </c>
      <c r="E374" t="s">
        <v>703</v>
      </c>
      <c r="F374" t="s">
        <v>17</v>
      </c>
      <c r="G374">
        <v>52</v>
      </c>
      <c r="H374" t="s">
        <v>13</v>
      </c>
      <c r="I374" t="s">
        <v>137</v>
      </c>
    </row>
    <row r="375" spans="1:9" x14ac:dyDescent="0.3">
      <c r="A375" t="s">
        <v>704</v>
      </c>
      <c r="B375" t="s">
        <v>19</v>
      </c>
      <c r="C375" t="s">
        <v>10</v>
      </c>
      <c r="D375" t="s">
        <v>10</v>
      </c>
      <c r="E375" t="s">
        <v>703</v>
      </c>
      <c r="F375" t="s">
        <v>17</v>
      </c>
      <c r="G375">
        <v>52</v>
      </c>
      <c r="H375" t="s">
        <v>13</v>
      </c>
      <c r="I375" t="s">
        <v>137</v>
      </c>
    </row>
    <row r="376" spans="1:9" x14ac:dyDescent="0.3">
      <c r="A376" t="s">
        <v>705</v>
      </c>
      <c r="B376" t="s">
        <v>44</v>
      </c>
      <c r="C376" t="s">
        <v>10</v>
      </c>
      <c r="D376" t="s">
        <v>10</v>
      </c>
      <c r="E376" t="s">
        <v>10</v>
      </c>
      <c r="F376" t="s">
        <v>17</v>
      </c>
      <c r="G376">
        <v>52</v>
      </c>
      <c r="H376" t="s">
        <v>13</v>
      </c>
      <c r="I376" t="s">
        <v>137</v>
      </c>
    </row>
    <row r="377" spans="1:9" x14ac:dyDescent="0.3">
      <c r="A377" t="s">
        <v>233</v>
      </c>
      <c r="B377" t="s">
        <v>10</v>
      </c>
      <c r="C377" t="s">
        <v>10</v>
      </c>
      <c r="D377" t="s">
        <v>10</v>
      </c>
      <c r="E377" t="s">
        <v>232</v>
      </c>
      <c r="F377" t="s">
        <v>12</v>
      </c>
      <c r="G377">
        <v>35</v>
      </c>
      <c r="H377" t="s">
        <v>13</v>
      </c>
      <c r="I377" t="s">
        <v>234</v>
      </c>
    </row>
    <row r="378" spans="1:9" x14ac:dyDescent="0.3">
      <c r="A378" t="s">
        <v>258</v>
      </c>
      <c r="B378" t="s">
        <v>25</v>
      </c>
      <c r="C378" t="s">
        <v>10</v>
      </c>
      <c r="D378" t="s">
        <v>238</v>
      </c>
      <c r="E378" t="s">
        <v>114</v>
      </c>
      <c r="F378" t="s">
        <v>17</v>
      </c>
      <c r="G378">
        <v>78</v>
      </c>
      <c r="H378" t="s">
        <v>13</v>
      </c>
      <c r="I378" t="s">
        <v>234</v>
      </c>
    </row>
    <row r="379" spans="1:9" x14ac:dyDescent="0.3">
      <c r="A379" t="s">
        <v>276</v>
      </c>
      <c r="B379" t="s">
        <v>19</v>
      </c>
      <c r="C379" t="s">
        <v>10</v>
      </c>
      <c r="D379" t="s">
        <v>10</v>
      </c>
      <c r="E379" t="s">
        <v>277</v>
      </c>
      <c r="F379" t="s">
        <v>12</v>
      </c>
      <c r="G379">
        <v>70</v>
      </c>
      <c r="H379" t="s">
        <v>13</v>
      </c>
      <c r="I379" t="s">
        <v>234</v>
      </c>
    </row>
    <row r="380" spans="1:9" x14ac:dyDescent="0.3">
      <c r="A380" t="s">
        <v>99</v>
      </c>
      <c r="B380" t="s">
        <v>58</v>
      </c>
      <c r="C380" t="s">
        <v>10</v>
      </c>
      <c r="D380" t="s">
        <v>10</v>
      </c>
      <c r="E380" t="s">
        <v>10</v>
      </c>
      <c r="F380" t="s">
        <v>13</v>
      </c>
      <c r="G380" t="s">
        <v>13</v>
      </c>
      <c r="H380" t="s">
        <v>13</v>
      </c>
      <c r="I380" t="s">
        <v>13</v>
      </c>
    </row>
    <row r="381" spans="1:9" x14ac:dyDescent="0.3">
      <c r="A381" t="s">
        <v>379</v>
      </c>
      <c r="B381" t="s">
        <v>56</v>
      </c>
      <c r="C381" t="s">
        <v>10</v>
      </c>
      <c r="D381" t="s">
        <v>10</v>
      </c>
      <c r="E381" t="s">
        <v>10</v>
      </c>
      <c r="F381" t="s">
        <v>13</v>
      </c>
      <c r="G381" t="s">
        <v>13</v>
      </c>
      <c r="H381" t="s">
        <v>13</v>
      </c>
      <c r="I381" t="s">
        <v>13</v>
      </c>
    </row>
    <row r="382" spans="1:9" x14ac:dyDescent="0.3">
      <c r="A382" t="s">
        <v>385</v>
      </c>
      <c r="B382" t="s">
        <v>44</v>
      </c>
      <c r="C382" t="s">
        <v>10</v>
      </c>
      <c r="D382" t="s">
        <v>10</v>
      </c>
      <c r="E382" t="s">
        <v>10</v>
      </c>
      <c r="F382" t="s">
        <v>13</v>
      </c>
      <c r="G382" t="s">
        <v>13</v>
      </c>
      <c r="H382" t="s">
        <v>13</v>
      </c>
      <c r="I382" t="s">
        <v>13</v>
      </c>
    </row>
    <row r="383" spans="1:9" x14ac:dyDescent="0.3">
      <c r="A383" t="s">
        <v>404</v>
      </c>
      <c r="B383" t="s">
        <v>58</v>
      </c>
      <c r="C383" t="s">
        <v>10</v>
      </c>
      <c r="D383" t="s">
        <v>10</v>
      </c>
      <c r="E383" t="s">
        <v>405</v>
      </c>
      <c r="F383" t="s">
        <v>13</v>
      </c>
      <c r="G383" t="s">
        <v>13</v>
      </c>
      <c r="H383" t="s">
        <v>13</v>
      </c>
      <c r="I383" t="s">
        <v>13</v>
      </c>
    </row>
    <row r="384" spans="1:9" x14ac:dyDescent="0.3">
      <c r="A384" t="s">
        <v>419</v>
      </c>
      <c r="B384" t="s">
        <v>56</v>
      </c>
      <c r="C384" t="s">
        <v>420</v>
      </c>
      <c r="D384" t="s">
        <v>10</v>
      </c>
      <c r="E384" t="s">
        <v>10</v>
      </c>
      <c r="F384" t="s">
        <v>13</v>
      </c>
      <c r="G384" t="s">
        <v>13</v>
      </c>
      <c r="H384" t="s">
        <v>13</v>
      </c>
      <c r="I384" t="s">
        <v>13</v>
      </c>
    </row>
    <row r="385" spans="1:9" x14ac:dyDescent="0.3">
      <c r="A385" t="s">
        <v>472</v>
      </c>
      <c r="B385" t="s">
        <v>56</v>
      </c>
      <c r="C385" t="s">
        <v>10</v>
      </c>
      <c r="D385" t="s">
        <v>10</v>
      </c>
      <c r="E385" t="s">
        <v>473</v>
      </c>
      <c r="F385" t="s">
        <v>13</v>
      </c>
      <c r="G385" t="s">
        <v>13</v>
      </c>
      <c r="H385" t="s">
        <v>13</v>
      </c>
      <c r="I385" t="s">
        <v>13</v>
      </c>
    </row>
    <row r="386" spans="1:9" x14ac:dyDescent="0.3">
      <c r="A386" t="s">
        <v>484</v>
      </c>
      <c r="B386" t="s">
        <v>19</v>
      </c>
      <c r="C386" t="s">
        <v>10</v>
      </c>
      <c r="D386" t="s">
        <v>10</v>
      </c>
      <c r="E386" t="s">
        <v>485</v>
      </c>
      <c r="F386" t="s">
        <v>13</v>
      </c>
      <c r="G386" t="s">
        <v>13</v>
      </c>
      <c r="H386" t="s">
        <v>13</v>
      </c>
      <c r="I386" t="s">
        <v>13</v>
      </c>
    </row>
    <row r="387" spans="1:9" x14ac:dyDescent="0.3">
      <c r="A387" t="s">
        <v>515</v>
      </c>
      <c r="B387" t="s">
        <v>16</v>
      </c>
      <c r="C387" t="s">
        <v>10</v>
      </c>
      <c r="D387" t="s">
        <v>10</v>
      </c>
      <c r="E387" t="s">
        <v>516</v>
      </c>
      <c r="F387" t="s">
        <v>13</v>
      </c>
      <c r="G387" t="s">
        <v>13</v>
      </c>
      <c r="H387" t="s">
        <v>13</v>
      </c>
      <c r="I387" t="s">
        <v>13</v>
      </c>
    </row>
    <row r="388" spans="1:9" x14ac:dyDescent="0.3">
      <c r="A388" t="s">
        <v>659</v>
      </c>
      <c r="B388" t="s">
        <v>19</v>
      </c>
      <c r="C388" t="s">
        <v>660</v>
      </c>
      <c r="D388" t="s">
        <v>661</v>
      </c>
      <c r="E388" t="s">
        <v>10</v>
      </c>
      <c r="F388" t="s">
        <v>13</v>
      </c>
      <c r="G388" t="s">
        <v>13</v>
      </c>
      <c r="H388" t="s">
        <v>13</v>
      </c>
      <c r="I388" t="s">
        <v>13</v>
      </c>
    </row>
    <row r="389" spans="1:9" x14ac:dyDescent="0.3">
      <c r="A389" t="s">
        <v>340</v>
      </c>
      <c r="B389" t="s">
        <v>19</v>
      </c>
      <c r="C389" t="s">
        <v>10</v>
      </c>
      <c r="D389" t="s">
        <v>10</v>
      </c>
      <c r="E389" t="s">
        <v>341</v>
      </c>
      <c r="F389" t="s">
        <v>12</v>
      </c>
      <c r="G389" t="s">
        <v>13</v>
      </c>
      <c r="H389" t="s">
        <v>13</v>
      </c>
    </row>
    <row r="390" spans="1:9" x14ac:dyDescent="0.3">
      <c r="A390" t="s">
        <v>350</v>
      </c>
      <c r="B390" t="s">
        <v>56</v>
      </c>
      <c r="C390" t="s">
        <v>10</v>
      </c>
      <c r="D390" t="s">
        <v>10</v>
      </c>
      <c r="E390" t="s">
        <v>10</v>
      </c>
      <c r="F390" t="s">
        <v>17</v>
      </c>
      <c r="G390" t="s">
        <v>13</v>
      </c>
      <c r="H390" t="s">
        <v>13</v>
      </c>
    </row>
    <row r="391" spans="1:9" x14ac:dyDescent="0.3">
      <c r="A391" t="s">
        <v>351</v>
      </c>
      <c r="B391" t="s">
        <v>10</v>
      </c>
      <c r="C391" t="s">
        <v>10</v>
      </c>
      <c r="D391" t="s">
        <v>10</v>
      </c>
      <c r="E391" t="s">
        <v>10</v>
      </c>
      <c r="F391" t="s">
        <v>17</v>
      </c>
      <c r="G391" t="s">
        <v>13</v>
      </c>
      <c r="H391" t="s">
        <v>13</v>
      </c>
    </row>
    <row r="392" spans="1:9" x14ac:dyDescent="0.3">
      <c r="A392" t="s">
        <v>353</v>
      </c>
      <c r="B392" t="s">
        <v>13</v>
      </c>
      <c r="C392" t="s">
        <v>13</v>
      </c>
      <c r="D392" t="s">
        <v>13</v>
      </c>
      <c r="E392" t="s">
        <v>13</v>
      </c>
      <c r="F392" t="s">
        <v>12</v>
      </c>
      <c r="G392" t="s">
        <v>13</v>
      </c>
      <c r="H392" t="s">
        <v>13</v>
      </c>
    </row>
    <row r="393" spans="1:9" x14ac:dyDescent="0.3">
      <c r="A393" t="s">
        <v>382</v>
      </c>
      <c r="B393" t="s">
        <v>44</v>
      </c>
      <c r="C393" t="s">
        <v>10</v>
      </c>
      <c r="D393" t="s">
        <v>10</v>
      </c>
      <c r="E393" t="s">
        <v>10</v>
      </c>
      <c r="G393" t="s">
        <v>13</v>
      </c>
      <c r="H393" t="s">
        <v>13</v>
      </c>
    </row>
    <row r="394" spans="1:9" x14ac:dyDescent="0.3">
      <c r="A394" t="s">
        <v>403</v>
      </c>
      <c r="B394" t="s">
        <v>10</v>
      </c>
      <c r="C394" t="s">
        <v>10</v>
      </c>
      <c r="D394" t="s">
        <v>10</v>
      </c>
      <c r="E394" t="s">
        <v>10</v>
      </c>
      <c r="F394" t="s">
        <v>17</v>
      </c>
      <c r="G394" t="s">
        <v>13</v>
      </c>
      <c r="H394" t="s">
        <v>13</v>
      </c>
    </row>
    <row r="395" spans="1:9" x14ac:dyDescent="0.3">
      <c r="A395" t="s">
        <v>412</v>
      </c>
      <c r="B395" t="s">
        <v>67</v>
      </c>
      <c r="C395" t="s">
        <v>10</v>
      </c>
      <c r="D395" t="s">
        <v>10</v>
      </c>
      <c r="E395" t="s">
        <v>10</v>
      </c>
      <c r="F395" t="s">
        <v>12</v>
      </c>
      <c r="G395" t="s">
        <v>13</v>
      </c>
      <c r="H395" t="s">
        <v>13</v>
      </c>
    </row>
    <row r="396" spans="1:9" x14ac:dyDescent="0.3">
      <c r="A396" t="s">
        <v>428</v>
      </c>
      <c r="B396" t="s">
        <v>58</v>
      </c>
      <c r="C396" t="s">
        <v>10</v>
      </c>
      <c r="D396" t="s">
        <v>10</v>
      </c>
      <c r="E396" t="s">
        <v>429</v>
      </c>
      <c r="F396" t="s">
        <v>12</v>
      </c>
      <c r="G396" t="s">
        <v>13</v>
      </c>
      <c r="H396" t="s">
        <v>13</v>
      </c>
    </row>
  </sheetData>
  <sortState xmlns:xlrd2="http://schemas.microsoft.com/office/spreadsheetml/2017/richdata2" ref="A2:I408">
    <sortCondition ref="I1:I4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BD69-0354-431A-8BAF-BA06586EF672}">
  <dimension ref="A1:O39"/>
  <sheetViews>
    <sheetView workbookViewId="0">
      <selection activeCell="P9" sqref="P9"/>
    </sheetView>
  </sheetViews>
  <sheetFormatPr defaultRowHeight="14" x14ac:dyDescent="0.3"/>
  <cols>
    <col min="2" max="2" width="20.5" bestFit="1" customWidth="1"/>
  </cols>
  <sheetData>
    <row r="1" spans="2:15" x14ac:dyDescent="0.3">
      <c r="B1" t="s">
        <v>882</v>
      </c>
      <c r="G1" t="s">
        <v>883</v>
      </c>
    </row>
    <row r="2" spans="2:15" x14ac:dyDescent="0.3">
      <c r="B2" s="5" t="s">
        <v>884</v>
      </c>
      <c r="C2" s="1" t="s">
        <v>885</v>
      </c>
      <c r="D2" s="1" t="s">
        <v>886</v>
      </c>
      <c r="E2" s="1" t="s">
        <v>887</v>
      </c>
      <c r="G2" s="5" t="s">
        <v>884</v>
      </c>
      <c r="H2" s="1" t="s">
        <v>885</v>
      </c>
      <c r="I2" s="1" t="s">
        <v>886</v>
      </c>
      <c r="J2" s="1" t="s">
        <v>887</v>
      </c>
    </row>
    <row r="3" spans="2:15" x14ac:dyDescent="0.3">
      <c r="B3" s="5" t="s">
        <v>888</v>
      </c>
      <c r="C3" s="1">
        <v>0</v>
      </c>
      <c r="D3" s="1">
        <v>0</v>
      </c>
      <c r="E3" s="1">
        <v>0</v>
      </c>
      <c r="G3" s="5" t="s">
        <v>888</v>
      </c>
      <c r="H3" s="1">
        <v>0</v>
      </c>
      <c r="I3" s="1">
        <v>0</v>
      </c>
      <c r="J3" s="1">
        <v>0</v>
      </c>
      <c r="N3" t="s">
        <v>941</v>
      </c>
      <c r="O3" t="s">
        <v>942</v>
      </c>
    </row>
    <row r="4" spans="2:15" x14ac:dyDescent="0.3">
      <c r="B4" s="5" t="s">
        <v>39</v>
      </c>
      <c r="C4" s="1">
        <v>8</v>
      </c>
      <c r="D4" s="1">
        <v>0</v>
      </c>
      <c r="E4" s="1">
        <v>9</v>
      </c>
      <c r="G4" s="5" t="s">
        <v>39</v>
      </c>
      <c r="H4" s="1">
        <v>2</v>
      </c>
      <c r="I4" s="1">
        <v>0</v>
      </c>
      <c r="J4" s="1">
        <v>2</v>
      </c>
      <c r="L4" t="s">
        <v>940</v>
      </c>
      <c r="M4" s="1">
        <v>395</v>
      </c>
    </row>
    <row r="5" spans="2:15" x14ac:dyDescent="0.3">
      <c r="B5" s="5" t="s">
        <v>34</v>
      </c>
      <c r="C5" s="1">
        <v>20</v>
      </c>
      <c r="D5" s="1">
        <v>4</v>
      </c>
      <c r="E5" s="1">
        <v>25</v>
      </c>
      <c r="G5" s="5" t="s">
        <v>34</v>
      </c>
      <c r="H5" s="1">
        <v>7</v>
      </c>
      <c r="I5" s="1">
        <v>2</v>
      </c>
      <c r="J5" s="1">
        <v>9</v>
      </c>
      <c r="L5" t="s">
        <v>885</v>
      </c>
      <c r="M5" s="1">
        <v>231</v>
      </c>
      <c r="N5">
        <f>142/231*100</f>
        <v>61.471861471861466</v>
      </c>
    </row>
    <row r="6" spans="2:15" x14ac:dyDescent="0.3">
      <c r="B6" s="5" t="s">
        <v>14</v>
      </c>
      <c r="C6" s="1">
        <v>100</v>
      </c>
      <c r="D6" s="1">
        <v>0</v>
      </c>
      <c r="E6" s="1">
        <v>106</v>
      </c>
      <c r="G6" s="5" t="s">
        <v>14</v>
      </c>
      <c r="H6" s="1">
        <v>28</v>
      </c>
      <c r="I6" s="1">
        <v>1</v>
      </c>
      <c r="J6" s="1">
        <v>29</v>
      </c>
      <c r="L6" t="s">
        <v>886</v>
      </c>
      <c r="M6" s="1">
        <v>164</v>
      </c>
      <c r="O6">
        <f>116/164*100</f>
        <v>70.731707317073173</v>
      </c>
    </row>
    <row r="7" spans="2:15" x14ac:dyDescent="0.3">
      <c r="B7" s="5" t="s">
        <v>26</v>
      </c>
      <c r="C7" s="1">
        <v>9</v>
      </c>
      <c r="D7" s="1">
        <v>0</v>
      </c>
      <c r="E7" s="1">
        <v>9</v>
      </c>
      <c r="G7" s="5" t="s">
        <v>26</v>
      </c>
      <c r="H7" s="1">
        <v>19</v>
      </c>
      <c r="I7" s="1">
        <v>0</v>
      </c>
      <c r="J7" s="1">
        <v>19</v>
      </c>
    </row>
    <row r="8" spans="2:15" x14ac:dyDescent="0.3">
      <c r="B8" s="5" t="s">
        <v>137</v>
      </c>
      <c r="C8" s="1">
        <v>5</v>
      </c>
      <c r="D8" s="1">
        <v>36</v>
      </c>
      <c r="E8" s="1">
        <v>42</v>
      </c>
      <c r="G8" s="5" t="s">
        <v>137</v>
      </c>
      <c r="H8" s="1">
        <v>30</v>
      </c>
      <c r="I8" s="1">
        <v>104</v>
      </c>
      <c r="J8" s="1">
        <v>134</v>
      </c>
    </row>
    <row r="9" spans="2:15" x14ac:dyDescent="0.3">
      <c r="B9" s="5" t="s">
        <v>13</v>
      </c>
      <c r="C9" s="1">
        <v>0</v>
      </c>
      <c r="D9" s="1">
        <v>5</v>
      </c>
      <c r="E9" s="1">
        <v>7</v>
      </c>
      <c r="G9" s="5" t="s">
        <v>13</v>
      </c>
      <c r="H9" s="1">
        <v>6</v>
      </c>
      <c r="I9" s="1">
        <v>9</v>
      </c>
      <c r="J9" s="1">
        <v>15</v>
      </c>
    </row>
    <row r="10" spans="2:15" x14ac:dyDescent="0.3">
      <c r="B10" s="5" t="s">
        <v>887</v>
      </c>
      <c r="C10" s="1">
        <f>SUM(C3:C9)</f>
        <v>142</v>
      </c>
      <c r="D10" s="1">
        <f>SUM(D3:D9)</f>
        <v>45</v>
      </c>
      <c r="E10" s="1">
        <f>SUM(C10:D10)</f>
        <v>187</v>
      </c>
      <c r="G10" s="5" t="s">
        <v>887</v>
      </c>
      <c r="H10" s="1">
        <v>92</v>
      </c>
      <c r="I10" s="1">
        <v>116</v>
      </c>
      <c r="J10" s="1">
        <v>208</v>
      </c>
    </row>
    <row r="11" spans="2:15" x14ac:dyDescent="0.3">
      <c r="B11" s="5"/>
      <c r="C11" s="1"/>
      <c r="D11" s="1"/>
      <c r="E11" s="1"/>
      <c r="G11" s="5"/>
      <c r="H11" s="1"/>
      <c r="I11" s="1"/>
      <c r="J11" s="1"/>
    </row>
    <row r="12" spans="2:15" x14ac:dyDescent="0.3">
      <c r="B12" s="5" t="s">
        <v>889</v>
      </c>
      <c r="C12" s="1" t="s">
        <v>885</v>
      </c>
      <c r="D12" s="1" t="s">
        <v>886</v>
      </c>
      <c r="E12" s="1"/>
      <c r="G12" s="5" t="s">
        <v>889</v>
      </c>
      <c r="H12" s="1" t="s">
        <v>885</v>
      </c>
      <c r="I12" s="1" t="s">
        <v>886</v>
      </c>
      <c r="J12" s="1"/>
    </row>
    <row r="13" spans="2:15" x14ac:dyDescent="0.3">
      <c r="B13" s="5" t="s">
        <v>888</v>
      </c>
      <c r="C13" s="1" t="s">
        <v>890</v>
      </c>
      <c r="D13" s="1" t="s">
        <v>890</v>
      </c>
      <c r="E13" s="1"/>
      <c r="G13" s="5" t="s">
        <v>888</v>
      </c>
      <c r="H13" s="1" t="s">
        <v>890</v>
      </c>
      <c r="I13" s="1" t="s">
        <v>890</v>
      </c>
      <c r="J13" s="1"/>
    </row>
    <row r="14" spans="2:15" x14ac:dyDescent="0.3">
      <c r="B14" s="5" t="s">
        <v>39</v>
      </c>
      <c r="C14" s="1" t="s">
        <v>922</v>
      </c>
      <c r="D14" s="1" t="s">
        <v>890</v>
      </c>
      <c r="E14" s="1"/>
      <c r="G14" s="5" t="s">
        <v>39</v>
      </c>
      <c r="H14" s="1" t="s">
        <v>891</v>
      </c>
      <c r="I14" s="1" t="s">
        <v>890</v>
      </c>
      <c r="J14" s="1"/>
    </row>
    <row r="15" spans="2:15" x14ac:dyDescent="0.3">
      <c r="B15" s="5" t="s">
        <v>34</v>
      </c>
      <c r="C15" s="1" t="s">
        <v>923</v>
      </c>
      <c r="D15" s="1" t="s">
        <v>924</v>
      </c>
      <c r="E15" s="1"/>
      <c r="G15" s="5" t="s">
        <v>34</v>
      </c>
      <c r="H15" s="1" t="s">
        <v>892</v>
      </c>
      <c r="I15" s="1" t="s">
        <v>893</v>
      </c>
      <c r="J15" s="1"/>
    </row>
    <row r="16" spans="2:15" x14ac:dyDescent="0.3">
      <c r="B16" s="5" t="s">
        <v>14</v>
      </c>
      <c r="C16" s="1" t="s">
        <v>925</v>
      </c>
      <c r="D16" s="1" t="s">
        <v>890</v>
      </c>
      <c r="E16" s="1"/>
      <c r="G16" s="5" t="s">
        <v>14</v>
      </c>
      <c r="H16" s="1" t="s">
        <v>894</v>
      </c>
      <c r="I16" s="1" t="s">
        <v>895</v>
      </c>
      <c r="J16" s="1"/>
    </row>
    <row r="17" spans="2:10" x14ac:dyDescent="0.3">
      <c r="B17" s="5" t="s">
        <v>26</v>
      </c>
      <c r="C17" s="1" t="s">
        <v>926</v>
      </c>
      <c r="D17" s="1" t="s">
        <v>890</v>
      </c>
      <c r="E17" s="1"/>
      <c r="G17" s="5" t="s">
        <v>26</v>
      </c>
      <c r="H17" s="1" t="s">
        <v>896</v>
      </c>
      <c r="I17" s="1" t="s">
        <v>890</v>
      </c>
      <c r="J17" s="1"/>
    </row>
    <row r="18" spans="2:10" x14ac:dyDescent="0.3">
      <c r="B18" s="5" t="s">
        <v>137</v>
      </c>
      <c r="C18" s="1" t="s">
        <v>919</v>
      </c>
      <c r="D18" s="1" t="s">
        <v>927</v>
      </c>
      <c r="E18" s="1"/>
      <c r="G18" s="5" t="s">
        <v>137</v>
      </c>
      <c r="H18" s="1" t="s">
        <v>897</v>
      </c>
      <c r="I18" s="1" t="s">
        <v>898</v>
      </c>
      <c r="J18" s="1"/>
    </row>
    <row r="19" spans="2:10" x14ac:dyDescent="0.3">
      <c r="B19" s="5" t="s">
        <v>13</v>
      </c>
      <c r="C19" s="1" t="s">
        <v>890</v>
      </c>
      <c r="D19" s="1" t="s">
        <v>928</v>
      </c>
      <c r="E19" s="1"/>
      <c r="G19" s="5" t="s">
        <v>13</v>
      </c>
      <c r="H19" s="1" t="s">
        <v>899</v>
      </c>
      <c r="I19" s="1" t="s">
        <v>900</v>
      </c>
      <c r="J19" s="1"/>
    </row>
    <row r="20" spans="2:10" x14ac:dyDescent="0.3">
      <c r="B20" s="5"/>
      <c r="C20" s="1"/>
      <c r="D20" s="1"/>
      <c r="E20" s="1"/>
      <c r="G20" s="5"/>
      <c r="H20" s="1"/>
      <c r="I20" s="1"/>
      <c r="J20" s="1"/>
    </row>
    <row r="21" spans="2:10" x14ac:dyDescent="0.3">
      <c r="B21" s="5" t="s">
        <v>901</v>
      </c>
      <c r="C21" s="1" t="s">
        <v>885</v>
      </c>
      <c r="D21" s="1" t="s">
        <v>886</v>
      </c>
      <c r="E21" s="1"/>
      <c r="G21" s="5" t="s">
        <v>901</v>
      </c>
      <c r="H21" s="1" t="s">
        <v>885</v>
      </c>
      <c r="I21" s="1" t="s">
        <v>886</v>
      </c>
      <c r="J21" s="1"/>
    </row>
    <row r="22" spans="2:10" x14ac:dyDescent="0.3">
      <c r="B22" s="5" t="s">
        <v>888</v>
      </c>
      <c r="C22" s="1"/>
      <c r="D22" s="1"/>
      <c r="E22" s="1"/>
      <c r="G22" s="5" t="s">
        <v>888</v>
      </c>
      <c r="H22" s="1"/>
      <c r="I22" s="1"/>
      <c r="J22" s="1"/>
    </row>
    <row r="23" spans="2:10" x14ac:dyDescent="0.3">
      <c r="B23" s="5" t="s">
        <v>39</v>
      </c>
      <c r="C23" s="1" t="s">
        <v>902</v>
      </c>
      <c r="D23" s="1" t="s">
        <v>890</v>
      </c>
      <c r="E23" s="1"/>
      <c r="G23" s="5" t="s">
        <v>39</v>
      </c>
      <c r="H23" s="1" t="s">
        <v>902</v>
      </c>
      <c r="I23" s="1" t="s">
        <v>890</v>
      </c>
      <c r="J23" s="1"/>
    </row>
    <row r="24" spans="2:10" x14ac:dyDescent="0.3">
      <c r="B24" s="5" t="s">
        <v>34</v>
      </c>
      <c r="C24" s="1" t="s">
        <v>929</v>
      </c>
      <c r="D24" s="1" t="s">
        <v>930</v>
      </c>
      <c r="E24" s="1"/>
      <c r="G24" s="5" t="s">
        <v>34</v>
      </c>
      <c r="H24" s="1" t="s">
        <v>903</v>
      </c>
      <c r="I24" s="1" t="s">
        <v>904</v>
      </c>
      <c r="J24" s="1"/>
    </row>
    <row r="25" spans="2:10" x14ac:dyDescent="0.3">
      <c r="B25" s="5" t="s">
        <v>14</v>
      </c>
      <c r="C25" s="1" t="s">
        <v>902</v>
      </c>
      <c r="D25" s="1" t="s">
        <v>890</v>
      </c>
      <c r="E25" s="1"/>
      <c r="G25" s="5" t="s">
        <v>14</v>
      </c>
      <c r="H25" s="1" t="s">
        <v>905</v>
      </c>
      <c r="I25" s="1" t="s">
        <v>906</v>
      </c>
      <c r="J25" s="1"/>
    </row>
    <row r="26" spans="2:10" x14ac:dyDescent="0.3">
      <c r="B26" s="5" t="s">
        <v>26</v>
      </c>
      <c r="C26" s="1" t="s">
        <v>902</v>
      </c>
      <c r="D26" s="1" t="s">
        <v>890</v>
      </c>
      <c r="E26" s="1"/>
      <c r="G26" s="5" t="s">
        <v>26</v>
      </c>
      <c r="H26" s="1" t="s">
        <v>902</v>
      </c>
      <c r="I26" s="1" t="s">
        <v>890</v>
      </c>
      <c r="J26" s="1"/>
    </row>
    <row r="27" spans="2:10" x14ac:dyDescent="0.3">
      <c r="B27" s="5" t="s">
        <v>137</v>
      </c>
      <c r="C27" s="1" t="s">
        <v>931</v>
      </c>
      <c r="D27" s="1" t="s">
        <v>932</v>
      </c>
      <c r="E27" s="1"/>
      <c r="G27" s="5" t="s">
        <v>137</v>
      </c>
      <c r="H27" s="1" t="s">
        <v>907</v>
      </c>
      <c r="I27" s="1" t="s">
        <v>908</v>
      </c>
      <c r="J27" s="1"/>
    </row>
    <row r="28" spans="2:10" x14ac:dyDescent="0.3">
      <c r="B28" s="5" t="s">
        <v>13</v>
      </c>
      <c r="C28" s="1" t="s">
        <v>890</v>
      </c>
      <c r="D28" s="1" t="s">
        <v>902</v>
      </c>
      <c r="E28" s="1"/>
      <c r="G28" s="5" t="s">
        <v>13</v>
      </c>
      <c r="H28" s="1" t="s">
        <v>909</v>
      </c>
      <c r="I28" s="1" t="s">
        <v>910</v>
      </c>
      <c r="J28" s="1"/>
    </row>
    <row r="29" spans="2:10" x14ac:dyDescent="0.3">
      <c r="B29" s="5"/>
      <c r="C29" s="1"/>
      <c r="D29" s="1"/>
      <c r="E29" s="1"/>
      <c r="G29" s="5"/>
      <c r="H29" s="1"/>
      <c r="I29" s="1"/>
      <c r="J29" s="1"/>
    </row>
    <row r="30" spans="2:10" x14ac:dyDescent="0.3">
      <c r="B30" s="5" t="s">
        <v>911</v>
      </c>
      <c r="C30" s="1" t="s">
        <v>885</v>
      </c>
      <c r="D30" s="1" t="s">
        <v>886</v>
      </c>
      <c r="E30" s="1"/>
      <c r="G30" s="5" t="s">
        <v>911</v>
      </c>
      <c r="H30" s="1" t="s">
        <v>885</v>
      </c>
      <c r="I30" s="1" t="s">
        <v>886</v>
      </c>
      <c r="J30" s="1"/>
    </row>
    <row r="31" spans="2:10" x14ac:dyDescent="0.3">
      <c r="B31" s="5" t="s">
        <v>888</v>
      </c>
      <c r="C31" s="1" t="s">
        <v>890</v>
      </c>
      <c r="D31" s="1" t="s">
        <v>890</v>
      </c>
      <c r="E31" s="1"/>
      <c r="G31" s="5" t="s">
        <v>888</v>
      </c>
      <c r="H31" s="1" t="s">
        <v>890</v>
      </c>
      <c r="I31" s="1" t="s">
        <v>890</v>
      </c>
      <c r="J31" s="1"/>
    </row>
    <row r="32" spans="2:10" x14ac:dyDescent="0.3">
      <c r="B32" s="5" t="s">
        <v>39</v>
      </c>
      <c r="C32" s="1" t="s">
        <v>933</v>
      </c>
      <c r="D32" s="1" t="s">
        <v>890</v>
      </c>
      <c r="E32" s="1"/>
      <c r="G32" s="5" t="s">
        <v>39</v>
      </c>
      <c r="H32" s="1" t="s">
        <v>912</v>
      </c>
      <c r="I32" s="1" t="s">
        <v>890</v>
      </c>
      <c r="J32" s="1"/>
    </row>
    <row r="33" spans="1:10" x14ac:dyDescent="0.3">
      <c r="B33" s="5" t="s">
        <v>34</v>
      </c>
      <c r="C33" s="1" t="s">
        <v>934</v>
      </c>
      <c r="D33" s="1" t="s">
        <v>935</v>
      </c>
      <c r="E33" s="1"/>
      <c r="G33" s="5" t="s">
        <v>34</v>
      </c>
      <c r="H33" s="1" t="s">
        <v>913</v>
      </c>
      <c r="I33" s="1" t="s">
        <v>912</v>
      </c>
      <c r="J33" s="1"/>
    </row>
    <row r="34" spans="1:10" x14ac:dyDescent="0.3">
      <c r="B34" s="5" t="s">
        <v>14</v>
      </c>
      <c r="C34" s="1" t="s">
        <v>936</v>
      </c>
      <c r="D34" s="1" t="s">
        <v>890</v>
      </c>
      <c r="E34" s="1"/>
      <c r="G34" s="5" t="s">
        <v>14</v>
      </c>
      <c r="H34" s="1" t="s">
        <v>914</v>
      </c>
      <c r="I34" s="1" t="s">
        <v>915</v>
      </c>
      <c r="J34" s="1"/>
    </row>
    <row r="35" spans="1:10" x14ac:dyDescent="0.3">
      <c r="B35" s="5" t="s">
        <v>26</v>
      </c>
      <c r="C35" s="1" t="s">
        <v>937</v>
      </c>
      <c r="D35" s="1" t="s">
        <v>890</v>
      </c>
      <c r="E35" s="1"/>
      <c r="G35" s="5" t="s">
        <v>26</v>
      </c>
      <c r="H35" s="1" t="s">
        <v>916</v>
      </c>
      <c r="I35" s="1" t="s">
        <v>890</v>
      </c>
      <c r="J35" s="1"/>
    </row>
    <row r="36" spans="1:10" x14ac:dyDescent="0.3">
      <c r="B36" s="5" t="s">
        <v>137</v>
      </c>
      <c r="C36" s="1" t="s">
        <v>938</v>
      </c>
      <c r="D36" s="1" t="s">
        <v>939</v>
      </c>
      <c r="E36" s="1"/>
      <c r="G36" s="5" t="s">
        <v>137</v>
      </c>
      <c r="H36" s="1" t="s">
        <v>917</v>
      </c>
      <c r="I36" s="1" t="s">
        <v>918</v>
      </c>
      <c r="J36" s="1"/>
    </row>
    <row r="37" spans="1:10" x14ac:dyDescent="0.3">
      <c r="A37" s="5"/>
      <c r="B37" s="5" t="s">
        <v>13</v>
      </c>
      <c r="C37" s="1" t="s">
        <v>890</v>
      </c>
      <c r="D37" s="1" t="s">
        <v>938</v>
      </c>
      <c r="E37" s="1"/>
      <c r="G37" s="5" t="s">
        <v>13</v>
      </c>
      <c r="H37" s="1" t="s">
        <v>920</v>
      </c>
      <c r="I37" s="1" t="s">
        <v>921</v>
      </c>
      <c r="J37" s="1"/>
    </row>
    <row r="38" spans="1:10" x14ac:dyDescent="0.3">
      <c r="G38" s="5"/>
      <c r="H38" s="1"/>
      <c r="I38" s="1"/>
      <c r="J38" s="1"/>
    </row>
    <row r="39" spans="1:10" x14ac:dyDescent="0.3">
      <c r="G39" s="5"/>
      <c r="H39" s="1"/>
      <c r="I39" s="1"/>
      <c r="J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topLeftCell="A244" workbookViewId="0">
      <selection activeCell="A25" sqref="A25"/>
    </sheetView>
  </sheetViews>
  <sheetFormatPr defaultRowHeight="14" x14ac:dyDescent="0.3"/>
  <cols>
    <col min="1" max="1" width="21.33203125" bestFit="1" customWidth="1"/>
    <col min="2" max="2" width="32" bestFit="1" customWidth="1"/>
    <col min="3" max="3" width="16.9140625" bestFit="1" customWidth="1"/>
    <col min="4" max="4" width="52.83203125" bestFit="1" customWidth="1"/>
    <col min="5" max="5" width="137.1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 t="s">
        <v>9</v>
      </c>
      <c r="B2" s="1" t="s">
        <v>10</v>
      </c>
      <c r="C2" s="1" t="s">
        <v>10</v>
      </c>
      <c r="D2" s="1" t="s">
        <v>10</v>
      </c>
      <c r="E2" s="1" t="s">
        <v>11</v>
      </c>
      <c r="F2" s="1" t="s">
        <v>12</v>
      </c>
      <c r="G2" s="1">
        <v>45</v>
      </c>
      <c r="H2" s="1" t="s">
        <v>13</v>
      </c>
      <c r="I2" s="1" t="s">
        <v>14</v>
      </c>
    </row>
    <row r="3" spans="1:9" x14ac:dyDescent="0.3">
      <c r="A3" s="1" t="s">
        <v>706</v>
      </c>
      <c r="B3" s="1" t="s">
        <v>16</v>
      </c>
      <c r="C3" s="1" t="s">
        <v>10</v>
      </c>
      <c r="D3" s="1" t="s">
        <v>10</v>
      </c>
      <c r="E3" s="1" t="s">
        <v>10</v>
      </c>
      <c r="F3" s="1" t="s">
        <v>17</v>
      </c>
      <c r="G3" s="1">
        <v>63</v>
      </c>
      <c r="H3" s="1" t="s">
        <v>13</v>
      </c>
      <c r="I3" s="1" t="s">
        <v>14</v>
      </c>
    </row>
    <row r="4" spans="1:9" x14ac:dyDescent="0.3">
      <c r="A4" s="1" t="s">
        <v>707</v>
      </c>
      <c r="B4" s="1" t="s">
        <v>19</v>
      </c>
      <c r="C4" s="1" t="s">
        <v>20</v>
      </c>
      <c r="D4" s="1" t="s">
        <v>10</v>
      </c>
      <c r="E4" s="1" t="s">
        <v>21</v>
      </c>
      <c r="F4" s="1" t="s">
        <v>17</v>
      </c>
      <c r="G4" s="1">
        <v>69</v>
      </c>
      <c r="H4" s="1" t="s">
        <v>13</v>
      </c>
      <c r="I4" s="1" t="s">
        <v>14</v>
      </c>
    </row>
    <row r="5" spans="1:9" x14ac:dyDescent="0.3">
      <c r="A5" s="1" t="s">
        <v>708</v>
      </c>
      <c r="B5" s="1" t="s">
        <v>19</v>
      </c>
      <c r="C5" s="1" t="s">
        <v>10</v>
      </c>
      <c r="D5" s="1" t="s">
        <v>10</v>
      </c>
      <c r="E5" s="1" t="s">
        <v>23</v>
      </c>
      <c r="F5" s="1" t="s">
        <v>17</v>
      </c>
      <c r="G5" s="1">
        <v>74</v>
      </c>
      <c r="H5" s="1" t="s">
        <v>13</v>
      </c>
      <c r="I5" s="1" t="s">
        <v>14</v>
      </c>
    </row>
    <row r="6" spans="1:9" x14ac:dyDescent="0.3">
      <c r="A6" s="1" t="s">
        <v>24</v>
      </c>
      <c r="B6" s="1" t="s">
        <v>25</v>
      </c>
      <c r="C6" s="1" t="s">
        <v>10</v>
      </c>
      <c r="D6" s="1" t="s">
        <v>10</v>
      </c>
      <c r="E6" s="1" t="s">
        <v>10</v>
      </c>
      <c r="F6" s="1" t="s">
        <v>17</v>
      </c>
      <c r="G6" s="1">
        <v>54</v>
      </c>
      <c r="H6" s="1" t="s">
        <v>13</v>
      </c>
      <c r="I6" s="1" t="s">
        <v>26</v>
      </c>
    </row>
    <row r="7" spans="1:9" x14ac:dyDescent="0.3">
      <c r="A7" s="1" t="s">
        <v>709</v>
      </c>
      <c r="B7" s="1" t="s">
        <v>28</v>
      </c>
      <c r="C7" s="1" t="s">
        <v>10</v>
      </c>
      <c r="D7" s="1" t="s">
        <v>10</v>
      </c>
      <c r="E7" s="1" t="s">
        <v>10</v>
      </c>
      <c r="F7" s="1" t="s">
        <v>17</v>
      </c>
      <c r="G7" s="1">
        <v>76</v>
      </c>
      <c r="H7" s="1" t="s">
        <v>13</v>
      </c>
      <c r="I7" s="1" t="s">
        <v>14</v>
      </c>
    </row>
    <row r="8" spans="1:9" x14ac:dyDescent="0.3">
      <c r="A8" s="1" t="s">
        <v>710</v>
      </c>
      <c r="B8" s="1" t="s">
        <v>25</v>
      </c>
      <c r="C8" s="1" t="s">
        <v>10</v>
      </c>
      <c r="D8" s="1" t="s">
        <v>10</v>
      </c>
      <c r="E8" s="1" t="s">
        <v>30</v>
      </c>
      <c r="F8" s="1" t="s">
        <v>17</v>
      </c>
      <c r="G8" s="1">
        <v>82</v>
      </c>
      <c r="H8" s="1" t="s">
        <v>13</v>
      </c>
      <c r="I8" s="1" t="s">
        <v>14</v>
      </c>
    </row>
    <row r="9" spans="1:9" x14ac:dyDescent="0.3">
      <c r="A9" s="1" t="s">
        <v>711</v>
      </c>
      <c r="B9" s="1" t="s">
        <v>25</v>
      </c>
      <c r="C9" s="1" t="s">
        <v>32</v>
      </c>
      <c r="D9" s="1" t="s">
        <v>10</v>
      </c>
      <c r="E9" s="1" t="s">
        <v>33</v>
      </c>
      <c r="F9" s="1" t="s">
        <v>17</v>
      </c>
      <c r="G9" s="1">
        <v>68</v>
      </c>
      <c r="H9" s="1" t="s">
        <v>13</v>
      </c>
      <c r="I9" s="1" t="s">
        <v>34</v>
      </c>
    </row>
    <row r="10" spans="1:9" x14ac:dyDescent="0.3">
      <c r="A10" s="1" t="s">
        <v>35</v>
      </c>
      <c r="B10" s="1" t="s">
        <v>25</v>
      </c>
      <c r="C10" s="1" t="s">
        <v>10</v>
      </c>
      <c r="D10" s="1" t="s">
        <v>10</v>
      </c>
      <c r="E10" s="1" t="s">
        <v>10</v>
      </c>
      <c r="F10" s="1" t="s">
        <v>12</v>
      </c>
      <c r="G10" s="1">
        <v>52</v>
      </c>
      <c r="H10" s="1" t="s">
        <v>13</v>
      </c>
      <c r="I10" s="1" t="s">
        <v>14</v>
      </c>
    </row>
    <row r="11" spans="1:9" x14ac:dyDescent="0.3">
      <c r="A11" s="1" t="s">
        <v>712</v>
      </c>
      <c r="B11" s="1" t="s">
        <v>25</v>
      </c>
      <c r="C11" s="1" t="s">
        <v>37</v>
      </c>
      <c r="D11" s="1" t="s">
        <v>10</v>
      </c>
      <c r="E11" s="1" t="s">
        <v>38</v>
      </c>
      <c r="F11" s="1" t="s">
        <v>17</v>
      </c>
      <c r="G11" s="1">
        <v>75</v>
      </c>
      <c r="H11" s="1" t="s">
        <v>13</v>
      </c>
      <c r="I11" s="1" t="s">
        <v>39</v>
      </c>
    </row>
    <row r="12" spans="1:9" x14ac:dyDescent="0.3">
      <c r="A12" s="1" t="s">
        <v>713</v>
      </c>
      <c r="B12" s="1" t="s">
        <v>19</v>
      </c>
      <c r="C12" s="1" t="s">
        <v>41</v>
      </c>
      <c r="D12" s="1" t="s">
        <v>10</v>
      </c>
      <c r="E12" s="1" t="s">
        <v>10</v>
      </c>
      <c r="F12" s="1" t="s">
        <v>12</v>
      </c>
      <c r="G12" s="1">
        <v>55</v>
      </c>
      <c r="H12" s="1" t="s">
        <v>13</v>
      </c>
      <c r="I12" s="1" t="s">
        <v>14</v>
      </c>
    </row>
    <row r="13" spans="1:9" x14ac:dyDescent="0.3">
      <c r="A13" s="1" t="s">
        <v>714</v>
      </c>
      <c r="B13" s="1" t="s">
        <v>19</v>
      </c>
      <c r="C13" s="1" t="s">
        <v>10</v>
      </c>
      <c r="D13" s="1" t="s">
        <v>10</v>
      </c>
      <c r="E13" s="1" t="s">
        <v>10</v>
      </c>
      <c r="F13" s="1" t="s">
        <v>17</v>
      </c>
      <c r="G13" s="1">
        <v>70</v>
      </c>
      <c r="H13" s="1" t="s">
        <v>13</v>
      </c>
      <c r="I13" s="1" t="s">
        <v>14</v>
      </c>
    </row>
    <row r="14" spans="1:9" x14ac:dyDescent="0.3">
      <c r="A14" s="1" t="s">
        <v>715</v>
      </c>
      <c r="B14" s="1" t="s">
        <v>10</v>
      </c>
      <c r="C14" s="1" t="s">
        <v>10</v>
      </c>
      <c r="D14" s="1" t="s">
        <v>10</v>
      </c>
      <c r="E14" s="1" t="s">
        <v>10</v>
      </c>
      <c r="F14" s="1" t="s">
        <v>12</v>
      </c>
      <c r="G14" s="1">
        <v>53</v>
      </c>
      <c r="H14" s="1" t="s">
        <v>13</v>
      </c>
      <c r="I14" s="1" t="s">
        <v>14</v>
      </c>
    </row>
    <row r="15" spans="1:9" x14ac:dyDescent="0.3">
      <c r="A15" s="1" t="s">
        <v>716</v>
      </c>
      <c r="B15" s="1" t="s">
        <v>10</v>
      </c>
      <c r="C15" s="1" t="s">
        <v>10</v>
      </c>
      <c r="D15" s="1" t="s">
        <v>10</v>
      </c>
      <c r="E15" s="1" t="s">
        <v>10</v>
      </c>
      <c r="F15" s="1" t="s">
        <v>17</v>
      </c>
      <c r="G15" s="1">
        <v>51</v>
      </c>
      <c r="H15" s="1" t="s">
        <v>13</v>
      </c>
      <c r="I15" s="1" t="s">
        <v>14</v>
      </c>
    </row>
    <row r="16" spans="1:9" x14ac:dyDescent="0.3">
      <c r="A16" s="1" t="s">
        <v>53</v>
      </c>
      <c r="B16" s="1" t="s">
        <v>25</v>
      </c>
      <c r="C16" s="1" t="s">
        <v>10</v>
      </c>
      <c r="D16" s="1" t="s">
        <v>54</v>
      </c>
      <c r="E16" s="1" t="s">
        <v>10</v>
      </c>
      <c r="F16" s="1" t="s">
        <v>17</v>
      </c>
      <c r="G16" s="1">
        <v>75</v>
      </c>
      <c r="H16" s="1" t="s">
        <v>13</v>
      </c>
      <c r="I16" s="1" t="s">
        <v>14</v>
      </c>
    </row>
    <row r="17" spans="1:9" x14ac:dyDescent="0.3">
      <c r="A17" s="1" t="s">
        <v>717</v>
      </c>
      <c r="B17" s="1" t="s">
        <v>56</v>
      </c>
      <c r="C17" s="1" t="s">
        <v>32</v>
      </c>
      <c r="D17" s="1" t="s">
        <v>10</v>
      </c>
      <c r="E17" s="1" t="s">
        <v>10</v>
      </c>
      <c r="F17" s="1" t="s">
        <v>12</v>
      </c>
      <c r="G17" s="1">
        <v>76</v>
      </c>
      <c r="H17" s="1" t="s">
        <v>13</v>
      </c>
      <c r="I17" s="1" t="s">
        <v>14</v>
      </c>
    </row>
    <row r="18" spans="1:9" x14ac:dyDescent="0.3">
      <c r="A18" s="1" t="s">
        <v>718</v>
      </c>
      <c r="B18" s="1" t="s">
        <v>58</v>
      </c>
      <c r="C18" s="1" t="s">
        <v>10</v>
      </c>
      <c r="D18" s="1" t="s">
        <v>10</v>
      </c>
      <c r="E18" s="1" t="s">
        <v>59</v>
      </c>
      <c r="F18" s="1" t="s">
        <v>17</v>
      </c>
      <c r="G18" s="1">
        <v>59</v>
      </c>
      <c r="H18" s="1" t="s">
        <v>13</v>
      </c>
      <c r="I18" s="1" t="s">
        <v>14</v>
      </c>
    </row>
    <row r="19" spans="1:9" x14ac:dyDescent="0.3">
      <c r="A19" s="1" t="s">
        <v>60</v>
      </c>
      <c r="B19" s="1" t="s">
        <v>16</v>
      </c>
      <c r="C19" s="1" t="s">
        <v>32</v>
      </c>
      <c r="D19" s="1" t="s">
        <v>10</v>
      </c>
      <c r="E19" s="1" t="s">
        <v>10</v>
      </c>
      <c r="F19" s="1" t="s">
        <v>12</v>
      </c>
      <c r="G19" s="1">
        <v>50</v>
      </c>
      <c r="H19" s="1" t="s">
        <v>13</v>
      </c>
      <c r="I19" s="1" t="s">
        <v>39</v>
      </c>
    </row>
    <row r="20" spans="1:9" x14ac:dyDescent="0.3">
      <c r="A20" s="1" t="s">
        <v>61</v>
      </c>
      <c r="B20" s="1" t="s">
        <v>56</v>
      </c>
      <c r="C20" s="1" t="s">
        <v>10</v>
      </c>
      <c r="D20" s="1" t="s">
        <v>62</v>
      </c>
      <c r="E20" s="1" t="s">
        <v>10</v>
      </c>
      <c r="F20" s="1" t="s">
        <v>12</v>
      </c>
      <c r="G20" s="1">
        <v>68</v>
      </c>
      <c r="H20" s="1" t="s">
        <v>13</v>
      </c>
      <c r="I20" s="1" t="s">
        <v>14</v>
      </c>
    </row>
    <row r="21" spans="1:9" x14ac:dyDescent="0.3">
      <c r="A21" s="1" t="s">
        <v>719</v>
      </c>
      <c r="B21" s="1" t="s">
        <v>25</v>
      </c>
      <c r="C21" s="1" t="s">
        <v>10</v>
      </c>
      <c r="D21" s="1" t="s">
        <v>70</v>
      </c>
      <c r="E21" s="1" t="s">
        <v>71</v>
      </c>
      <c r="F21" s="1" t="s">
        <v>17</v>
      </c>
      <c r="G21" s="1">
        <v>60</v>
      </c>
      <c r="H21" s="1" t="s">
        <v>13</v>
      </c>
      <c r="I21" s="1" t="s">
        <v>14</v>
      </c>
    </row>
    <row r="22" spans="1:9" x14ac:dyDescent="0.3">
      <c r="A22" s="1" t="s">
        <v>720</v>
      </c>
      <c r="B22" s="1" t="s">
        <v>44</v>
      </c>
      <c r="C22" s="1" t="s">
        <v>76</v>
      </c>
      <c r="D22" s="1" t="s">
        <v>10</v>
      </c>
      <c r="E22" s="1" t="s">
        <v>77</v>
      </c>
      <c r="F22" s="1" t="s">
        <v>12</v>
      </c>
      <c r="G22" s="1">
        <v>63</v>
      </c>
      <c r="H22" s="1" t="s">
        <v>13</v>
      </c>
      <c r="I22" s="1" t="s">
        <v>14</v>
      </c>
    </row>
    <row r="23" spans="1:9" x14ac:dyDescent="0.3">
      <c r="A23" s="1" t="s">
        <v>78</v>
      </c>
      <c r="B23" s="1" t="s">
        <v>79</v>
      </c>
      <c r="C23" s="1" t="s">
        <v>10</v>
      </c>
      <c r="D23" s="1" t="s">
        <v>10</v>
      </c>
      <c r="E23" s="1" t="s">
        <v>10</v>
      </c>
      <c r="F23" s="1" t="s">
        <v>17</v>
      </c>
      <c r="G23" s="1">
        <v>43</v>
      </c>
      <c r="H23" s="1" t="s">
        <v>13</v>
      </c>
      <c r="I23" s="1" t="s">
        <v>14</v>
      </c>
    </row>
    <row r="24" spans="1:9" x14ac:dyDescent="0.3">
      <c r="A24" s="1" t="s">
        <v>721</v>
      </c>
      <c r="B24" s="1" t="s">
        <v>10</v>
      </c>
      <c r="C24" s="1" t="s">
        <v>10</v>
      </c>
      <c r="D24" s="1" t="s">
        <v>10</v>
      </c>
      <c r="E24" s="1" t="s">
        <v>81</v>
      </c>
      <c r="F24" s="1" t="s">
        <v>12</v>
      </c>
      <c r="G24" s="1">
        <v>60</v>
      </c>
      <c r="H24" s="1" t="s">
        <v>13</v>
      </c>
      <c r="I24" s="1" t="s">
        <v>34</v>
      </c>
    </row>
    <row r="25" spans="1:9" x14ac:dyDescent="0.3">
      <c r="A25" s="1" t="s">
        <v>722</v>
      </c>
      <c r="B25" s="1" t="s">
        <v>58</v>
      </c>
      <c r="C25" s="1" t="s">
        <v>10</v>
      </c>
      <c r="D25" s="1" t="s">
        <v>10</v>
      </c>
      <c r="E25" s="1" t="s">
        <v>84</v>
      </c>
      <c r="F25" s="1" t="s">
        <v>12</v>
      </c>
      <c r="G25" s="1">
        <v>80</v>
      </c>
      <c r="H25" s="1" t="s">
        <v>13</v>
      </c>
      <c r="I25" s="1" t="s">
        <v>14</v>
      </c>
    </row>
    <row r="26" spans="1:9" x14ac:dyDescent="0.3">
      <c r="A26" s="1" t="s">
        <v>723</v>
      </c>
      <c r="B26" s="1" t="s">
        <v>58</v>
      </c>
      <c r="C26" s="1" t="s">
        <v>10</v>
      </c>
      <c r="D26" s="1" t="s">
        <v>10</v>
      </c>
      <c r="E26" s="1" t="s">
        <v>86</v>
      </c>
      <c r="F26" s="1" t="s">
        <v>17</v>
      </c>
      <c r="G26" s="1">
        <v>72</v>
      </c>
      <c r="H26" s="1" t="s">
        <v>13</v>
      </c>
      <c r="I26" s="1" t="s">
        <v>14</v>
      </c>
    </row>
    <row r="27" spans="1:9" x14ac:dyDescent="0.3">
      <c r="A27" s="1" t="s">
        <v>724</v>
      </c>
      <c r="B27" s="1" t="s">
        <v>19</v>
      </c>
      <c r="C27" s="1" t="s">
        <v>10</v>
      </c>
      <c r="D27" s="1" t="s">
        <v>10</v>
      </c>
      <c r="E27" s="1" t="s">
        <v>10</v>
      </c>
      <c r="F27" s="1" t="s">
        <v>12</v>
      </c>
      <c r="G27" s="1">
        <v>57</v>
      </c>
      <c r="H27" s="1" t="s">
        <v>13</v>
      </c>
      <c r="I27" s="1" t="s">
        <v>14</v>
      </c>
    </row>
    <row r="28" spans="1:9" x14ac:dyDescent="0.3">
      <c r="A28" s="1" t="s">
        <v>90</v>
      </c>
      <c r="B28" s="1" t="s">
        <v>19</v>
      </c>
      <c r="C28" s="1" t="s">
        <v>10</v>
      </c>
      <c r="D28" s="1" t="s">
        <v>10</v>
      </c>
      <c r="E28" s="1" t="s">
        <v>91</v>
      </c>
      <c r="F28" s="1" t="s">
        <v>17</v>
      </c>
      <c r="G28" s="1">
        <v>69</v>
      </c>
      <c r="H28" s="1" t="s">
        <v>13</v>
      </c>
      <c r="I28" s="1" t="s">
        <v>14</v>
      </c>
    </row>
    <row r="29" spans="1:9" x14ac:dyDescent="0.3">
      <c r="A29" s="1" t="s">
        <v>100</v>
      </c>
      <c r="B29" s="1" t="s">
        <v>28</v>
      </c>
      <c r="C29" s="1" t="s">
        <v>10</v>
      </c>
      <c r="D29" s="1" t="s">
        <v>10</v>
      </c>
      <c r="E29" s="1" t="s">
        <v>10</v>
      </c>
      <c r="F29" s="1" t="s">
        <v>17</v>
      </c>
      <c r="G29" s="1">
        <v>50</v>
      </c>
      <c r="H29" s="1" t="s">
        <v>13</v>
      </c>
      <c r="I29" s="1" t="s">
        <v>14</v>
      </c>
    </row>
    <row r="30" spans="1:9" x14ac:dyDescent="0.3">
      <c r="A30" s="1" t="s">
        <v>102</v>
      </c>
      <c r="B30" s="1" t="s">
        <v>25</v>
      </c>
      <c r="C30" s="1" t="s">
        <v>10</v>
      </c>
      <c r="D30" s="1" t="s">
        <v>10</v>
      </c>
      <c r="E30" s="1" t="s">
        <v>103</v>
      </c>
      <c r="F30" s="1" t="s">
        <v>17</v>
      </c>
      <c r="G30" s="1">
        <v>42</v>
      </c>
      <c r="H30" s="1" t="s">
        <v>13</v>
      </c>
      <c r="I30" s="1" t="s">
        <v>14</v>
      </c>
    </row>
    <row r="31" spans="1:9" x14ac:dyDescent="0.3">
      <c r="A31" s="1" t="s">
        <v>725</v>
      </c>
      <c r="B31" s="1" t="s">
        <v>25</v>
      </c>
      <c r="C31" s="1" t="s">
        <v>10</v>
      </c>
      <c r="D31" s="1" t="s">
        <v>10</v>
      </c>
      <c r="E31" s="1" t="s">
        <v>110</v>
      </c>
      <c r="F31" s="1" t="s">
        <v>17</v>
      </c>
      <c r="G31" s="1">
        <v>48</v>
      </c>
      <c r="H31" s="1" t="s">
        <v>13</v>
      </c>
      <c r="I31" s="1" t="s">
        <v>39</v>
      </c>
    </row>
    <row r="32" spans="1:9" x14ac:dyDescent="0.3">
      <c r="A32" s="1" t="s">
        <v>111</v>
      </c>
      <c r="B32" s="1" t="s">
        <v>19</v>
      </c>
      <c r="C32" s="1" t="s">
        <v>10</v>
      </c>
      <c r="D32" s="1" t="s">
        <v>10</v>
      </c>
      <c r="E32" s="1" t="s">
        <v>112</v>
      </c>
      <c r="F32" s="1" t="s">
        <v>17</v>
      </c>
      <c r="G32" s="1">
        <v>67</v>
      </c>
      <c r="H32" s="1" t="s">
        <v>13</v>
      </c>
      <c r="I32" s="1" t="s">
        <v>39</v>
      </c>
    </row>
    <row r="33" spans="1:9" x14ac:dyDescent="0.3">
      <c r="A33" s="1" t="s">
        <v>726</v>
      </c>
      <c r="B33" s="1" t="s">
        <v>25</v>
      </c>
      <c r="C33" s="1" t="s">
        <v>10</v>
      </c>
      <c r="D33" s="1" t="s">
        <v>10</v>
      </c>
      <c r="E33" s="1" t="s">
        <v>114</v>
      </c>
      <c r="F33" s="1" t="s">
        <v>12</v>
      </c>
      <c r="G33" s="1">
        <v>69</v>
      </c>
      <c r="H33" s="1" t="s">
        <v>13</v>
      </c>
      <c r="I33" s="1" t="s">
        <v>34</v>
      </c>
    </row>
    <row r="34" spans="1:9" x14ac:dyDescent="0.3">
      <c r="A34" s="1" t="s">
        <v>115</v>
      </c>
      <c r="B34" s="1" t="s">
        <v>44</v>
      </c>
      <c r="C34" s="1" t="s">
        <v>10</v>
      </c>
      <c r="D34" s="1" t="s">
        <v>10</v>
      </c>
      <c r="E34" s="1" t="s">
        <v>10</v>
      </c>
      <c r="F34" s="1" t="s">
        <v>12</v>
      </c>
      <c r="G34" s="1">
        <v>52</v>
      </c>
      <c r="H34" s="1" t="s">
        <v>13</v>
      </c>
      <c r="I34" s="1" t="s">
        <v>14</v>
      </c>
    </row>
    <row r="35" spans="1:9" x14ac:dyDescent="0.3">
      <c r="A35" s="1" t="s">
        <v>727</v>
      </c>
      <c r="B35" s="1" t="s">
        <v>19</v>
      </c>
      <c r="C35" s="1" t="s">
        <v>10</v>
      </c>
      <c r="D35" s="1" t="s">
        <v>10</v>
      </c>
      <c r="E35" s="1" t="s">
        <v>117</v>
      </c>
      <c r="F35" s="1" t="s">
        <v>17</v>
      </c>
      <c r="G35" s="1">
        <v>62</v>
      </c>
      <c r="H35" s="1" t="s">
        <v>13</v>
      </c>
      <c r="I35" s="1" t="s">
        <v>14</v>
      </c>
    </row>
    <row r="36" spans="1:9" x14ac:dyDescent="0.3">
      <c r="A36" s="1" t="s">
        <v>118</v>
      </c>
      <c r="B36" s="1" t="s">
        <v>44</v>
      </c>
      <c r="C36" s="1" t="s">
        <v>10</v>
      </c>
      <c r="D36" s="1" t="s">
        <v>10</v>
      </c>
      <c r="E36" s="1" t="s">
        <v>10</v>
      </c>
      <c r="F36" s="1" t="s">
        <v>12</v>
      </c>
      <c r="G36" s="1">
        <v>67</v>
      </c>
      <c r="H36" s="1" t="s">
        <v>13</v>
      </c>
      <c r="I36" s="1" t="s">
        <v>14</v>
      </c>
    </row>
    <row r="37" spans="1:9" x14ac:dyDescent="0.3">
      <c r="A37" s="1" t="s">
        <v>728</v>
      </c>
      <c r="B37" s="1" t="s">
        <v>19</v>
      </c>
      <c r="C37" s="1" t="s">
        <v>120</v>
      </c>
      <c r="D37" s="1" t="s">
        <v>10</v>
      </c>
      <c r="E37" s="1" t="s">
        <v>121</v>
      </c>
      <c r="F37" s="1" t="s">
        <v>12</v>
      </c>
      <c r="G37" s="1">
        <v>41</v>
      </c>
      <c r="H37" s="1" t="s">
        <v>13</v>
      </c>
      <c r="I37" s="1" t="s">
        <v>14</v>
      </c>
    </row>
    <row r="38" spans="1:9" x14ac:dyDescent="0.3">
      <c r="A38" s="1" t="s">
        <v>729</v>
      </c>
      <c r="B38" s="1" t="s">
        <v>19</v>
      </c>
      <c r="C38" s="1" t="s">
        <v>10</v>
      </c>
      <c r="D38" s="1" t="s">
        <v>10</v>
      </c>
      <c r="E38" s="1" t="s">
        <v>10</v>
      </c>
      <c r="F38" s="1" t="s">
        <v>17</v>
      </c>
      <c r="G38" s="1">
        <v>69</v>
      </c>
      <c r="H38" s="1" t="s">
        <v>13</v>
      </c>
      <c r="I38" s="1" t="s">
        <v>26</v>
      </c>
    </row>
    <row r="39" spans="1:9" x14ac:dyDescent="0.3">
      <c r="A39" s="1" t="s">
        <v>730</v>
      </c>
      <c r="B39" s="1" t="s">
        <v>19</v>
      </c>
      <c r="C39" s="1" t="s">
        <v>10</v>
      </c>
      <c r="D39" s="1" t="s">
        <v>10</v>
      </c>
      <c r="E39" s="1" t="s">
        <v>10</v>
      </c>
      <c r="F39" s="1" t="s">
        <v>12</v>
      </c>
      <c r="G39" s="1">
        <v>76</v>
      </c>
      <c r="H39" s="1" t="s">
        <v>13</v>
      </c>
      <c r="I39" s="1" t="s">
        <v>14</v>
      </c>
    </row>
    <row r="40" spans="1:9" x14ac:dyDescent="0.3">
      <c r="A40" s="1" t="s">
        <v>731</v>
      </c>
      <c r="B40" s="1" t="s">
        <v>44</v>
      </c>
      <c r="C40" s="1" t="s">
        <v>10</v>
      </c>
      <c r="D40" s="1" t="s">
        <v>10</v>
      </c>
      <c r="E40" s="1" t="s">
        <v>10</v>
      </c>
      <c r="F40" s="1" t="s">
        <v>12</v>
      </c>
      <c r="G40" s="1">
        <v>74</v>
      </c>
      <c r="H40" s="1" t="s">
        <v>13</v>
      </c>
      <c r="I40" s="1" t="s">
        <v>14</v>
      </c>
    </row>
    <row r="41" spans="1:9" x14ac:dyDescent="0.3">
      <c r="A41" s="1" t="s">
        <v>732</v>
      </c>
      <c r="B41" s="1" t="s">
        <v>44</v>
      </c>
      <c r="C41" s="1" t="s">
        <v>10</v>
      </c>
      <c r="D41" s="1" t="s">
        <v>10</v>
      </c>
      <c r="E41" s="1" t="s">
        <v>10</v>
      </c>
      <c r="F41" s="1" t="s">
        <v>17</v>
      </c>
      <c r="G41" s="1">
        <v>66</v>
      </c>
      <c r="H41" s="1" t="s">
        <v>13</v>
      </c>
      <c r="I41" s="1" t="s">
        <v>14</v>
      </c>
    </row>
    <row r="42" spans="1:9" x14ac:dyDescent="0.3">
      <c r="A42" s="1" t="s">
        <v>733</v>
      </c>
      <c r="B42" s="1" t="s">
        <v>44</v>
      </c>
      <c r="C42" s="1" t="s">
        <v>10</v>
      </c>
      <c r="D42" s="1" t="s">
        <v>10</v>
      </c>
      <c r="E42" s="1" t="s">
        <v>10</v>
      </c>
      <c r="F42" s="1" t="s">
        <v>17</v>
      </c>
      <c r="G42" s="1">
        <v>59</v>
      </c>
      <c r="H42" s="1" t="s">
        <v>13</v>
      </c>
      <c r="I42" s="1" t="s">
        <v>14</v>
      </c>
    </row>
    <row r="43" spans="1:9" x14ac:dyDescent="0.3">
      <c r="A43" s="1" t="s">
        <v>129</v>
      </c>
      <c r="B43" s="1" t="s">
        <v>130</v>
      </c>
      <c r="C43" s="1" t="s">
        <v>10</v>
      </c>
      <c r="D43" s="1" t="s">
        <v>10</v>
      </c>
      <c r="E43" s="1" t="s">
        <v>10</v>
      </c>
      <c r="F43" s="1" t="s">
        <v>12</v>
      </c>
      <c r="G43" s="1">
        <v>69</v>
      </c>
      <c r="H43" s="1" t="s">
        <v>13</v>
      </c>
      <c r="I43" s="1" t="s">
        <v>39</v>
      </c>
    </row>
    <row r="44" spans="1:9" x14ac:dyDescent="0.3">
      <c r="A44" s="1" t="s">
        <v>131</v>
      </c>
      <c r="B44" s="1" t="s">
        <v>28</v>
      </c>
      <c r="C44" s="1" t="s">
        <v>10</v>
      </c>
      <c r="D44" s="1" t="s">
        <v>10</v>
      </c>
      <c r="E44" s="1" t="s">
        <v>132</v>
      </c>
      <c r="F44" s="1" t="s">
        <v>17</v>
      </c>
      <c r="G44" s="1">
        <v>87</v>
      </c>
      <c r="H44" s="1" t="s">
        <v>13</v>
      </c>
      <c r="I44" s="1" t="s">
        <v>14</v>
      </c>
    </row>
    <row r="45" spans="1:9" x14ac:dyDescent="0.3">
      <c r="A45" s="1" t="s">
        <v>133</v>
      </c>
      <c r="B45" s="1" t="s">
        <v>28</v>
      </c>
      <c r="C45" s="1" t="s">
        <v>10</v>
      </c>
      <c r="D45" s="1" t="s">
        <v>10</v>
      </c>
      <c r="E45" s="1" t="s">
        <v>10</v>
      </c>
      <c r="F45" s="1" t="s">
        <v>17</v>
      </c>
      <c r="G45" s="1">
        <v>63</v>
      </c>
      <c r="H45" s="1" t="s">
        <v>13</v>
      </c>
      <c r="I45" s="1" t="s">
        <v>39</v>
      </c>
    </row>
    <row r="46" spans="1:9" x14ac:dyDescent="0.3">
      <c r="A46" s="1" t="s">
        <v>734</v>
      </c>
      <c r="B46" s="1" t="s">
        <v>25</v>
      </c>
      <c r="C46" s="1" t="s">
        <v>10</v>
      </c>
      <c r="D46" s="1" t="s">
        <v>10</v>
      </c>
      <c r="E46" s="1" t="s">
        <v>10</v>
      </c>
      <c r="F46" s="1" t="s">
        <v>12</v>
      </c>
      <c r="G46" s="1">
        <v>50</v>
      </c>
      <c r="H46" s="1" t="s">
        <v>13</v>
      </c>
      <c r="I46" s="1" t="s">
        <v>34</v>
      </c>
    </row>
    <row r="47" spans="1:9" x14ac:dyDescent="0.3">
      <c r="A47" s="1" t="s">
        <v>735</v>
      </c>
      <c r="B47" s="1" t="s">
        <v>44</v>
      </c>
      <c r="C47" s="1" t="s">
        <v>10</v>
      </c>
      <c r="D47" s="1" t="s">
        <v>10</v>
      </c>
      <c r="E47" s="1" t="s">
        <v>10</v>
      </c>
      <c r="F47" s="1" t="s">
        <v>12</v>
      </c>
      <c r="G47" s="1">
        <v>79</v>
      </c>
      <c r="H47" s="1" t="s">
        <v>13</v>
      </c>
      <c r="I47" s="1" t="s">
        <v>14</v>
      </c>
    </row>
    <row r="48" spans="1:9" x14ac:dyDescent="0.3">
      <c r="A48" s="1" t="s">
        <v>736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17</v>
      </c>
      <c r="G48" s="1">
        <v>81</v>
      </c>
      <c r="H48" s="1" t="s">
        <v>13</v>
      </c>
      <c r="I48" s="1" t="s">
        <v>34</v>
      </c>
    </row>
    <row r="49" spans="1:9" x14ac:dyDescent="0.3">
      <c r="A49" s="1" t="s">
        <v>146</v>
      </c>
      <c r="B49" s="1" t="s">
        <v>44</v>
      </c>
      <c r="C49" s="1" t="s">
        <v>10</v>
      </c>
      <c r="D49" s="1" t="s">
        <v>10</v>
      </c>
      <c r="E49" s="1" t="s">
        <v>10</v>
      </c>
      <c r="F49" s="1" t="s">
        <v>17</v>
      </c>
      <c r="G49" s="1">
        <v>48</v>
      </c>
      <c r="H49" s="1" t="s">
        <v>13</v>
      </c>
      <c r="I49" s="1" t="s">
        <v>14</v>
      </c>
    </row>
    <row r="50" spans="1:9" x14ac:dyDescent="0.3">
      <c r="A50" s="1" t="s">
        <v>737</v>
      </c>
      <c r="B50" s="1" t="s">
        <v>44</v>
      </c>
      <c r="C50" s="1" t="s">
        <v>10</v>
      </c>
      <c r="D50" s="1" t="s">
        <v>10</v>
      </c>
      <c r="E50" s="1" t="s">
        <v>10</v>
      </c>
      <c r="F50" s="1" t="s">
        <v>12</v>
      </c>
      <c r="G50" s="1">
        <v>82</v>
      </c>
      <c r="H50" s="1" t="s">
        <v>13</v>
      </c>
      <c r="I50" s="1" t="s">
        <v>14</v>
      </c>
    </row>
    <row r="51" spans="1:9" x14ac:dyDescent="0.3">
      <c r="A51" s="1" t="s">
        <v>738</v>
      </c>
      <c r="B51" s="1" t="s">
        <v>56</v>
      </c>
      <c r="C51" s="1" t="s">
        <v>149</v>
      </c>
      <c r="D51" s="1" t="s">
        <v>150</v>
      </c>
      <c r="E51" s="1" t="s">
        <v>136</v>
      </c>
      <c r="F51" s="1" t="s">
        <v>17</v>
      </c>
      <c r="G51" s="1">
        <v>66</v>
      </c>
      <c r="H51" s="1" t="s">
        <v>13</v>
      </c>
      <c r="I51" s="1" t="s">
        <v>14</v>
      </c>
    </row>
    <row r="52" spans="1:9" x14ac:dyDescent="0.3">
      <c r="A52" s="1" t="s">
        <v>151</v>
      </c>
      <c r="B52" s="1" t="s">
        <v>16</v>
      </c>
      <c r="C52" s="1" t="s">
        <v>10</v>
      </c>
      <c r="D52" s="1" t="s">
        <v>10</v>
      </c>
      <c r="E52" s="1" t="s">
        <v>152</v>
      </c>
      <c r="F52" s="1" t="s">
        <v>12</v>
      </c>
      <c r="G52" s="1">
        <v>69</v>
      </c>
      <c r="H52" s="1" t="s">
        <v>13</v>
      </c>
      <c r="I52" s="1" t="s">
        <v>14</v>
      </c>
    </row>
    <row r="53" spans="1:9" x14ac:dyDescent="0.3">
      <c r="A53" s="1" t="s">
        <v>739</v>
      </c>
      <c r="B53" s="1" t="s">
        <v>25</v>
      </c>
      <c r="C53" s="1" t="s">
        <v>154</v>
      </c>
      <c r="D53" s="1" t="s">
        <v>10</v>
      </c>
      <c r="E53" s="1" t="s">
        <v>10</v>
      </c>
      <c r="F53" s="1" t="s">
        <v>12</v>
      </c>
      <c r="G53" s="1">
        <v>79</v>
      </c>
      <c r="H53" s="1" t="s">
        <v>13</v>
      </c>
      <c r="I53" s="1" t="s">
        <v>14</v>
      </c>
    </row>
    <row r="54" spans="1:9" x14ac:dyDescent="0.3">
      <c r="A54" s="1" t="s">
        <v>740</v>
      </c>
      <c r="B54" s="1" t="s">
        <v>56</v>
      </c>
      <c r="C54" s="1" t="s">
        <v>10</v>
      </c>
      <c r="D54" s="1" t="s">
        <v>10</v>
      </c>
      <c r="E54" s="1" t="s">
        <v>156</v>
      </c>
      <c r="F54" s="1" t="s">
        <v>12</v>
      </c>
      <c r="G54" s="1">
        <v>59</v>
      </c>
      <c r="H54" s="1" t="s">
        <v>13</v>
      </c>
      <c r="I54" s="1" t="s">
        <v>34</v>
      </c>
    </row>
    <row r="55" spans="1:9" x14ac:dyDescent="0.3">
      <c r="A55" s="1" t="s">
        <v>157</v>
      </c>
      <c r="B55" s="1" t="s">
        <v>56</v>
      </c>
      <c r="C55" s="1" t="s">
        <v>10</v>
      </c>
      <c r="D55" s="1" t="s">
        <v>10</v>
      </c>
      <c r="E55" s="1" t="s">
        <v>158</v>
      </c>
      <c r="F55" s="1" t="s">
        <v>17</v>
      </c>
      <c r="G55" s="1">
        <v>67</v>
      </c>
      <c r="H55" s="1" t="s">
        <v>13</v>
      </c>
      <c r="I55" s="1" t="s">
        <v>26</v>
      </c>
    </row>
    <row r="56" spans="1:9" x14ac:dyDescent="0.3">
      <c r="A56" s="1" t="s">
        <v>741</v>
      </c>
      <c r="B56" s="1" t="s">
        <v>10</v>
      </c>
      <c r="C56" s="1" t="s">
        <v>10</v>
      </c>
      <c r="D56" s="1" t="s">
        <v>10</v>
      </c>
      <c r="E56" s="1" t="s">
        <v>160</v>
      </c>
      <c r="F56" s="1" t="s">
        <v>12</v>
      </c>
      <c r="G56" s="1">
        <v>46</v>
      </c>
      <c r="H56" s="1" t="s">
        <v>13</v>
      </c>
      <c r="I56" s="1" t="s">
        <v>14</v>
      </c>
    </row>
    <row r="57" spans="1:9" x14ac:dyDescent="0.3">
      <c r="A57" s="1" t="s">
        <v>742</v>
      </c>
      <c r="B57" s="1" t="s">
        <v>25</v>
      </c>
      <c r="C57" s="1" t="s">
        <v>10</v>
      </c>
      <c r="D57" s="1" t="s">
        <v>10</v>
      </c>
      <c r="E57" s="1" t="s">
        <v>162</v>
      </c>
      <c r="F57" s="1" t="s">
        <v>17</v>
      </c>
      <c r="G57" s="1">
        <v>48</v>
      </c>
      <c r="H57" s="1" t="s">
        <v>13</v>
      </c>
      <c r="I57" s="1" t="s">
        <v>14</v>
      </c>
    </row>
    <row r="58" spans="1:9" x14ac:dyDescent="0.3">
      <c r="A58" s="1" t="s">
        <v>743</v>
      </c>
      <c r="B58" s="1" t="s">
        <v>10</v>
      </c>
      <c r="C58" s="1" t="s">
        <v>10</v>
      </c>
      <c r="D58" s="1" t="s">
        <v>10</v>
      </c>
      <c r="E58" s="1" t="s">
        <v>10</v>
      </c>
      <c r="F58" s="1" t="s">
        <v>17</v>
      </c>
      <c r="G58" s="1">
        <v>52</v>
      </c>
      <c r="H58" s="1" t="s">
        <v>13</v>
      </c>
      <c r="I58" s="1" t="s">
        <v>14</v>
      </c>
    </row>
    <row r="59" spans="1:9" x14ac:dyDescent="0.3">
      <c r="A59" s="1" t="s">
        <v>744</v>
      </c>
      <c r="B59" s="1" t="s">
        <v>28</v>
      </c>
      <c r="C59" s="1" t="s">
        <v>165</v>
      </c>
      <c r="D59" s="1" t="s">
        <v>10</v>
      </c>
      <c r="E59" s="1" t="s">
        <v>166</v>
      </c>
      <c r="F59" s="1" t="s">
        <v>12</v>
      </c>
      <c r="G59" s="1">
        <v>82</v>
      </c>
      <c r="H59" s="1" t="s">
        <v>13</v>
      </c>
      <c r="I59" s="1" t="s">
        <v>14</v>
      </c>
    </row>
    <row r="60" spans="1:9" x14ac:dyDescent="0.3">
      <c r="A60" s="1" t="s">
        <v>167</v>
      </c>
      <c r="B60" s="1" t="s">
        <v>25</v>
      </c>
      <c r="C60" s="1" t="s">
        <v>10</v>
      </c>
      <c r="D60" s="1" t="s">
        <v>10</v>
      </c>
      <c r="E60" s="1" t="s">
        <v>10</v>
      </c>
      <c r="F60" s="1" t="s">
        <v>12</v>
      </c>
      <c r="G60" s="1">
        <v>70</v>
      </c>
      <c r="H60" s="1" t="s">
        <v>13</v>
      </c>
      <c r="I60" s="1" t="s">
        <v>14</v>
      </c>
    </row>
    <row r="61" spans="1:9" x14ac:dyDescent="0.3">
      <c r="A61" s="1" t="s">
        <v>745</v>
      </c>
      <c r="B61" s="1" t="s">
        <v>10</v>
      </c>
      <c r="C61" s="1" t="s">
        <v>10</v>
      </c>
      <c r="D61" s="1" t="s">
        <v>10</v>
      </c>
      <c r="E61" s="1" t="s">
        <v>10</v>
      </c>
      <c r="F61" s="1" t="s">
        <v>17</v>
      </c>
      <c r="G61" s="1">
        <v>72</v>
      </c>
      <c r="H61" s="1" t="s">
        <v>13</v>
      </c>
      <c r="I61" s="1" t="s">
        <v>34</v>
      </c>
    </row>
    <row r="62" spans="1:9" x14ac:dyDescent="0.3">
      <c r="A62" s="1" t="s">
        <v>170</v>
      </c>
      <c r="B62" s="1" t="s">
        <v>25</v>
      </c>
      <c r="C62" s="1" t="s">
        <v>10</v>
      </c>
      <c r="D62" s="1" t="s">
        <v>10</v>
      </c>
      <c r="E62" s="1" t="s">
        <v>10</v>
      </c>
      <c r="F62" s="1" t="s">
        <v>17</v>
      </c>
      <c r="G62" s="1">
        <v>61</v>
      </c>
      <c r="H62" s="1" t="s">
        <v>13</v>
      </c>
      <c r="I62" s="1" t="s">
        <v>14</v>
      </c>
    </row>
    <row r="63" spans="1:9" x14ac:dyDescent="0.3">
      <c r="A63" s="1" t="s">
        <v>171</v>
      </c>
      <c r="B63" s="1" t="s">
        <v>64</v>
      </c>
      <c r="C63" s="1" t="s">
        <v>10</v>
      </c>
      <c r="D63" s="1" t="s">
        <v>10</v>
      </c>
      <c r="E63" s="1" t="s">
        <v>172</v>
      </c>
      <c r="F63" s="1" t="s">
        <v>17</v>
      </c>
      <c r="G63" s="1">
        <v>73</v>
      </c>
      <c r="H63" s="1" t="s">
        <v>13</v>
      </c>
      <c r="I63" s="1" t="s">
        <v>14</v>
      </c>
    </row>
    <row r="64" spans="1:9" x14ac:dyDescent="0.3">
      <c r="A64" s="1" t="s">
        <v>173</v>
      </c>
      <c r="B64" s="1" t="s">
        <v>25</v>
      </c>
      <c r="C64" s="1" t="s">
        <v>174</v>
      </c>
      <c r="D64" s="1" t="s">
        <v>10</v>
      </c>
      <c r="E64" s="1" t="s">
        <v>50</v>
      </c>
      <c r="F64" s="1" t="s">
        <v>12</v>
      </c>
      <c r="G64" s="1">
        <v>57</v>
      </c>
      <c r="H64" s="1" t="s">
        <v>13</v>
      </c>
      <c r="I64" s="1" t="s">
        <v>14</v>
      </c>
    </row>
    <row r="65" spans="1:9" x14ac:dyDescent="0.3">
      <c r="A65" s="1" t="s">
        <v>175</v>
      </c>
      <c r="B65" s="1" t="s">
        <v>16</v>
      </c>
      <c r="C65" s="1" t="s">
        <v>10</v>
      </c>
      <c r="D65" s="1" t="s">
        <v>10</v>
      </c>
      <c r="E65" s="1" t="s">
        <v>176</v>
      </c>
      <c r="F65" s="1" t="s">
        <v>17</v>
      </c>
      <c r="G65" s="1">
        <v>69</v>
      </c>
      <c r="H65" s="1" t="s">
        <v>13</v>
      </c>
      <c r="I65" s="1" t="s">
        <v>14</v>
      </c>
    </row>
    <row r="66" spans="1:9" x14ac:dyDescent="0.3">
      <c r="A66" s="1" t="s">
        <v>177</v>
      </c>
      <c r="B66" s="1" t="s">
        <v>25</v>
      </c>
      <c r="C66" s="1" t="s">
        <v>178</v>
      </c>
      <c r="D66" s="1" t="s">
        <v>10</v>
      </c>
      <c r="E66" s="1" t="s">
        <v>179</v>
      </c>
      <c r="F66" s="1" t="s">
        <v>17</v>
      </c>
      <c r="G66" s="1">
        <v>53</v>
      </c>
      <c r="H66" s="1" t="s">
        <v>13</v>
      </c>
      <c r="I66" s="1" t="s">
        <v>14</v>
      </c>
    </row>
    <row r="67" spans="1:9" x14ac:dyDescent="0.3">
      <c r="A67" s="1" t="s">
        <v>746</v>
      </c>
      <c r="B67" s="1" t="s">
        <v>16</v>
      </c>
      <c r="C67" s="1" t="s">
        <v>182</v>
      </c>
      <c r="D67" s="1" t="s">
        <v>10</v>
      </c>
      <c r="E67" s="1" t="s">
        <v>10</v>
      </c>
      <c r="F67" s="1" t="s">
        <v>17</v>
      </c>
      <c r="G67" s="1">
        <v>68</v>
      </c>
      <c r="H67" s="1" t="s">
        <v>13</v>
      </c>
      <c r="I67" s="1" t="s">
        <v>14</v>
      </c>
    </row>
    <row r="68" spans="1:9" x14ac:dyDescent="0.3">
      <c r="A68" s="1" t="s">
        <v>747</v>
      </c>
      <c r="B68" s="1" t="s">
        <v>44</v>
      </c>
      <c r="C68" s="1" t="s">
        <v>10</v>
      </c>
      <c r="D68" s="1" t="s">
        <v>10</v>
      </c>
      <c r="E68" s="1" t="s">
        <v>10</v>
      </c>
      <c r="F68" s="1" t="s">
        <v>12</v>
      </c>
      <c r="G68" s="1">
        <v>53</v>
      </c>
      <c r="H68" s="1" t="s">
        <v>13</v>
      </c>
      <c r="I68" s="1" t="s">
        <v>34</v>
      </c>
    </row>
    <row r="69" spans="1:9" x14ac:dyDescent="0.3">
      <c r="A69" s="1" t="s">
        <v>748</v>
      </c>
      <c r="B69" s="1" t="s">
        <v>16</v>
      </c>
      <c r="C69" s="1" t="s">
        <v>10</v>
      </c>
      <c r="D69" s="1" t="s">
        <v>10</v>
      </c>
      <c r="E69" s="1" t="s">
        <v>10</v>
      </c>
      <c r="F69" s="1" t="s">
        <v>12</v>
      </c>
      <c r="G69" s="1">
        <v>64</v>
      </c>
      <c r="H69" s="1" t="s">
        <v>13</v>
      </c>
      <c r="I69" s="1" t="s">
        <v>14</v>
      </c>
    </row>
    <row r="70" spans="1:9" x14ac:dyDescent="0.3">
      <c r="A70" s="1" t="s">
        <v>749</v>
      </c>
      <c r="B70" s="1" t="s">
        <v>67</v>
      </c>
      <c r="C70" s="1" t="s">
        <v>10</v>
      </c>
      <c r="D70" s="1" t="s">
        <v>10</v>
      </c>
      <c r="E70" s="1" t="s">
        <v>189</v>
      </c>
      <c r="F70" s="1" t="s">
        <v>12</v>
      </c>
      <c r="G70" s="1">
        <v>78</v>
      </c>
      <c r="H70" s="1" t="s">
        <v>13</v>
      </c>
      <c r="I70" s="1" t="s">
        <v>14</v>
      </c>
    </row>
    <row r="71" spans="1:9" x14ac:dyDescent="0.3">
      <c r="A71" s="1" t="s">
        <v>750</v>
      </c>
      <c r="B71" s="1" t="s">
        <v>16</v>
      </c>
      <c r="C71" s="1" t="s">
        <v>10</v>
      </c>
      <c r="D71" s="1" t="s">
        <v>10</v>
      </c>
      <c r="E71" s="1" t="s">
        <v>193</v>
      </c>
      <c r="F71" s="1" t="s">
        <v>12</v>
      </c>
      <c r="G71" s="1">
        <v>50</v>
      </c>
      <c r="H71" s="1" t="s">
        <v>13</v>
      </c>
      <c r="I71" s="1" t="s">
        <v>14</v>
      </c>
    </row>
    <row r="72" spans="1:9" x14ac:dyDescent="0.3">
      <c r="A72" s="1" t="s">
        <v>194</v>
      </c>
      <c r="B72" s="1" t="s">
        <v>56</v>
      </c>
      <c r="C72" s="1" t="s">
        <v>10</v>
      </c>
      <c r="D72" s="1" t="s">
        <v>195</v>
      </c>
      <c r="E72" s="1" t="s">
        <v>196</v>
      </c>
      <c r="F72" s="1" t="s">
        <v>17</v>
      </c>
      <c r="G72" s="1">
        <v>78</v>
      </c>
      <c r="H72" s="1" t="s">
        <v>13</v>
      </c>
      <c r="I72" s="1" t="s">
        <v>14</v>
      </c>
    </row>
    <row r="73" spans="1:9" x14ac:dyDescent="0.3">
      <c r="A73" s="1" t="s">
        <v>200</v>
      </c>
      <c r="B73" s="1" t="s">
        <v>44</v>
      </c>
      <c r="C73" s="1" t="s">
        <v>10</v>
      </c>
      <c r="D73" s="1" t="s">
        <v>10</v>
      </c>
      <c r="E73" s="1" t="s">
        <v>10</v>
      </c>
      <c r="F73" s="1" t="s">
        <v>17</v>
      </c>
      <c r="G73" s="1">
        <v>81</v>
      </c>
      <c r="H73" s="1" t="s">
        <v>13</v>
      </c>
      <c r="I73" s="1" t="s">
        <v>34</v>
      </c>
    </row>
    <row r="74" spans="1:9" x14ac:dyDescent="0.3">
      <c r="A74" s="1" t="s">
        <v>210</v>
      </c>
      <c r="B74" s="1" t="s">
        <v>28</v>
      </c>
      <c r="C74" s="1" t="s">
        <v>10</v>
      </c>
      <c r="D74" s="1" t="s">
        <v>10</v>
      </c>
      <c r="E74" s="1" t="s">
        <v>211</v>
      </c>
      <c r="F74" s="1" t="s">
        <v>17</v>
      </c>
      <c r="G74" s="1">
        <v>65</v>
      </c>
      <c r="H74" s="1" t="s">
        <v>13</v>
      </c>
      <c r="I74" s="1" t="s">
        <v>34</v>
      </c>
    </row>
    <row r="75" spans="1:9" x14ac:dyDescent="0.3">
      <c r="A75" s="1" t="s">
        <v>751</v>
      </c>
      <c r="B75" s="1" t="s">
        <v>44</v>
      </c>
      <c r="C75" s="1" t="s">
        <v>10</v>
      </c>
      <c r="D75" s="1" t="s">
        <v>10</v>
      </c>
      <c r="E75" s="1" t="s">
        <v>10</v>
      </c>
      <c r="F75" s="1" t="s">
        <v>12</v>
      </c>
      <c r="G75" s="1">
        <v>67</v>
      </c>
      <c r="H75" s="1" t="s">
        <v>13</v>
      </c>
      <c r="I75" s="1" t="s">
        <v>14</v>
      </c>
    </row>
    <row r="76" spans="1:9" x14ac:dyDescent="0.3">
      <c r="A76" s="1" t="s">
        <v>213</v>
      </c>
      <c r="B76" s="1" t="s">
        <v>44</v>
      </c>
      <c r="C76" s="1" t="s">
        <v>10</v>
      </c>
      <c r="D76" s="1" t="s">
        <v>10</v>
      </c>
      <c r="E76" s="1" t="s">
        <v>10</v>
      </c>
      <c r="F76" s="1" t="s">
        <v>12</v>
      </c>
      <c r="G76" s="1">
        <v>54</v>
      </c>
      <c r="H76" s="1" t="s">
        <v>13</v>
      </c>
      <c r="I76" s="1" t="s">
        <v>14</v>
      </c>
    </row>
    <row r="77" spans="1:9" x14ac:dyDescent="0.3">
      <c r="A77" s="1" t="s">
        <v>752</v>
      </c>
      <c r="B77" s="1" t="s">
        <v>44</v>
      </c>
      <c r="C77" s="1" t="s">
        <v>10</v>
      </c>
      <c r="D77" s="1" t="s">
        <v>10</v>
      </c>
      <c r="E77" s="1" t="s">
        <v>10</v>
      </c>
      <c r="F77" s="1" t="s">
        <v>12</v>
      </c>
      <c r="G77" s="1">
        <v>85</v>
      </c>
      <c r="H77" s="1" t="s">
        <v>13</v>
      </c>
      <c r="I77" s="1" t="s">
        <v>14</v>
      </c>
    </row>
    <row r="78" spans="1:9" x14ac:dyDescent="0.3">
      <c r="A78" s="1" t="s">
        <v>753</v>
      </c>
      <c r="B78" s="1" t="s">
        <v>44</v>
      </c>
      <c r="C78" s="1" t="s">
        <v>10</v>
      </c>
      <c r="D78" s="1" t="s">
        <v>10</v>
      </c>
      <c r="E78" s="1" t="s">
        <v>10</v>
      </c>
      <c r="F78" s="1" t="s">
        <v>17</v>
      </c>
      <c r="G78" s="1">
        <v>82</v>
      </c>
      <c r="H78" s="1" t="s">
        <v>13</v>
      </c>
      <c r="I78" s="1" t="s">
        <v>34</v>
      </c>
    </row>
    <row r="79" spans="1:9" x14ac:dyDescent="0.3">
      <c r="A79" s="1" t="s">
        <v>216</v>
      </c>
      <c r="B79" s="1" t="s">
        <v>44</v>
      </c>
      <c r="C79" s="1" t="s">
        <v>10</v>
      </c>
      <c r="D79" s="1" t="s">
        <v>10</v>
      </c>
      <c r="E79" s="1" t="s">
        <v>10</v>
      </c>
      <c r="F79" s="1" t="s">
        <v>12</v>
      </c>
      <c r="G79" s="1">
        <v>75</v>
      </c>
      <c r="H79" s="1" t="s">
        <v>13</v>
      </c>
      <c r="I79" s="1" t="s">
        <v>14</v>
      </c>
    </row>
    <row r="80" spans="1:9" x14ac:dyDescent="0.3">
      <c r="A80" s="1" t="s">
        <v>754</v>
      </c>
      <c r="B80" s="1" t="s">
        <v>58</v>
      </c>
      <c r="C80" s="1" t="s">
        <v>10</v>
      </c>
      <c r="D80" s="1" t="s">
        <v>10</v>
      </c>
      <c r="E80" s="1" t="s">
        <v>10</v>
      </c>
      <c r="F80" s="1" t="s">
        <v>17</v>
      </c>
      <c r="G80" s="1">
        <v>38</v>
      </c>
      <c r="H80" s="1" t="s">
        <v>13</v>
      </c>
      <c r="I80" s="1" t="s">
        <v>14</v>
      </c>
    </row>
    <row r="81" spans="1:9" x14ac:dyDescent="0.3">
      <c r="A81" s="1" t="s">
        <v>219</v>
      </c>
      <c r="B81" s="1" t="s">
        <v>25</v>
      </c>
      <c r="C81" s="1" t="s">
        <v>220</v>
      </c>
      <c r="D81" s="1" t="s">
        <v>10</v>
      </c>
      <c r="E81" s="1" t="s">
        <v>10</v>
      </c>
      <c r="F81" s="1" t="s">
        <v>12</v>
      </c>
      <c r="G81" s="1">
        <v>74</v>
      </c>
      <c r="H81" s="1" t="s">
        <v>13</v>
      </c>
      <c r="I81" s="1" t="s">
        <v>14</v>
      </c>
    </row>
    <row r="82" spans="1:9" x14ac:dyDescent="0.3">
      <c r="A82" s="1" t="s">
        <v>755</v>
      </c>
      <c r="B82" s="1" t="s">
        <v>58</v>
      </c>
      <c r="C82" s="1" t="s">
        <v>10</v>
      </c>
      <c r="D82" s="1" t="s">
        <v>10</v>
      </c>
      <c r="E82" s="1" t="s">
        <v>10</v>
      </c>
      <c r="F82" s="1" t="s">
        <v>17</v>
      </c>
      <c r="G82" s="1">
        <v>75</v>
      </c>
      <c r="H82" s="1" t="s">
        <v>13</v>
      </c>
      <c r="I82" s="1" t="s">
        <v>34</v>
      </c>
    </row>
    <row r="83" spans="1:9" x14ac:dyDescent="0.3">
      <c r="A83" s="1" t="s">
        <v>228</v>
      </c>
      <c r="B83" s="1" t="s">
        <v>28</v>
      </c>
      <c r="C83" s="1" t="s">
        <v>10</v>
      </c>
      <c r="D83" s="1" t="s">
        <v>10</v>
      </c>
      <c r="E83" s="1" t="s">
        <v>10</v>
      </c>
      <c r="F83" s="1" t="s">
        <v>12</v>
      </c>
      <c r="G83" s="1">
        <v>48</v>
      </c>
      <c r="H83" s="1" t="s">
        <v>13</v>
      </c>
      <c r="I83" s="1" t="s">
        <v>14</v>
      </c>
    </row>
    <row r="84" spans="1:9" x14ac:dyDescent="0.3">
      <c r="A84" s="1" t="s">
        <v>229</v>
      </c>
      <c r="B84" s="1" t="s">
        <v>28</v>
      </c>
      <c r="C84" s="1" t="s">
        <v>10</v>
      </c>
      <c r="D84" s="1" t="s">
        <v>10</v>
      </c>
      <c r="E84" s="1" t="s">
        <v>10</v>
      </c>
      <c r="F84" s="1" t="s">
        <v>17</v>
      </c>
      <c r="G84" s="1">
        <v>58</v>
      </c>
      <c r="H84" s="1" t="s">
        <v>13</v>
      </c>
      <c r="I84" s="1" t="s">
        <v>34</v>
      </c>
    </row>
    <row r="85" spans="1:9" x14ac:dyDescent="0.3">
      <c r="A85" s="1" t="s">
        <v>231</v>
      </c>
      <c r="B85" s="1" t="s">
        <v>58</v>
      </c>
      <c r="C85" s="1" t="s">
        <v>10</v>
      </c>
      <c r="D85" s="1" t="s">
        <v>10</v>
      </c>
      <c r="E85" s="1" t="s">
        <v>232</v>
      </c>
      <c r="F85" s="1" t="s">
        <v>17</v>
      </c>
      <c r="G85" s="1">
        <v>63</v>
      </c>
      <c r="H85" s="1" t="s">
        <v>13</v>
      </c>
      <c r="I85" s="1" t="s">
        <v>39</v>
      </c>
    </row>
    <row r="86" spans="1:9" x14ac:dyDescent="0.3">
      <c r="A86" s="1" t="s">
        <v>756</v>
      </c>
      <c r="B86" s="1" t="s">
        <v>28</v>
      </c>
      <c r="C86" s="1" t="s">
        <v>10</v>
      </c>
      <c r="D86" s="1" t="s">
        <v>10</v>
      </c>
      <c r="E86" s="1" t="s">
        <v>10</v>
      </c>
      <c r="F86" s="1" t="s">
        <v>12</v>
      </c>
      <c r="G86" s="1" t="s">
        <v>13</v>
      </c>
      <c r="H86" s="1" t="s">
        <v>13</v>
      </c>
      <c r="I86" s="1" t="s">
        <v>34</v>
      </c>
    </row>
    <row r="87" spans="1:9" x14ac:dyDescent="0.3">
      <c r="A87" s="1" t="s">
        <v>236</v>
      </c>
      <c r="B87" s="1" t="s">
        <v>10</v>
      </c>
      <c r="C87" s="1" t="s">
        <v>10</v>
      </c>
      <c r="D87" s="1" t="s">
        <v>87</v>
      </c>
      <c r="E87" s="1" t="s">
        <v>10</v>
      </c>
      <c r="F87" s="1" t="s">
        <v>17</v>
      </c>
      <c r="G87" s="1">
        <v>47</v>
      </c>
      <c r="H87" s="1" t="s">
        <v>13</v>
      </c>
      <c r="I87" s="1" t="s">
        <v>26</v>
      </c>
    </row>
    <row r="88" spans="1:9" x14ac:dyDescent="0.3">
      <c r="A88" s="1" t="s">
        <v>237</v>
      </c>
      <c r="B88" s="1" t="s">
        <v>58</v>
      </c>
      <c r="C88" s="1" t="s">
        <v>10</v>
      </c>
      <c r="D88" s="1" t="s">
        <v>238</v>
      </c>
      <c r="E88" s="1" t="s">
        <v>239</v>
      </c>
      <c r="F88" s="1" t="s">
        <v>12</v>
      </c>
      <c r="G88" s="1">
        <v>78</v>
      </c>
      <c r="H88" s="1" t="s">
        <v>13</v>
      </c>
      <c r="I88" s="1" t="s">
        <v>14</v>
      </c>
    </row>
    <row r="89" spans="1:9" x14ac:dyDescent="0.3">
      <c r="A89" s="1" t="s">
        <v>757</v>
      </c>
      <c r="B89" s="1" t="s">
        <v>19</v>
      </c>
      <c r="C89" s="1" t="s">
        <v>10</v>
      </c>
      <c r="D89" s="1" t="s">
        <v>10</v>
      </c>
      <c r="E89" s="1" t="s">
        <v>10</v>
      </c>
      <c r="F89" s="1" t="s">
        <v>12</v>
      </c>
      <c r="G89" s="1">
        <v>76</v>
      </c>
      <c r="H89" s="1" t="s">
        <v>13</v>
      </c>
      <c r="I89" s="1" t="s">
        <v>14</v>
      </c>
    </row>
    <row r="90" spans="1:9" x14ac:dyDescent="0.3">
      <c r="A90" s="1" t="s">
        <v>241</v>
      </c>
      <c r="B90" s="1" t="s">
        <v>44</v>
      </c>
      <c r="C90" s="1" t="s">
        <v>10</v>
      </c>
      <c r="D90" s="1" t="s">
        <v>10</v>
      </c>
      <c r="E90" s="1" t="s">
        <v>10</v>
      </c>
      <c r="F90" s="1" t="s">
        <v>17</v>
      </c>
      <c r="G90" s="1">
        <v>73</v>
      </c>
      <c r="H90" s="1" t="s">
        <v>13</v>
      </c>
      <c r="I90" s="1" t="s">
        <v>14</v>
      </c>
    </row>
    <row r="91" spans="1:9" x14ac:dyDescent="0.3">
      <c r="A91" s="1" t="s">
        <v>758</v>
      </c>
      <c r="B91" s="1" t="s">
        <v>16</v>
      </c>
      <c r="C91" s="1" t="s">
        <v>10</v>
      </c>
      <c r="D91" s="1" t="s">
        <v>10</v>
      </c>
      <c r="E91" s="1" t="s">
        <v>162</v>
      </c>
      <c r="F91" s="1" t="s">
        <v>17</v>
      </c>
      <c r="G91" s="1">
        <v>61</v>
      </c>
      <c r="H91" s="1" t="s">
        <v>13</v>
      </c>
      <c r="I91" s="1" t="s">
        <v>14</v>
      </c>
    </row>
    <row r="92" spans="1:9" x14ac:dyDescent="0.3">
      <c r="A92" s="1" t="s">
        <v>244</v>
      </c>
      <c r="B92" s="1" t="s">
        <v>58</v>
      </c>
      <c r="C92" s="1" t="s">
        <v>10</v>
      </c>
      <c r="D92" s="1" t="s">
        <v>10</v>
      </c>
      <c r="E92" s="1" t="s">
        <v>245</v>
      </c>
      <c r="F92" s="1" t="s">
        <v>17</v>
      </c>
      <c r="G92" s="1">
        <v>60</v>
      </c>
      <c r="H92" s="1" t="s">
        <v>13</v>
      </c>
      <c r="I92" s="1" t="s">
        <v>34</v>
      </c>
    </row>
    <row r="93" spans="1:9" x14ac:dyDescent="0.3">
      <c r="A93" s="1" t="s">
        <v>246</v>
      </c>
      <c r="B93" s="1" t="s">
        <v>16</v>
      </c>
      <c r="C93" s="1" t="s">
        <v>10</v>
      </c>
      <c r="D93" s="1" t="s">
        <v>10</v>
      </c>
      <c r="E93" s="1" t="s">
        <v>247</v>
      </c>
      <c r="F93" s="1" t="s">
        <v>17</v>
      </c>
      <c r="G93" s="1">
        <v>49</v>
      </c>
      <c r="H93" s="1" t="s">
        <v>13</v>
      </c>
      <c r="I93" s="1" t="s">
        <v>14</v>
      </c>
    </row>
    <row r="94" spans="1:9" x14ac:dyDescent="0.3">
      <c r="A94" s="1" t="s">
        <v>759</v>
      </c>
      <c r="B94" s="1" t="s">
        <v>25</v>
      </c>
      <c r="C94" s="1" t="s">
        <v>10</v>
      </c>
      <c r="D94" s="1" t="s">
        <v>249</v>
      </c>
      <c r="E94" s="1" t="s">
        <v>250</v>
      </c>
      <c r="F94" s="1" t="s">
        <v>17</v>
      </c>
      <c r="G94" s="1">
        <v>72</v>
      </c>
      <c r="H94" s="1" t="s">
        <v>13</v>
      </c>
      <c r="I94" s="1" t="s">
        <v>34</v>
      </c>
    </row>
    <row r="95" spans="1:9" x14ac:dyDescent="0.3">
      <c r="A95" s="1" t="s">
        <v>251</v>
      </c>
      <c r="B95" s="1" t="s">
        <v>25</v>
      </c>
      <c r="C95" s="1" t="s">
        <v>10</v>
      </c>
      <c r="D95" s="1" t="s">
        <v>10</v>
      </c>
      <c r="E95" s="1" t="s">
        <v>252</v>
      </c>
      <c r="F95" s="1" t="s">
        <v>12</v>
      </c>
      <c r="G95" s="1">
        <v>59</v>
      </c>
      <c r="H95" s="1" t="s">
        <v>13</v>
      </c>
      <c r="I95" s="1" t="s">
        <v>14</v>
      </c>
    </row>
    <row r="96" spans="1:9" x14ac:dyDescent="0.3">
      <c r="A96" s="1" t="s">
        <v>253</v>
      </c>
      <c r="B96" s="1" t="s">
        <v>28</v>
      </c>
      <c r="C96" s="1" t="s">
        <v>10</v>
      </c>
      <c r="D96" s="1" t="s">
        <v>10</v>
      </c>
      <c r="E96" s="1" t="s">
        <v>10</v>
      </c>
      <c r="F96" s="1" t="s">
        <v>17</v>
      </c>
      <c r="G96" s="1">
        <v>54</v>
      </c>
      <c r="H96" s="1" t="s">
        <v>13</v>
      </c>
      <c r="I96" s="1" t="s">
        <v>14</v>
      </c>
    </row>
    <row r="97" spans="1:9" x14ac:dyDescent="0.3">
      <c r="A97" s="1" t="s">
        <v>760</v>
      </c>
      <c r="B97" s="1" t="s">
        <v>56</v>
      </c>
      <c r="C97" s="1" t="s">
        <v>10</v>
      </c>
      <c r="D97" s="1" t="s">
        <v>10</v>
      </c>
      <c r="E97" s="1" t="s">
        <v>10</v>
      </c>
      <c r="F97" s="1" t="s">
        <v>17</v>
      </c>
      <c r="G97" s="1">
        <v>79</v>
      </c>
      <c r="H97" s="1" t="s">
        <v>13</v>
      </c>
      <c r="I97" s="1" t="s">
        <v>34</v>
      </c>
    </row>
    <row r="98" spans="1:9" x14ac:dyDescent="0.3">
      <c r="A98" s="1" t="s">
        <v>255</v>
      </c>
      <c r="B98" s="1" t="s">
        <v>58</v>
      </c>
      <c r="C98" s="1" t="s">
        <v>10</v>
      </c>
      <c r="D98" s="1" t="s">
        <v>10</v>
      </c>
      <c r="E98" s="1" t="s">
        <v>10</v>
      </c>
      <c r="F98" s="1" t="s">
        <v>17</v>
      </c>
      <c r="G98" s="1">
        <v>56</v>
      </c>
      <c r="H98" s="1" t="s">
        <v>13</v>
      </c>
      <c r="I98" s="1" t="s">
        <v>14</v>
      </c>
    </row>
    <row r="99" spans="1:9" x14ac:dyDescent="0.3">
      <c r="A99" s="1" t="s">
        <v>256</v>
      </c>
      <c r="B99" s="1" t="s">
        <v>44</v>
      </c>
      <c r="C99" s="1" t="s">
        <v>10</v>
      </c>
      <c r="D99" s="1" t="s">
        <v>10</v>
      </c>
      <c r="E99" s="1" t="s">
        <v>10</v>
      </c>
      <c r="F99" s="1" t="s">
        <v>17</v>
      </c>
      <c r="G99" s="1">
        <v>76</v>
      </c>
      <c r="H99" s="1" t="s">
        <v>13</v>
      </c>
      <c r="I99" s="1" t="s">
        <v>14</v>
      </c>
    </row>
    <row r="100" spans="1:9" x14ac:dyDescent="0.3">
      <c r="A100" s="1" t="s">
        <v>257</v>
      </c>
      <c r="B100" s="1" t="s">
        <v>10</v>
      </c>
      <c r="C100" s="1" t="s">
        <v>10</v>
      </c>
      <c r="D100" s="1" t="s">
        <v>10</v>
      </c>
      <c r="E100" s="1" t="s">
        <v>10</v>
      </c>
      <c r="F100" s="1" t="s">
        <v>12</v>
      </c>
      <c r="G100" s="1">
        <v>69</v>
      </c>
      <c r="H100" s="1" t="s">
        <v>13</v>
      </c>
      <c r="I100" s="1" t="s">
        <v>14</v>
      </c>
    </row>
    <row r="101" spans="1:9" x14ac:dyDescent="0.3">
      <c r="A101" s="1" t="s">
        <v>259</v>
      </c>
      <c r="B101" s="1" t="s">
        <v>28</v>
      </c>
      <c r="C101" s="1" t="s">
        <v>10</v>
      </c>
      <c r="D101" s="1" t="s">
        <v>260</v>
      </c>
      <c r="E101" s="1" t="s">
        <v>261</v>
      </c>
      <c r="F101" s="1" t="s">
        <v>17</v>
      </c>
      <c r="G101" s="1">
        <v>78</v>
      </c>
      <c r="H101" s="1" t="s">
        <v>13</v>
      </c>
      <c r="I101" s="1" t="s">
        <v>14</v>
      </c>
    </row>
    <row r="102" spans="1:9" x14ac:dyDescent="0.3">
      <c r="A102" s="1" t="s">
        <v>761</v>
      </c>
      <c r="B102" s="1" t="s">
        <v>28</v>
      </c>
      <c r="C102" s="1" t="s">
        <v>10</v>
      </c>
      <c r="D102" s="1" t="s">
        <v>10</v>
      </c>
      <c r="E102" s="1" t="s">
        <v>263</v>
      </c>
      <c r="F102" s="1" t="s">
        <v>12</v>
      </c>
      <c r="G102" s="1">
        <v>51</v>
      </c>
      <c r="H102" s="1" t="s">
        <v>13</v>
      </c>
      <c r="I102" s="1" t="s">
        <v>14</v>
      </c>
    </row>
    <row r="103" spans="1:9" x14ac:dyDescent="0.3">
      <c r="A103" s="1" t="s">
        <v>264</v>
      </c>
      <c r="B103" s="1" t="s">
        <v>25</v>
      </c>
      <c r="C103" s="1" t="s">
        <v>10</v>
      </c>
      <c r="D103" s="1" t="s">
        <v>10</v>
      </c>
      <c r="E103" s="1" t="s">
        <v>265</v>
      </c>
      <c r="F103" s="1" t="s">
        <v>17</v>
      </c>
      <c r="G103" s="1">
        <v>73</v>
      </c>
      <c r="H103" s="1" t="s">
        <v>13</v>
      </c>
      <c r="I103" s="1" t="s">
        <v>14</v>
      </c>
    </row>
    <row r="104" spans="1:9" x14ac:dyDescent="0.3">
      <c r="A104" s="1" t="s">
        <v>762</v>
      </c>
      <c r="B104" s="1" t="s">
        <v>10</v>
      </c>
      <c r="C104" s="1" t="s">
        <v>10</v>
      </c>
      <c r="D104" s="1" t="s">
        <v>10</v>
      </c>
      <c r="E104" s="1" t="s">
        <v>267</v>
      </c>
      <c r="F104" s="1" t="s">
        <v>17</v>
      </c>
      <c r="G104" s="1">
        <v>67</v>
      </c>
      <c r="H104" s="1" t="s">
        <v>13</v>
      </c>
      <c r="I104" s="1" t="s">
        <v>14</v>
      </c>
    </row>
    <row r="105" spans="1:9" x14ac:dyDescent="0.3">
      <c r="A105" s="1" t="s">
        <v>268</v>
      </c>
      <c r="B105" s="1" t="s">
        <v>25</v>
      </c>
      <c r="C105" s="1" t="s">
        <v>10</v>
      </c>
      <c r="D105" s="1" t="s">
        <v>238</v>
      </c>
      <c r="E105" s="1" t="s">
        <v>247</v>
      </c>
      <c r="F105" s="1" t="s">
        <v>12</v>
      </c>
      <c r="G105" s="1">
        <v>63</v>
      </c>
      <c r="H105" s="1" t="s">
        <v>13</v>
      </c>
      <c r="I105" s="1" t="s">
        <v>14</v>
      </c>
    </row>
    <row r="106" spans="1:9" x14ac:dyDescent="0.3">
      <c r="A106" s="1" t="s">
        <v>763</v>
      </c>
      <c r="B106" s="1" t="s">
        <v>25</v>
      </c>
      <c r="C106" s="1" t="s">
        <v>10</v>
      </c>
      <c r="D106" s="1" t="s">
        <v>10</v>
      </c>
      <c r="E106" s="1" t="s">
        <v>270</v>
      </c>
      <c r="F106" s="1" t="s">
        <v>17</v>
      </c>
      <c r="G106" s="1">
        <v>62</v>
      </c>
      <c r="H106" s="1" t="s">
        <v>13</v>
      </c>
      <c r="I106" s="1" t="s">
        <v>14</v>
      </c>
    </row>
    <row r="107" spans="1:9" x14ac:dyDescent="0.3">
      <c r="A107" s="1" t="s">
        <v>271</v>
      </c>
      <c r="B107" s="1" t="s">
        <v>56</v>
      </c>
      <c r="C107" s="1" t="s">
        <v>10</v>
      </c>
      <c r="D107" s="1" t="s">
        <v>272</v>
      </c>
      <c r="E107" s="1" t="s">
        <v>273</v>
      </c>
      <c r="F107" s="1" t="s">
        <v>17</v>
      </c>
      <c r="G107" s="1">
        <v>63</v>
      </c>
      <c r="H107" s="1" t="s">
        <v>13</v>
      </c>
      <c r="I107" s="1" t="s">
        <v>14</v>
      </c>
    </row>
    <row r="108" spans="1:9" x14ac:dyDescent="0.3">
      <c r="A108" s="1" t="s">
        <v>764</v>
      </c>
      <c r="B108" s="1" t="s">
        <v>25</v>
      </c>
      <c r="C108" s="1" t="s">
        <v>10</v>
      </c>
      <c r="D108" s="1" t="s">
        <v>10</v>
      </c>
      <c r="E108" s="1" t="s">
        <v>275</v>
      </c>
      <c r="F108" s="1" t="s">
        <v>17</v>
      </c>
      <c r="G108" s="1">
        <v>55</v>
      </c>
      <c r="H108" s="1" t="s">
        <v>13</v>
      </c>
      <c r="I108" s="1" t="s">
        <v>14</v>
      </c>
    </row>
    <row r="109" spans="1:9" x14ac:dyDescent="0.3">
      <c r="A109" s="1" t="s">
        <v>278</v>
      </c>
      <c r="B109" s="1" t="s">
        <v>10</v>
      </c>
      <c r="C109" s="1" t="s">
        <v>65</v>
      </c>
      <c r="D109" s="1" t="s">
        <v>10</v>
      </c>
      <c r="E109" s="1" t="s">
        <v>10</v>
      </c>
      <c r="F109" s="1" t="s">
        <v>12</v>
      </c>
      <c r="G109" s="1">
        <v>52</v>
      </c>
      <c r="H109" s="1" t="s">
        <v>13</v>
      </c>
      <c r="I109" s="1" t="s">
        <v>14</v>
      </c>
    </row>
    <row r="110" spans="1:9" x14ac:dyDescent="0.3">
      <c r="A110" s="1" t="s">
        <v>279</v>
      </c>
      <c r="B110" s="1" t="s">
        <v>10</v>
      </c>
      <c r="C110" s="1" t="s">
        <v>10</v>
      </c>
      <c r="D110" s="1" t="s">
        <v>10</v>
      </c>
      <c r="E110" s="1" t="s">
        <v>10</v>
      </c>
      <c r="F110" s="1" t="s">
        <v>17</v>
      </c>
      <c r="G110" s="1">
        <v>67</v>
      </c>
      <c r="H110" s="1" t="s">
        <v>13</v>
      </c>
      <c r="I110" s="1" t="s">
        <v>34</v>
      </c>
    </row>
    <row r="111" spans="1:9" x14ac:dyDescent="0.3">
      <c r="A111" s="1" t="s">
        <v>765</v>
      </c>
      <c r="B111" s="1" t="s">
        <v>16</v>
      </c>
      <c r="C111" s="1" t="s">
        <v>10</v>
      </c>
      <c r="D111" s="1" t="s">
        <v>10</v>
      </c>
      <c r="E111" s="1" t="s">
        <v>281</v>
      </c>
      <c r="F111" s="1" t="s">
        <v>12</v>
      </c>
      <c r="G111" s="1">
        <v>62</v>
      </c>
      <c r="H111" s="1" t="s">
        <v>13</v>
      </c>
      <c r="I111" s="1" t="s">
        <v>34</v>
      </c>
    </row>
    <row r="112" spans="1:9" x14ac:dyDescent="0.3">
      <c r="A112" s="1" t="s">
        <v>282</v>
      </c>
      <c r="B112" s="1" t="s">
        <v>19</v>
      </c>
      <c r="C112" s="1" t="s">
        <v>10</v>
      </c>
      <c r="D112" s="1" t="s">
        <v>10</v>
      </c>
      <c r="E112" s="1" t="s">
        <v>283</v>
      </c>
      <c r="F112" s="1" t="s">
        <v>17</v>
      </c>
      <c r="G112" s="1">
        <v>58</v>
      </c>
      <c r="H112" s="1" t="s">
        <v>13</v>
      </c>
      <c r="I112" s="1" t="s">
        <v>14</v>
      </c>
    </row>
    <row r="113" spans="1:9" x14ac:dyDescent="0.3">
      <c r="A113" s="1" t="s">
        <v>290</v>
      </c>
      <c r="B113" s="1" t="s">
        <v>25</v>
      </c>
      <c r="C113" s="1" t="s">
        <v>10</v>
      </c>
      <c r="D113" s="1" t="s">
        <v>10</v>
      </c>
      <c r="E113" s="1" t="s">
        <v>291</v>
      </c>
      <c r="F113" s="1" t="s">
        <v>17</v>
      </c>
      <c r="G113" s="1">
        <v>48</v>
      </c>
      <c r="H113" s="1" t="s">
        <v>13</v>
      </c>
      <c r="I113" s="1" t="s">
        <v>14</v>
      </c>
    </row>
    <row r="114" spans="1:9" x14ac:dyDescent="0.3">
      <c r="A114" s="1" t="s">
        <v>292</v>
      </c>
      <c r="B114" s="1" t="s">
        <v>58</v>
      </c>
      <c r="C114" s="1" t="s">
        <v>10</v>
      </c>
      <c r="D114" s="1" t="s">
        <v>10</v>
      </c>
      <c r="E114" s="1" t="s">
        <v>293</v>
      </c>
      <c r="F114" s="1" t="s">
        <v>17</v>
      </c>
      <c r="G114" s="1">
        <v>73</v>
      </c>
      <c r="H114" s="1" t="s">
        <v>13</v>
      </c>
      <c r="I114" s="1" t="s">
        <v>14</v>
      </c>
    </row>
    <row r="115" spans="1:9" x14ac:dyDescent="0.3">
      <c r="A115" s="1" t="s">
        <v>766</v>
      </c>
      <c r="B115" s="1" t="s">
        <v>56</v>
      </c>
      <c r="C115" s="1" t="s">
        <v>10</v>
      </c>
      <c r="D115" s="1" t="s">
        <v>10</v>
      </c>
      <c r="E115" s="1" t="s">
        <v>10</v>
      </c>
      <c r="F115" s="1" t="s">
        <v>12</v>
      </c>
      <c r="G115" s="1">
        <v>74</v>
      </c>
      <c r="H115" s="1" t="s">
        <v>13</v>
      </c>
      <c r="I115" s="1" t="s">
        <v>34</v>
      </c>
    </row>
    <row r="116" spans="1:9" x14ac:dyDescent="0.3">
      <c r="A116" s="1" t="s">
        <v>767</v>
      </c>
      <c r="B116" s="1" t="s">
        <v>25</v>
      </c>
      <c r="C116" s="1" t="s">
        <v>10</v>
      </c>
      <c r="D116" s="1" t="s">
        <v>10</v>
      </c>
      <c r="E116" s="1" t="s">
        <v>296</v>
      </c>
      <c r="F116" s="1" t="s">
        <v>17</v>
      </c>
      <c r="G116" s="1">
        <v>70</v>
      </c>
      <c r="H116" s="1" t="s">
        <v>13</v>
      </c>
      <c r="I116" s="1" t="s">
        <v>14</v>
      </c>
    </row>
    <row r="117" spans="1:9" x14ac:dyDescent="0.3">
      <c r="A117" s="1" t="s">
        <v>297</v>
      </c>
      <c r="B117" s="1" t="s">
        <v>25</v>
      </c>
      <c r="C117" s="1" t="s">
        <v>10</v>
      </c>
      <c r="D117" s="1" t="s">
        <v>238</v>
      </c>
      <c r="E117" s="1" t="s">
        <v>71</v>
      </c>
      <c r="F117" s="1" t="s">
        <v>12</v>
      </c>
      <c r="G117" s="1">
        <v>69</v>
      </c>
      <c r="H117" s="1" t="s">
        <v>13</v>
      </c>
      <c r="I117" s="1" t="s">
        <v>14</v>
      </c>
    </row>
    <row r="118" spans="1:9" x14ac:dyDescent="0.3">
      <c r="A118" s="1" t="s">
        <v>298</v>
      </c>
      <c r="B118" s="1" t="s">
        <v>10</v>
      </c>
      <c r="C118" s="1" t="s">
        <v>10</v>
      </c>
      <c r="D118" s="1" t="s">
        <v>10</v>
      </c>
      <c r="E118" s="1" t="s">
        <v>10</v>
      </c>
      <c r="F118" s="1" t="s">
        <v>12</v>
      </c>
      <c r="G118" s="1">
        <v>59</v>
      </c>
      <c r="H118" s="1" t="s">
        <v>13</v>
      </c>
      <c r="I118" s="1" t="s">
        <v>14</v>
      </c>
    </row>
    <row r="119" spans="1:9" x14ac:dyDescent="0.3">
      <c r="A119" s="1" t="s">
        <v>768</v>
      </c>
      <c r="B119" s="1" t="s">
        <v>10</v>
      </c>
      <c r="C119" s="1" t="s">
        <v>10</v>
      </c>
      <c r="D119" s="1" t="s">
        <v>10</v>
      </c>
      <c r="E119" s="1" t="s">
        <v>10</v>
      </c>
      <c r="F119" s="1" t="s">
        <v>17</v>
      </c>
      <c r="G119" s="1">
        <v>79</v>
      </c>
      <c r="H119" s="1" t="s">
        <v>13</v>
      </c>
      <c r="I119" s="1" t="s">
        <v>14</v>
      </c>
    </row>
    <row r="120" spans="1:9" x14ac:dyDescent="0.3">
      <c r="A120" s="1" t="s">
        <v>300</v>
      </c>
      <c r="B120" s="1" t="s">
        <v>25</v>
      </c>
      <c r="C120" s="1" t="s">
        <v>10</v>
      </c>
      <c r="D120" s="1" t="s">
        <v>10</v>
      </c>
      <c r="E120" s="1" t="s">
        <v>301</v>
      </c>
      <c r="F120" s="1" t="s">
        <v>12</v>
      </c>
      <c r="G120" s="1">
        <v>79</v>
      </c>
      <c r="H120" s="1" t="s">
        <v>13</v>
      </c>
      <c r="I120" s="1" t="s">
        <v>14</v>
      </c>
    </row>
    <row r="121" spans="1:9" x14ac:dyDescent="0.3">
      <c r="A121" s="1" t="s">
        <v>769</v>
      </c>
      <c r="B121" s="1" t="s">
        <v>56</v>
      </c>
      <c r="C121" s="1" t="s">
        <v>10</v>
      </c>
      <c r="D121" s="1" t="s">
        <v>10</v>
      </c>
      <c r="E121" s="1" t="s">
        <v>136</v>
      </c>
      <c r="F121" s="1" t="s">
        <v>12</v>
      </c>
      <c r="G121" s="1">
        <v>74</v>
      </c>
      <c r="H121" s="1" t="s">
        <v>13</v>
      </c>
      <c r="I121" s="1" t="s">
        <v>14</v>
      </c>
    </row>
    <row r="122" spans="1:9" x14ac:dyDescent="0.3">
      <c r="A122" s="1" t="s">
        <v>307</v>
      </c>
      <c r="B122" s="1" t="s">
        <v>44</v>
      </c>
      <c r="C122" s="1" t="s">
        <v>10</v>
      </c>
      <c r="D122" s="1" t="s">
        <v>10</v>
      </c>
      <c r="E122" s="1" t="s">
        <v>10</v>
      </c>
      <c r="F122" s="1" t="s">
        <v>12</v>
      </c>
      <c r="G122" s="1">
        <v>59</v>
      </c>
      <c r="H122" s="1" t="s">
        <v>13</v>
      </c>
      <c r="I122" s="1" t="s">
        <v>14</v>
      </c>
    </row>
    <row r="123" spans="1:9" x14ac:dyDescent="0.3">
      <c r="A123" s="1" t="s">
        <v>770</v>
      </c>
      <c r="B123" s="1" t="s">
        <v>58</v>
      </c>
      <c r="C123" s="1" t="s">
        <v>10</v>
      </c>
      <c r="D123" s="1" t="s">
        <v>10</v>
      </c>
      <c r="E123" s="1" t="s">
        <v>311</v>
      </c>
      <c r="F123" s="1" t="s">
        <v>17</v>
      </c>
      <c r="G123" s="1">
        <v>66</v>
      </c>
      <c r="H123" s="1" t="s">
        <v>13</v>
      </c>
      <c r="I123" s="1" t="s">
        <v>14</v>
      </c>
    </row>
    <row r="124" spans="1:9" x14ac:dyDescent="0.3">
      <c r="A124" s="1" t="s">
        <v>312</v>
      </c>
      <c r="B124" s="1" t="s">
        <v>16</v>
      </c>
      <c r="C124" s="1" t="s">
        <v>10</v>
      </c>
      <c r="D124" s="1" t="s">
        <v>313</v>
      </c>
      <c r="E124" s="1" t="s">
        <v>314</v>
      </c>
      <c r="F124" s="1" t="s">
        <v>12</v>
      </c>
      <c r="G124" s="1">
        <v>66</v>
      </c>
      <c r="H124" s="1" t="s">
        <v>13</v>
      </c>
      <c r="I124" s="1" t="s">
        <v>14</v>
      </c>
    </row>
    <row r="125" spans="1:9" x14ac:dyDescent="0.3">
      <c r="A125" s="1" t="s">
        <v>771</v>
      </c>
      <c r="B125" s="1" t="s">
        <v>19</v>
      </c>
      <c r="C125" s="1" t="s">
        <v>318</v>
      </c>
      <c r="D125" s="1" t="s">
        <v>10</v>
      </c>
      <c r="E125" s="1" t="s">
        <v>10</v>
      </c>
      <c r="F125" s="1" t="s">
        <v>17</v>
      </c>
      <c r="G125" s="1">
        <v>58</v>
      </c>
      <c r="H125" s="1" t="s">
        <v>13</v>
      </c>
      <c r="I125" s="1" t="s">
        <v>14</v>
      </c>
    </row>
    <row r="126" spans="1:9" x14ac:dyDescent="0.3">
      <c r="A126" s="1" t="s">
        <v>319</v>
      </c>
      <c r="B126" s="1" t="s">
        <v>19</v>
      </c>
      <c r="C126" s="1" t="s">
        <v>10</v>
      </c>
      <c r="D126" s="1" t="s">
        <v>10</v>
      </c>
      <c r="E126" s="1" t="s">
        <v>320</v>
      </c>
      <c r="F126" s="1" t="s">
        <v>17</v>
      </c>
      <c r="G126" s="1">
        <v>47</v>
      </c>
      <c r="H126" s="1" t="s">
        <v>13</v>
      </c>
      <c r="I126" s="1" t="s">
        <v>14</v>
      </c>
    </row>
    <row r="127" spans="1:9" x14ac:dyDescent="0.3">
      <c r="A127" s="1" t="s">
        <v>772</v>
      </c>
      <c r="B127" s="1" t="s">
        <v>28</v>
      </c>
      <c r="C127" s="1" t="s">
        <v>10</v>
      </c>
      <c r="D127" s="1" t="s">
        <v>95</v>
      </c>
      <c r="E127" s="1" t="s">
        <v>323</v>
      </c>
      <c r="F127" s="1" t="s">
        <v>17</v>
      </c>
      <c r="G127" s="1">
        <v>79</v>
      </c>
      <c r="H127" s="1" t="s">
        <v>13</v>
      </c>
      <c r="I127" s="1" t="s">
        <v>14</v>
      </c>
    </row>
    <row r="128" spans="1:9" x14ac:dyDescent="0.3">
      <c r="A128" s="1" t="s">
        <v>330</v>
      </c>
      <c r="B128" s="1" t="s">
        <v>56</v>
      </c>
      <c r="C128" s="1" t="s">
        <v>10</v>
      </c>
      <c r="D128" s="1" t="s">
        <v>10</v>
      </c>
      <c r="E128" s="1" t="s">
        <v>331</v>
      </c>
      <c r="F128" s="1" t="s">
        <v>17</v>
      </c>
      <c r="G128" s="1">
        <v>78</v>
      </c>
      <c r="H128" s="1" t="s">
        <v>13</v>
      </c>
      <c r="I128" s="1" t="s">
        <v>14</v>
      </c>
    </row>
    <row r="129" spans="1:9" x14ac:dyDescent="0.3">
      <c r="A129" s="1" t="s">
        <v>336</v>
      </c>
      <c r="B129" s="1" t="s">
        <v>56</v>
      </c>
      <c r="C129" s="1" t="s">
        <v>10</v>
      </c>
      <c r="D129" s="1" t="s">
        <v>10</v>
      </c>
      <c r="E129" s="1" t="s">
        <v>337</v>
      </c>
      <c r="F129" s="1" t="s">
        <v>12</v>
      </c>
      <c r="G129" s="1">
        <v>64</v>
      </c>
      <c r="H129" s="1" t="s">
        <v>13</v>
      </c>
      <c r="I129" s="1" t="s">
        <v>14</v>
      </c>
    </row>
    <row r="130" spans="1:9" x14ac:dyDescent="0.3">
      <c r="A130" s="1" t="s">
        <v>338</v>
      </c>
      <c r="B130" s="1" t="s">
        <v>56</v>
      </c>
      <c r="C130" s="1" t="s">
        <v>10</v>
      </c>
      <c r="D130" s="1" t="s">
        <v>10</v>
      </c>
      <c r="E130" s="1" t="s">
        <v>337</v>
      </c>
      <c r="F130" s="1" t="s">
        <v>12</v>
      </c>
      <c r="G130" s="1">
        <v>64</v>
      </c>
      <c r="H130" s="1" t="s">
        <v>13</v>
      </c>
      <c r="I130" s="1" t="s">
        <v>14</v>
      </c>
    </row>
    <row r="131" spans="1:9" x14ac:dyDescent="0.3">
      <c r="A131" s="1" t="s">
        <v>339</v>
      </c>
      <c r="B131" s="1" t="s">
        <v>19</v>
      </c>
      <c r="C131" s="1" t="s">
        <v>10</v>
      </c>
      <c r="D131" s="1" t="s">
        <v>10</v>
      </c>
      <c r="E131" s="1" t="s">
        <v>225</v>
      </c>
      <c r="F131" s="1" t="s">
        <v>17</v>
      </c>
      <c r="G131" s="1">
        <v>76</v>
      </c>
      <c r="H131" s="1" t="s">
        <v>13</v>
      </c>
      <c r="I131" s="1" t="s">
        <v>14</v>
      </c>
    </row>
    <row r="132" spans="1:9" x14ac:dyDescent="0.3">
      <c r="A132" s="1" t="s">
        <v>342</v>
      </c>
      <c r="B132" s="1" t="s">
        <v>25</v>
      </c>
      <c r="C132" s="1" t="s">
        <v>343</v>
      </c>
      <c r="D132" s="1" t="s">
        <v>10</v>
      </c>
      <c r="E132" s="1" t="s">
        <v>344</v>
      </c>
      <c r="F132" s="1" t="s">
        <v>17</v>
      </c>
      <c r="G132" s="1">
        <v>69</v>
      </c>
      <c r="H132" s="1" t="s">
        <v>13</v>
      </c>
      <c r="I132" s="1" t="s">
        <v>39</v>
      </c>
    </row>
    <row r="133" spans="1:9" x14ac:dyDescent="0.3">
      <c r="A133" s="1" t="s">
        <v>345</v>
      </c>
      <c r="B133" s="1" t="s">
        <v>10</v>
      </c>
      <c r="C133" s="1" t="s">
        <v>10</v>
      </c>
      <c r="D133" s="1" t="s">
        <v>10</v>
      </c>
      <c r="E133" s="1" t="s">
        <v>10</v>
      </c>
      <c r="F133" s="1" t="s">
        <v>305</v>
      </c>
      <c r="G133" s="1">
        <v>57</v>
      </c>
      <c r="H133" s="1" t="s">
        <v>287</v>
      </c>
      <c r="I133" s="1" t="s">
        <v>26</v>
      </c>
    </row>
    <row r="134" spans="1:9" x14ac:dyDescent="0.3">
      <c r="A134" s="1" t="s">
        <v>350</v>
      </c>
      <c r="B134" s="1" t="s">
        <v>56</v>
      </c>
      <c r="C134" s="1" t="s">
        <v>10</v>
      </c>
      <c r="D134" s="1" t="s">
        <v>10</v>
      </c>
      <c r="E134" s="1" t="s">
        <v>10</v>
      </c>
      <c r="F134" s="1" t="s">
        <v>17</v>
      </c>
      <c r="G134" s="1" t="s">
        <v>13</v>
      </c>
      <c r="H134" s="1" t="s">
        <v>13</v>
      </c>
      <c r="I134" s="1"/>
    </row>
    <row r="135" spans="1:9" x14ac:dyDescent="0.3">
      <c r="A135" s="1" t="s">
        <v>363</v>
      </c>
      <c r="B135" s="1" t="s">
        <v>58</v>
      </c>
      <c r="C135" s="1" t="s">
        <v>32</v>
      </c>
      <c r="D135" s="1" t="s">
        <v>10</v>
      </c>
      <c r="E135" s="1" t="s">
        <v>10</v>
      </c>
      <c r="F135" s="1" t="s">
        <v>286</v>
      </c>
      <c r="G135" s="1">
        <v>54</v>
      </c>
      <c r="H135" s="1" t="s">
        <v>287</v>
      </c>
      <c r="I135" s="1" t="s">
        <v>26</v>
      </c>
    </row>
    <row r="136" spans="1:9" x14ac:dyDescent="0.3">
      <c r="A136" s="1" t="s">
        <v>369</v>
      </c>
      <c r="B136" s="1" t="s">
        <v>56</v>
      </c>
      <c r="C136" s="1" t="s">
        <v>10</v>
      </c>
      <c r="D136" s="1" t="s">
        <v>370</v>
      </c>
      <c r="E136" s="1" t="s">
        <v>371</v>
      </c>
      <c r="F136" s="1" t="s">
        <v>12</v>
      </c>
      <c r="G136" s="1">
        <v>68</v>
      </c>
      <c r="H136" s="1" t="s">
        <v>13</v>
      </c>
      <c r="I136" s="1" t="s">
        <v>34</v>
      </c>
    </row>
    <row r="137" spans="1:9" x14ac:dyDescent="0.3">
      <c r="A137" s="1" t="s">
        <v>773</v>
      </c>
      <c r="B137" s="1" t="s">
        <v>58</v>
      </c>
      <c r="C137" s="1" t="s">
        <v>375</v>
      </c>
      <c r="D137" s="1" t="s">
        <v>10</v>
      </c>
      <c r="E137" s="1" t="s">
        <v>376</v>
      </c>
      <c r="F137" s="1" t="s">
        <v>286</v>
      </c>
      <c r="G137" s="1">
        <v>74</v>
      </c>
      <c r="H137" s="1" t="s">
        <v>287</v>
      </c>
      <c r="I137" s="1" t="s">
        <v>26</v>
      </c>
    </row>
    <row r="138" spans="1:9" x14ac:dyDescent="0.3">
      <c r="A138" s="1" t="s">
        <v>377</v>
      </c>
      <c r="B138" s="1" t="s">
        <v>19</v>
      </c>
      <c r="C138" s="1" t="s">
        <v>10</v>
      </c>
      <c r="D138" s="1" t="s">
        <v>10</v>
      </c>
      <c r="E138" s="1" t="s">
        <v>10</v>
      </c>
      <c r="F138" s="1" t="s">
        <v>286</v>
      </c>
      <c r="G138" s="1">
        <v>35</v>
      </c>
      <c r="H138" s="1" t="s">
        <v>287</v>
      </c>
      <c r="I138" s="1" t="s">
        <v>26</v>
      </c>
    </row>
    <row r="139" spans="1:9" x14ac:dyDescent="0.3">
      <c r="A139" s="1" t="s">
        <v>380</v>
      </c>
      <c r="B139" s="1" t="s">
        <v>58</v>
      </c>
      <c r="C139" s="1" t="s">
        <v>10</v>
      </c>
      <c r="D139" s="1" t="s">
        <v>10</v>
      </c>
      <c r="E139" s="1" t="s">
        <v>381</v>
      </c>
      <c r="F139" s="1" t="s">
        <v>286</v>
      </c>
      <c r="G139" s="1">
        <v>71</v>
      </c>
      <c r="H139" s="1" t="s">
        <v>287</v>
      </c>
      <c r="I139" s="1" t="s">
        <v>137</v>
      </c>
    </row>
    <row r="140" spans="1:9" x14ac:dyDescent="0.3">
      <c r="A140" s="1" t="s">
        <v>382</v>
      </c>
      <c r="B140" s="1" t="s">
        <v>44</v>
      </c>
      <c r="C140" s="1" t="s">
        <v>10</v>
      </c>
      <c r="D140" s="1" t="s">
        <v>10</v>
      </c>
      <c r="E140" s="1" t="s">
        <v>10</v>
      </c>
      <c r="F140" s="1"/>
      <c r="G140" s="1" t="s">
        <v>13</v>
      </c>
      <c r="H140" s="1" t="s">
        <v>13</v>
      </c>
      <c r="I140" s="1"/>
    </row>
    <row r="141" spans="1:9" x14ac:dyDescent="0.3">
      <c r="A141" s="1" t="s">
        <v>385</v>
      </c>
      <c r="B141" s="1" t="s">
        <v>44</v>
      </c>
      <c r="C141" s="1" t="s">
        <v>10</v>
      </c>
      <c r="D141" s="1" t="s">
        <v>10</v>
      </c>
      <c r="E141" s="1" t="s">
        <v>10</v>
      </c>
      <c r="F141" s="1" t="s">
        <v>13</v>
      </c>
      <c r="G141" s="1" t="s">
        <v>13</v>
      </c>
      <c r="H141" s="1" t="s">
        <v>13</v>
      </c>
      <c r="I141" s="1" t="s">
        <v>13</v>
      </c>
    </row>
    <row r="142" spans="1:9" x14ac:dyDescent="0.3">
      <c r="A142" s="1" t="s">
        <v>393</v>
      </c>
      <c r="B142" s="1" t="s">
        <v>56</v>
      </c>
      <c r="C142" s="1" t="s">
        <v>10</v>
      </c>
      <c r="D142" s="1" t="s">
        <v>10</v>
      </c>
      <c r="E142" s="1" t="s">
        <v>394</v>
      </c>
      <c r="F142" s="1" t="s">
        <v>286</v>
      </c>
      <c r="G142" s="1">
        <v>67</v>
      </c>
      <c r="H142" s="1" t="s">
        <v>287</v>
      </c>
      <c r="I142" s="1" t="s">
        <v>137</v>
      </c>
    </row>
    <row r="143" spans="1:9" x14ac:dyDescent="0.3">
      <c r="A143" s="1" t="s">
        <v>774</v>
      </c>
      <c r="B143" s="1" t="s">
        <v>56</v>
      </c>
      <c r="C143" s="1" t="s">
        <v>10</v>
      </c>
      <c r="D143" s="1" t="s">
        <v>10</v>
      </c>
      <c r="E143" s="1" t="s">
        <v>10</v>
      </c>
      <c r="F143" s="1" t="s">
        <v>286</v>
      </c>
      <c r="G143" s="1">
        <v>52</v>
      </c>
      <c r="H143" s="1" t="s">
        <v>287</v>
      </c>
      <c r="I143" s="1" t="s">
        <v>137</v>
      </c>
    </row>
    <row r="144" spans="1:9" x14ac:dyDescent="0.3">
      <c r="A144" s="1" t="s">
        <v>396</v>
      </c>
      <c r="B144" s="1" t="s">
        <v>10</v>
      </c>
      <c r="C144" s="1" t="s">
        <v>10</v>
      </c>
      <c r="D144" s="1" t="s">
        <v>10</v>
      </c>
      <c r="E144" s="1" t="s">
        <v>10</v>
      </c>
      <c r="F144" s="1" t="s">
        <v>286</v>
      </c>
      <c r="G144" s="1">
        <v>58</v>
      </c>
      <c r="H144" s="1" t="s">
        <v>287</v>
      </c>
      <c r="I144" s="1" t="s">
        <v>137</v>
      </c>
    </row>
    <row r="145" spans="1:9" x14ac:dyDescent="0.3">
      <c r="A145" s="1" t="s">
        <v>397</v>
      </c>
      <c r="B145" s="1" t="s">
        <v>25</v>
      </c>
      <c r="C145" s="1" t="s">
        <v>10</v>
      </c>
      <c r="D145" s="1" t="s">
        <v>10</v>
      </c>
      <c r="E145" s="1" t="s">
        <v>10</v>
      </c>
      <c r="F145" s="1" t="s">
        <v>286</v>
      </c>
      <c r="G145" s="1">
        <v>63</v>
      </c>
      <c r="H145" s="1" t="s">
        <v>306</v>
      </c>
      <c r="I145" s="1" t="s">
        <v>137</v>
      </c>
    </row>
    <row r="146" spans="1:9" x14ac:dyDescent="0.3">
      <c r="A146" s="1" t="s">
        <v>403</v>
      </c>
      <c r="B146" s="1" t="s">
        <v>10</v>
      </c>
      <c r="C146" s="1" t="s">
        <v>10</v>
      </c>
      <c r="D146" s="1" t="s">
        <v>10</v>
      </c>
      <c r="E146" s="1" t="s">
        <v>10</v>
      </c>
      <c r="F146" s="1" t="s">
        <v>17</v>
      </c>
      <c r="G146" s="1" t="s">
        <v>13</v>
      </c>
      <c r="H146" s="1" t="s">
        <v>13</v>
      </c>
      <c r="I146" s="1"/>
    </row>
    <row r="147" spans="1:9" x14ac:dyDescent="0.3">
      <c r="A147" s="1" t="s">
        <v>404</v>
      </c>
      <c r="B147" s="1" t="s">
        <v>58</v>
      </c>
      <c r="C147" s="1" t="s">
        <v>10</v>
      </c>
      <c r="D147" s="1" t="s">
        <v>10</v>
      </c>
      <c r="E147" s="1" t="s">
        <v>405</v>
      </c>
      <c r="F147" s="1" t="s">
        <v>13</v>
      </c>
      <c r="G147" s="1" t="s">
        <v>13</v>
      </c>
      <c r="H147" s="1" t="s">
        <v>13</v>
      </c>
      <c r="I147" s="1" t="s">
        <v>13</v>
      </c>
    </row>
    <row r="148" spans="1:9" x14ac:dyDescent="0.3">
      <c r="A148" s="1" t="s">
        <v>406</v>
      </c>
      <c r="B148" s="1" t="s">
        <v>19</v>
      </c>
      <c r="C148" s="1" t="s">
        <v>10</v>
      </c>
      <c r="D148" s="1" t="s">
        <v>10</v>
      </c>
      <c r="E148" s="1" t="s">
        <v>407</v>
      </c>
      <c r="F148" s="1" t="s">
        <v>286</v>
      </c>
      <c r="G148" s="1">
        <v>62</v>
      </c>
      <c r="H148" s="1" t="s">
        <v>287</v>
      </c>
      <c r="I148" s="1" t="s">
        <v>137</v>
      </c>
    </row>
    <row r="149" spans="1:9" x14ac:dyDescent="0.3">
      <c r="A149" s="1" t="s">
        <v>408</v>
      </c>
      <c r="B149" s="1" t="s">
        <v>10</v>
      </c>
      <c r="C149" s="1" t="s">
        <v>10</v>
      </c>
      <c r="D149" s="1" t="s">
        <v>10</v>
      </c>
      <c r="E149" s="1" t="s">
        <v>409</v>
      </c>
      <c r="F149" s="1" t="s">
        <v>305</v>
      </c>
      <c r="G149" s="1">
        <v>68</v>
      </c>
      <c r="H149" s="1" t="s">
        <v>287</v>
      </c>
      <c r="I149" s="1" t="s">
        <v>137</v>
      </c>
    </row>
    <row r="150" spans="1:9" x14ac:dyDescent="0.3">
      <c r="A150" s="1" t="s">
        <v>410</v>
      </c>
      <c r="B150" s="1" t="s">
        <v>58</v>
      </c>
      <c r="C150" s="1" t="s">
        <v>10</v>
      </c>
      <c r="D150" s="1" t="s">
        <v>411</v>
      </c>
      <c r="E150" s="1" t="s">
        <v>10</v>
      </c>
      <c r="F150" s="1" t="s">
        <v>305</v>
      </c>
      <c r="G150" s="1">
        <v>67</v>
      </c>
      <c r="H150" s="1" t="s">
        <v>306</v>
      </c>
      <c r="I150" s="1" t="s">
        <v>137</v>
      </c>
    </row>
    <row r="151" spans="1:9" x14ac:dyDescent="0.3">
      <c r="A151" s="1" t="s">
        <v>775</v>
      </c>
      <c r="B151" s="1" t="s">
        <v>58</v>
      </c>
      <c r="C151" s="1" t="s">
        <v>10</v>
      </c>
      <c r="D151" s="1" t="s">
        <v>10</v>
      </c>
      <c r="E151" s="1" t="s">
        <v>415</v>
      </c>
      <c r="F151" s="1" t="s">
        <v>305</v>
      </c>
      <c r="G151" s="1">
        <v>29</v>
      </c>
      <c r="H151" s="1" t="s">
        <v>306</v>
      </c>
      <c r="I151" s="1" t="s">
        <v>137</v>
      </c>
    </row>
    <row r="152" spans="1:9" x14ac:dyDescent="0.3">
      <c r="A152" s="1" t="s">
        <v>416</v>
      </c>
      <c r="B152" s="1" t="s">
        <v>56</v>
      </c>
      <c r="C152" s="1" t="s">
        <v>417</v>
      </c>
      <c r="D152" s="1" t="s">
        <v>62</v>
      </c>
      <c r="E152" s="1" t="s">
        <v>418</v>
      </c>
      <c r="F152" s="1" t="s">
        <v>305</v>
      </c>
      <c r="G152" s="1">
        <v>65</v>
      </c>
      <c r="H152" s="1" t="s">
        <v>306</v>
      </c>
      <c r="I152" s="1" t="s">
        <v>137</v>
      </c>
    </row>
    <row r="153" spans="1:9" x14ac:dyDescent="0.3">
      <c r="A153" s="1" t="s">
        <v>421</v>
      </c>
      <c r="B153" s="1" t="s">
        <v>58</v>
      </c>
      <c r="C153" s="1" t="s">
        <v>10</v>
      </c>
      <c r="D153" s="1" t="s">
        <v>10</v>
      </c>
      <c r="E153" s="1" t="s">
        <v>422</v>
      </c>
      <c r="F153" s="1" t="s">
        <v>305</v>
      </c>
      <c r="G153" s="1">
        <v>66</v>
      </c>
      <c r="H153" s="1" t="s">
        <v>306</v>
      </c>
      <c r="I153" s="1" t="s">
        <v>137</v>
      </c>
    </row>
    <row r="154" spans="1:9" x14ac:dyDescent="0.3">
      <c r="A154" s="1" t="s">
        <v>423</v>
      </c>
      <c r="B154" s="1" t="s">
        <v>58</v>
      </c>
      <c r="C154" s="1" t="s">
        <v>10</v>
      </c>
      <c r="D154" s="1" t="s">
        <v>10</v>
      </c>
      <c r="E154" s="1" t="s">
        <v>424</v>
      </c>
      <c r="F154" s="1" t="s">
        <v>286</v>
      </c>
      <c r="G154" s="1">
        <v>58</v>
      </c>
      <c r="H154" s="1" t="s">
        <v>306</v>
      </c>
      <c r="I154" s="1" t="s">
        <v>137</v>
      </c>
    </row>
    <row r="155" spans="1:9" x14ac:dyDescent="0.3">
      <c r="A155" s="1" t="s">
        <v>776</v>
      </c>
      <c r="B155" s="1" t="s">
        <v>25</v>
      </c>
      <c r="C155" s="1" t="s">
        <v>426</v>
      </c>
      <c r="D155" s="1" t="s">
        <v>10</v>
      </c>
      <c r="E155" s="1" t="s">
        <v>427</v>
      </c>
      <c r="F155" s="1" t="s">
        <v>286</v>
      </c>
      <c r="G155" s="1">
        <v>65</v>
      </c>
      <c r="H155" s="1" t="s">
        <v>287</v>
      </c>
      <c r="I155" s="1" t="s">
        <v>137</v>
      </c>
    </row>
    <row r="156" spans="1:9" x14ac:dyDescent="0.3">
      <c r="A156" s="1" t="s">
        <v>428</v>
      </c>
      <c r="B156" s="1" t="s">
        <v>58</v>
      </c>
      <c r="C156" s="1" t="s">
        <v>10</v>
      </c>
      <c r="D156" s="1" t="s">
        <v>10</v>
      </c>
      <c r="E156" s="1" t="s">
        <v>429</v>
      </c>
      <c r="F156" s="1" t="s">
        <v>12</v>
      </c>
      <c r="G156" s="1" t="s">
        <v>13</v>
      </c>
      <c r="H156" s="1" t="s">
        <v>13</v>
      </c>
      <c r="I156" s="1"/>
    </row>
    <row r="157" spans="1:9" x14ac:dyDescent="0.3">
      <c r="A157" s="1" t="s">
        <v>777</v>
      </c>
      <c r="B157" s="1" t="s">
        <v>28</v>
      </c>
      <c r="C157" s="1" t="s">
        <v>82</v>
      </c>
      <c r="D157" s="1" t="s">
        <v>10</v>
      </c>
      <c r="E157" s="1" t="s">
        <v>433</v>
      </c>
      <c r="F157" s="1" t="s">
        <v>305</v>
      </c>
      <c r="G157" s="1">
        <v>46</v>
      </c>
      <c r="H157" s="1" t="s">
        <v>287</v>
      </c>
      <c r="I157" s="1" t="s">
        <v>137</v>
      </c>
    </row>
    <row r="158" spans="1:9" x14ac:dyDescent="0.3">
      <c r="A158" s="1" t="s">
        <v>434</v>
      </c>
      <c r="B158" s="1" t="s">
        <v>19</v>
      </c>
      <c r="C158" s="1" t="s">
        <v>10</v>
      </c>
      <c r="D158" s="1" t="s">
        <v>10</v>
      </c>
      <c r="E158" s="1" t="s">
        <v>10</v>
      </c>
      <c r="F158" s="1" t="s">
        <v>286</v>
      </c>
      <c r="G158" s="1">
        <v>50</v>
      </c>
      <c r="H158" s="1" t="s">
        <v>306</v>
      </c>
      <c r="I158" s="1" t="s">
        <v>137</v>
      </c>
    </row>
    <row r="159" spans="1:9" x14ac:dyDescent="0.3">
      <c r="A159" s="1" t="s">
        <v>442</v>
      </c>
      <c r="B159" s="1" t="s">
        <v>44</v>
      </c>
      <c r="C159" s="1" t="s">
        <v>10</v>
      </c>
      <c r="D159" s="1" t="s">
        <v>232</v>
      </c>
      <c r="E159" s="1" t="s">
        <v>443</v>
      </c>
      <c r="F159" s="1" t="s">
        <v>286</v>
      </c>
      <c r="G159" s="1">
        <v>62</v>
      </c>
      <c r="H159" s="1" t="s">
        <v>306</v>
      </c>
      <c r="I159" s="1" t="s">
        <v>137</v>
      </c>
    </row>
    <row r="160" spans="1:9" x14ac:dyDescent="0.3">
      <c r="A160" s="1" t="s">
        <v>778</v>
      </c>
      <c r="B160" s="1" t="s">
        <v>44</v>
      </c>
      <c r="C160" s="1" t="s">
        <v>10</v>
      </c>
      <c r="D160" s="1" t="s">
        <v>10</v>
      </c>
      <c r="E160" s="1" t="s">
        <v>10</v>
      </c>
      <c r="F160" s="1" t="s">
        <v>286</v>
      </c>
      <c r="G160" s="1">
        <v>50</v>
      </c>
      <c r="H160" s="1" t="s">
        <v>287</v>
      </c>
      <c r="I160" s="1" t="s">
        <v>137</v>
      </c>
    </row>
    <row r="161" spans="1:9" x14ac:dyDescent="0.3">
      <c r="A161" s="1" t="s">
        <v>448</v>
      </c>
      <c r="B161" s="1" t="s">
        <v>28</v>
      </c>
      <c r="C161" s="1" t="s">
        <v>10</v>
      </c>
      <c r="D161" s="1" t="s">
        <v>10</v>
      </c>
      <c r="E161" s="1" t="s">
        <v>449</v>
      </c>
      <c r="F161" s="1" t="s">
        <v>286</v>
      </c>
      <c r="G161" s="1">
        <v>56</v>
      </c>
      <c r="H161" s="1" t="s">
        <v>287</v>
      </c>
      <c r="I161" s="1" t="s">
        <v>137</v>
      </c>
    </row>
    <row r="162" spans="1:9" x14ac:dyDescent="0.3">
      <c r="A162" s="1" t="s">
        <v>452</v>
      </c>
      <c r="B162" s="1" t="s">
        <v>58</v>
      </c>
      <c r="C162" s="1" t="s">
        <v>10</v>
      </c>
      <c r="D162" s="1" t="s">
        <v>10</v>
      </c>
      <c r="E162" s="1" t="s">
        <v>453</v>
      </c>
      <c r="F162" s="1" t="s">
        <v>305</v>
      </c>
      <c r="G162" s="1">
        <v>73</v>
      </c>
      <c r="H162" s="1" t="s">
        <v>306</v>
      </c>
      <c r="I162" s="1" t="s">
        <v>137</v>
      </c>
    </row>
    <row r="163" spans="1:9" x14ac:dyDescent="0.3">
      <c r="A163" s="1" t="s">
        <v>456</v>
      </c>
      <c r="B163" s="1" t="s">
        <v>25</v>
      </c>
      <c r="C163" s="1" t="s">
        <v>10</v>
      </c>
      <c r="D163" s="1" t="s">
        <v>10</v>
      </c>
      <c r="E163" s="1" t="s">
        <v>10</v>
      </c>
      <c r="F163" s="1" t="s">
        <v>286</v>
      </c>
      <c r="G163" s="1">
        <v>64</v>
      </c>
      <c r="H163" s="1" t="s">
        <v>306</v>
      </c>
      <c r="I163" s="1" t="s">
        <v>137</v>
      </c>
    </row>
    <row r="164" spans="1:9" x14ac:dyDescent="0.3">
      <c r="A164" s="1" t="s">
        <v>457</v>
      </c>
      <c r="B164" s="1" t="s">
        <v>56</v>
      </c>
      <c r="C164" s="1" t="s">
        <v>10</v>
      </c>
      <c r="D164" s="1" t="s">
        <v>10</v>
      </c>
      <c r="E164" s="1" t="s">
        <v>458</v>
      </c>
      <c r="F164" s="1" t="s">
        <v>305</v>
      </c>
      <c r="G164" s="1">
        <v>54</v>
      </c>
      <c r="H164" s="1" t="s">
        <v>306</v>
      </c>
      <c r="I164" s="1" t="s">
        <v>137</v>
      </c>
    </row>
    <row r="165" spans="1:9" x14ac:dyDescent="0.3">
      <c r="A165" s="1" t="s">
        <v>459</v>
      </c>
      <c r="B165" s="1" t="s">
        <v>56</v>
      </c>
      <c r="C165" s="1" t="s">
        <v>10</v>
      </c>
      <c r="D165" s="1" t="s">
        <v>10</v>
      </c>
      <c r="E165" s="1" t="s">
        <v>10</v>
      </c>
      <c r="F165" s="1" t="s">
        <v>286</v>
      </c>
      <c r="G165" s="1">
        <v>62</v>
      </c>
      <c r="H165" s="1" t="s">
        <v>287</v>
      </c>
      <c r="I165" s="1" t="s">
        <v>137</v>
      </c>
    </row>
    <row r="166" spans="1:9" x14ac:dyDescent="0.3">
      <c r="A166" s="1" t="s">
        <v>460</v>
      </c>
      <c r="B166" s="1" t="s">
        <v>25</v>
      </c>
      <c r="C166" s="1" t="s">
        <v>88</v>
      </c>
      <c r="D166" s="1" t="s">
        <v>10</v>
      </c>
      <c r="E166" s="1" t="s">
        <v>10</v>
      </c>
      <c r="F166" s="1" t="s">
        <v>286</v>
      </c>
      <c r="G166" s="1">
        <v>60</v>
      </c>
      <c r="H166" s="1" t="s">
        <v>306</v>
      </c>
      <c r="I166" s="1" t="s">
        <v>137</v>
      </c>
    </row>
    <row r="167" spans="1:9" x14ac:dyDescent="0.3">
      <c r="A167" s="1" t="s">
        <v>461</v>
      </c>
      <c r="B167" s="1" t="s">
        <v>56</v>
      </c>
      <c r="C167" s="1" t="s">
        <v>10</v>
      </c>
      <c r="D167" s="1" t="s">
        <v>10</v>
      </c>
      <c r="E167" s="1" t="s">
        <v>10</v>
      </c>
      <c r="F167" s="1" t="s">
        <v>286</v>
      </c>
      <c r="G167" s="1">
        <v>67</v>
      </c>
      <c r="H167" s="1" t="s">
        <v>306</v>
      </c>
      <c r="I167" s="1" t="s">
        <v>137</v>
      </c>
    </row>
    <row r="168" spans="1:9" x14ac:dyDescent="0.3">
      <c r="A168" s="1" t="s">
        <v>462</v>
      </c>
      <c r="B168" s="1" t="s">
        <v>25</v>
      </c>
      <c r="C168" s="1" t="s">
        <v>10</v>
      </c>
      <c r="D168" s="1" t="s">
        <v>463</v>
      </c>
      <c r="E168" s="1" t="s">
        <v>464</v>
      </c>
      <c r="F168" s="1" t="s">
        <v>286</v>
      </c>
      <c r="G168" s="1">
        <v>63</v>
      </c>
      <c r="H168" s="1" t="s">
        <v>287</v>
      </c>
      <c r="I168" s="1" t="s">
        <v>137</v>
      </c>
    </row>
    <row r="169" spans="1:9" x14ac:dyDescent="0.3">
      <c r="A169" s="1" t="s">
        <v>469</v>
      </c>
      <c r="B169" s="1" t="s">
        <v>58</v>
      </c>
      <c r="C169" s="1" t="s">
        <v>10</v>
      </c>
      <c r="D169" s="1" t="s">
        <v>10</v>
      </c>
      <c r="E169" s="1" t="s">
        <v>10</v>
      </c>
      <c r="F169" s="1" t="s">
        <v>286</v>
      </c>
      <c r="G169" s="1">
        <v>50</v>
      </c>
      <c r="H169" s="1" t="s">
        <v>287</v>
      </c>
      <c r="I169" s="1" t="s">
        <v>137</v>
      </c>
    </row>
    <row r="170" spans="1:9" x14ac:dyDescent="0.3">
      <c r="A170" s="1" t="s">
        <v>472</v>
      </c>
      <c r="B170" s="1" t="s">
        <v>56</v>
      </c>
      <c r="C170" s="1" t="s">
        <v>10</v>
      </c>
      <c r="D170" s="1" t="s">
        <v>10</v>
      </c>
      <c r="E170" s="1" t="s">
        <v>473</v>
      </c>
      <c r="F170" s="1" t="s">
        <v>13</v>
      </c>
      <c r="G170" s="1" t="s">
        <v>13</v>
      </c>
      <c r="H170" s="1" t="s">
        <v>13</v>
      </c>
      <c r="I170" s="1" t="s">
        <v>13</v>
      </c>
    </row>
    <row r="171" spans="1:9" x14ac:dyDescent="0.3">
      <c r="A171" s="1" t="s">
        <v>474</v>
      </c>
      <c r="B171" s="1" t="s">
        <v>58</v>
      </c>
      <c r="C171" s="1" t="s">
        <v>10</v>
      </c>
      <c r="D171" s="1" t="s">
        <v>475</v>
      </c>
      <c r="E171" s="1" t="s">
        <v>476</v>
      </c>
      <c r="F171" s="1" t="s">
        <v>286</v>
      </c>
      <c r="G171" s="1">
        <v>73</v>
      </c>
      <c r="H171" s="1" t="s">
        <v>306</v>
      </c>
      <c r="I171" s="1" t="s">
        <v>137</v>
      </c>
    </row>
    <row r="172" spans="1:9" x14ac:dyDescent="0.3">
      <c r="A172" s="1" t="s">
        <v>477</v>
      </c>
      <c r="B172" s="1" t="s">
        <v>25</v>
      </c>
      <c r="C172" s="1" t="s">
        <v>10</v>
      </c>
      <c r="D172" s="1" t="s">
        <v>10</v>
      </c>
      <c r="E172" s="1" t="s">
        <v>478</v>
      </c>
      <c r="F172" s="1" t="s">
        <v>305</v>
      </c>
      <c r="G172" s="1">
        <v>61</v>
      </c>
      <c r="H172" s="1" t="s">
        <v>306</v>
      </c>
      <c r="I172" s="1" t="s">
        <v>137</v>
      </c>
    </row>
    <row r="173" spans="1:9" x14ac:dyDescent="0.3">
      <c r="A173" s="1" t="s">
        <v>479</v>
      </c>
      <c r="B173" s="1" t="s">
        <v>10</v>
      </c>
      <c r="C173" s="1" t="s">
        <v>10</v>
      </c>
      <c r="D173" s="1" t="s">
        <v>10</v>
      </c>
      <c r="E173" s="1" t="s">
        <v>10</v>
      </c>
      <c r="F173" s="1" t="s">
        <v>286</v>
      </c>
      <c r="G173" s="1">
        <v>56</v>
      </c>
      <c r="H173" s="1" t="s">
        <v>287</v>
      </c>
      <c r="I173" s="1" t="s">
        <v>137</v>
      </c>
    </row>
    <row r="174" spans="1:9" x14ac:dyDescent="0.3">
      <c r="A174" s="1" t="s">
        <v>480</v>
      </c>
      <c r="B174" s="1" t="s">
        <v>58</v>
      </c>
      <c r="C174" s="1" t="s">
        <v>10</v>
      </c>
      <c r="D174" s="1" t="s">
        <v>10</v>
      </c>
      <c r="E174" s="1" t="s">
        <v>481</v>
      </c>
      <c r="F174" s="1" t="s">
        <v>305</v>
      </c>
      <c r="G174" s="1">
        <v>47</v>
      </c>
      <c r="H174" s="1" t="s">
        <v>306</v>
      </c>
      <c r="I174" s="1" t="s">
        <v>137</v>
      </c>
    </row>
    <row r="175" spans="1:9" x14ac:dyDescent="0.3">
      <c r="A175" s="1" t="s">
        <v>483</v>
      </c>
      <c r="B175" s="1" t="s">
        <v>58</v>
      </c>
      <c r="C175" s="1" t="s">
        <v>10</v>
      </c>
      <c r="D175" s="1" t="s">
        <v>10</v>
      </c>
      <c r="E175" s="1" t="s">
        <v>10</v>
      </c>
      <c r="F175" s="1" t="s">
        <v>286</v>
      </c>
      <c r="G175" s="1">
        <v>77</v>
      </c>
      <c r="H175" s="1" t="s">
        <v>329</v>
      </c>
      <c r="I175" s="1" t="s">
        <v>137</v>
      </c>
    </row>
    <row r="176" spans="1:9" x14ac:dyDescent="0.3">
      <c r="A176" s="1" t="s">
        <v>484</v>
      </c>
      <c r="B176" s="1" t="s">
        <v>19</v>
      </c>
      <c r="C176" s="1" t="s">
        <v>10</v>
      </c>
      <c r="D176" s="1" t="s">
        <v>10</v>
      </c>
      <c r="E176" s="1" t="s">
        <v>485</v>
      </c>
      <c r="F176" s="1" t="s">
        <v>13</v>
      </c>
      <c r="G176" s="1" t="s">
        <v>13</v>
      </c>
      <c r="H176" s="1" t="s">
        <v>13</v>
      </c>
      <c r="I176" s="1" t="s">
        <v>13</v>
      </c>
    </row>
    <row r="177" spans="1:9" x14ac:dyDescent="0.3">
      <c r="A177" s="1" t="s">
        <v>487</v>
      </c>
      <c r="B177" s="1" t="s">
        <v>16</v>
      </c>
      <c r="C177" s="1" t="s">
        <v>10</v>
      </c>
      <c r="D177" s="1" t="s">
        <v>10</v>
      </c>
      <c r="E177" s="1" t="s">
        <v>10</v>
      </c>
      <c r="F177" s="1" t="s">
        <v>286</v>
      </c>
      <c r="G177" s="1">
        <v>81</v>
      </c>
      <c r="H177" s="1" t="s">
        <v>306</v>
      </c>
      <c r="I177" s="1" t="s">
        <v>137</v>
      </c>
    </row>
    <row r="178" spans="1:9" x14ac:dyDescent="0.3">
      <c r="A178" s="1" t="s">
        <v>779</v>
      </c>
      <c r="B178" s="1" t="s">
        <v>130</v>
      </c>
      <c r="C178" s="1" t="s">
        <v>489</v>
      </c>
      <c r="D178" s="1" t="s">
        <v>490</v>
      </c>
      <c r="E178" s="1" t="s">
        <v>491</v>
      </c>
      <c r="F178" s="1" t="s">
        <v>286</v>
      </c>
      <c r="G178" s="1">
        <v>65</v>
      </c>
      <c r="H178" s="1" t="s">
        <v>287</v>
      </c>
      <c r="I178" s="1" t="s">
        <v>137</v>
      </c>
    </row>
    <row r="179" spans="1:9" x14ac:dyDescent="0.3">
      <c r="A179" s="1" t="s">
        <v>492</v>
      </c>
      <c r="B179" s="1" t="s">
        <v>19</v>
      </c>
      <c r="C179" s="1" t="s">
        <v>10</v>
      </c>
      <c r="D179" s="1" t="s">
        <v>493</v>
      </c>
      <c r="E179" s="1" t="s">
        <v>494</v>
      </c>
      <c r="F179" s="1" t="s">
        <v>286</v>
      </c>
      <c r="G179" s="1">
        <v>63</v>
      </c>
      <c r="H179" s="1" t="s">
        <v>287</v>
      </c>
      <c r="I179" s="1" t="s">
        <v>137</v>
      </c>
    </row>
    <row r="180" spans="1:9" x14ac:dyDescent="0.3">
      <c r="A180" s="1" t="s">
        <v>780</v>
      </c>
      <c r="B180" s="1" t="s">
        <v>25</v>
      </c>
      <c r="C180" s="1" t="s">
        <v>10</v>
      </c>
      <c r="D180" s="1" t="s">
        <v>496</v>
      </c>
      <c r="E180" s="1" t="s">
        <v>10</v>
      </c>
      <c r="F180" s="1" t="s">
        <v>305</v>
      </c>
      <c r="G180" s="1">
        <v>66</v>
      </c>
      <c r="H180" s="1" t="s">
        <v>306</v>
      </c>
      <c r="I180" s="1" t="s">
        <v>137</v>
      </c>
    </row>
    <row r="181" spans="1:9" x14ac:dyDescent="0.3">
      <c r="A181" s="1" t="s">
        <v>501</v>
      </c>
      <c r="B181" s="1" t="s">
        <v>19</v>
      </c>
      <c r="C181" s="1" t="s">
        <v>10</v>
      </c>
      <c r="D181" s="1" t="s">
        <v>10</v>
      </c>
      <c r="E181" s="1" t="s">
        <v>502</v>
      </c>
      <c r="F181" s="1" t="s">
        <v>286</v>
      </c>
      <c r="G181" s="1">
        <v>53</v>
      </c>
      <c r="H181" s="1" t="s">
        <v>306</v>
      </c>
      <c r="I181" s="1" t="s">
        <v>137</v>
      </c>
    </row>
    <row r="182" spans="1:9" x14ac:dyDescent="0.3">
      <c r="A182" s="1" t="s">
        <v>504</v>
      </c>
      <c r="B182" s="1" t="s">
        <v>44</v>
      </c>
      <c r="C182" s="1" t="s">
        <v>10</v>
      </c>
      <c r="D182" s="1" t="s">
        <v>10</v>
      </c>
      <c r="E182" s="1" t="s">
        <v>505</v>
      </c>
      <c r="F182" s="1" t="s">
        <v>286</v>
      </c>
      <c r="G182" s="1">
        <v>44</v>
      </c>
      <c r="H182" s="1" t="s">
        <v>287</v>
      </c>
      <c r="I182" s="1" t="s">
        <v>137</v>
      </c>
    </row>
    <row r="183" spans="1:9" x14ac:dyDescent="0.3">
      <c r="A183" s="1" t="s">
        <v>781</v>
      </c>
      <c r="B183" s="1" t="s">
        <v>58</v>
      </c>
      <c r="C183" s="1" t="s">
        <v>10</v>
      </c>
      <c r="D183" s="1" t="s">
        <v>62</v>
      </c>
      <c r="E183" s="1" t="s">
        <v>507</v>
      </c>
      <c r="F183" s="1" t="s">
        <v>286</v>
      </c>
      <c r="G183" s="1">
        <v>58</v>
      </c>
      <c r="H183" s="1" t="s">
        <v>306</v>
      </c>
      <c r="I183" s="1" t="s">
        <v>137</v>
      </c>
    </row>
    <row r="184" spans="1:9" x14ac:dyDescent="0.3">
      <c r="A184" s="1" t="s">
        <v>782</v>
      </c>
      <c r="B184" s="1" t="s">
        <v>56</v>
      </c>
      <c r="C184" s="1" t="s">
        <v>10</v>
      </c>
      <c r="D184" s="1" t="s">
        <v>10</v>
      </c>
      <c r="E184" s="1" t="s">
        <v>10</v>
      </c>
      <c r="F184" s="1" t="s">
        <v>286</v>
      </c>
      <c r="G184" s="1">
        <v>58</v>
      </c>
      <c r="H184" s="1" t="s">
        <v>287</v>
      </c>
      <c r="I184" s="1" t="s">
        <v>137</v>
      </c>
    </row>
    <row r="185" spans="1:9" x14ac:dyDescent="0.3">
      <c r="A185" s="1" t="s">
        <v>783</v>
      </c>
      <c r="B185" s="1" t="s">
        <v>25</v>
      </c>
      <c r="C185" s="1" t="s">
        <v>10</v>
      </c>
      <c r="D185" s="1" t="s">
        <v>10</v>
      </c>
      <c r="E185" s="1" t="s">
        <v>510</v>
      </c>
      <c r="F185" s="1" t="s">
        <v>305</v>
      </c>
      <c r="G185" s="1">
        <v>67</v>
      </c>
      <c r="H185" s="1" t="s">
        <v>306</v>
      </c>
      <c r="I185" s="1" t="s">
        <v>137</v>
      </c>
    </row>
    <row r="186" spans="1:9" x14ac:dyDescent="0.3">
      <c r="A186" s="1" t="s">
        <v>511</v>
      </c>
      <c r="B186" s="1" t="s">
        <v>19</v>
      </c>
      <c r="C186" s="1" t="s">
        <v>512</v>
      </c>
      <c r="D186" s="1" t="s">
        <v>10</v>
      </c>
      <c r="E186" s="1" t="s">
        <v>513</v>
      </c>
      <c r="F186" s="1" t="s">
        <v>286</v>
      </c>
      <c r="G186" s="1">
        <v>66</v>
      </c>
      <c r="H186" s="1" t="s">
        <v>329</v>
      </c>
      <c r="I186" s="1" t="s">
        <v>137</v>
      </c>
    </row>
    <row r="187" spans="1:9" x14ac:dyDescent="0.3">
      <c r="A187" s="1" t="s">
        <v>519</v>
      </c>
      <c r="B187" s="1" t="s">
        <v>19</v>
      </c>
      <c r="C187" s="1" t="s">
        <v>10</v>
      </c>
      <c r="D187" s="1" t="s">
        <v>10</v>
      </c>
      <c r="E187" s="1" t="s">
        <v>520</v>
      </c>
      <c r="F187" s="1" t="s">
        <v>305</v>
      </c>
      <c r="G187" s="1">
        <v>57</v>
      </c>
      <c r="H187" s="1" t="s">
        <v>287</v>
      </c>
      <c r="I187" s="1" t="s">
        <v>137</v>
      </c>
    </row>
    <row r="188" spans="1:9" x14ac:dyDescent="0.3">
      <c r="A188" s="1" t="s">
        <v>784</v>
      </c>
      <c r="B188" s="1" t="s">
        <v>16</v>
      </c>
      <c r="C188" s="1" t="s">
        <v>10</v>
      </c>
      <c r="D188" s="1" t="s">
        <v>10</v>
      </c>
      <c r="E188" s="1" t="s">
        <v>523</v>
      </c>
      <c r="F188" s="1" t="s">
        <v>286</v>
      </c>
      <c r="G188" s="1">
        <v>62</v>
      </c>
      <c r="H188" s="1" t="s">
        <v>287</v>
      </c>
      <c r="I188" s="1" t="s">
        <v>137</v>
      </c>
    </row>
    <row r="189" spans="1:9" x14ac:dyDescent="0.3">
      <c r="A189" s="1" t="s">
        <v>785</v>
      </c>
      <c r="B189" s="1" t="s">
        <v>19</v>
      </c>
      <c r="C189" s="1" t="s">
        <v>10</v>
      </c>
      <c r="D189" s="1" t="s">
        <v>10</v>
      </c>
      <c r="E189" s="1" t="s">
        <v>525</v>
      </c>
      <c r="F189" s="1" t="s">
        <v>286</v>
      </c>
      <c r="G189" s="1">
        <v>64</v>
      </c>
      <c r="H189" s="1" t="s">
        <v>287</v>
      </c>
      <c r="I189" s="1" t="s">
        <v>137</v>
      </c>
    </row>
    <row r="190" spans="1:9" x14ac:dyDescent="0.3">
      <c r="A190" s="1" t="s">
        <v>526</v>
      </c>
      <c r="B190" s="1" t="s">
        <v>19</v>
      </c>
      <c r="C190" s="1" t="s">
        <v>10</v>
      </c>
      <c r="D190" s="1" t="s">
        <v>10</v>
      </c>
      <c r="E190" s="1" t="s">
        <v>10</v>
      </c>
      <c r="F190" s="1" t="s">
        <v>305</v>
      </c>
      <c r="G190" s="1">
        <v>61</v>
      </c>
      <c r="H190" s="1" t="s">
        <v>306</v>
      </c>
      <c r="I190" s="1" t="s">
        <v>137</v>
      </c>
    </row>
    <row r="191" spans="1:9" x14ac:dyDescent="0.3">
      <c r="A191" s="1" t="s">
        <v>527</v>
      </c>
      <c r="B191" s="1" t="s">
        <v>25</v>
      </c>
      <c r="C191" s="1" t="s">
        <v>10</v>
      </c>
      <c r="D191" s="1" t="s">
        <v>10</v>
      </c>
      <c r="E191" s="1" t="s">
        <v>10</v>
      </c>
      <c r="F191" s="1" t="s">
        <v>305</v>
      </c>
      <c r="G191" s="1">
        <v>42</v>
      </c>
      <c r="H191" s="1" t="s">
        <v>287</v>
      </c>
      <c r="I191" s="1" t="s">
        <v>137</v>
      </c>
    </row>
    <row r="192" spans="1:9" x14ac:dyDescent="0.3">
      <c r="A192" s="1" t="s">
        <v>528</v>
      </c>
      <c r="B192" s="1" t="s">
        <v>58</v>
      </c>
      <c r="C192" s="1" t="s">
        <v>10</v>
      </c>
      <c r="D192" s="1" t="s">
        <v>529</v>
      </c>
      <c r="E192" s="1" t="s">
        <v>530</v>
      </c>
      <c r="F192" s="1" t="s">
        <v>305</v>
      </c>
      <c r="G192" s="1">
        <v>72</v>
      </c>
      <c r="H192" s="1" t="s">
        <v>306</v>
      </c>
      <c r="I192" s="1" t="s">
        <v>137</v>
      </c>
    </row>
    <row r="193" spans="1:9" x14ac:dyDescent="0.3">
      <c r="A193" s="1" t="s">
        <v>531</v>
      </c>
      <c r="B193" s="1" t="s">
        <v>44</v>
      </c>
      <c r="C193" s="1" t="s">
        <v>10</v>
      </c>
      <c r="D193" s="1" t="s">
        <v>10</v>
      </c>
      <c r="E193" s="1" t="s">
        <v>10</v>
      </c>
      <c r="F193" s="1" t="s">
        <v>286</v>
      </c>
      <c r="G193" s="1">
        <v>75</v>
      </c>
      <c r="H193" s="1" t="s">
        <v>306</v>
      </c>
      <c r="I193" s="1" t="s">
        <v>137</v>
      </c>
    </row>
    <row r="194" spans="1:9" x14ac:dyDescent="0.3">
      <c r="A194" s="1" t="s">
        <v>532</v>
      </c>
      <c r="B194" s="1" t="s">
        <v>56</v>
      </c>
      <c r="C194" s="1" t="s">
        <v>10</v>
      </c>
      <c r="D194" s="1" t="s">
        <v>10</v>
      </c>
      <c r="E194" s="1" t="s">
        <v>533</v>
      </c>
      <c r="F194" s="1" t="s">
        <v>286</v>
      </c>
      <c r="G194" s="1">
        <v>52</v>
      </c>
      <c r="H194" s="1" t="s">
        <v>306</v>
      </c>
      <c r="I194" s="1" t="s">
        <v>137</v>
      </c>
    </row>
    <row r="195" spans="1:9" x14ac:dyDescent="0.3">
      <c r="A195" s="1" t="s">
        <v>535</v>
      </c>
      <c r="B195" s="1" t="s">
        <v>16</v>
      </c>
      <c r="C195" s="1" t="s">
        <v>10</v>
      </c>
      <c r="D195" s="1" t="s">
        <v>10</v>
      </c>
      <c r="E195" s="1" t="s">
        <v>536</v>
      </c>
      <c r="F195" s="1" t="s">
        <v>305</v>
      </c>
      <c r="G195" s="1">
        <v>76</v>
      </c>
      <c r="H195" s="1" t="s">
        <v>306</v>
      </c>
      <c r="I195" s="1" t="s">
        <v>137</v>
      </c>
    </row>
    <row r="196" spans="1:9" x14ac:dyDescent="0.3">
      <c r="A196" s="1" t="s">
        <v>540</v>
      </c>
      <c r="B196" s="1" t="s">
        <v>25</v>
      </c>
      <c r="C196" s="1" t="s">
        <v>10</v>
      </c>
      <c r="D196" s="1" t="s">
        <v>10</v>
      </c>
      <c r="E196" s="1" t="s">
        <v>337</v>
      </c>
      <c r="F196" s="1" t="s">
        <v>305</v>
      </c>
      <c r="G196" s="1">
        <v>65</v>
      </c>
      <c r="H196" s="1" t="s">
        <v>306</v>
      </c>
      <c r="I196" s="1" t="s">
        <v>137</v>
      </c>
    </row>
    <row r="197" spans="1:9" x14ac:dyDescent="0.3">
      <c r="A197" s="1" t="s">
        <v>541</v>
      </c>
      <c r="B197" s="1" t="s">
        <v>16</v>
      </c>
      <c r="C197" s="1" t="s">
        <v>10</v>
      </c>
      <c r="D197" s="1" t="s">
        <v>10</v>
      </c>
      <c r="E197" s="1" t="s">
        <v>542</v>
      </c>
      <c r="F197" s="1" t="s">
        <v>286</v>
      </c>
      <c r="G197" s="1">
        <v>71</v>
      </c>
      <c r="H197" s="1" t="s">
        <v>306</v>
      </c>
      <c r="I197" s="1" t="s">
        <v>137</v>
      </c>
    </row>
    <row r="198" spans="1:9" x14ac:dyDescent="0.3">
      <c r="A198" s="1" t="s">
        <v>543</v>
      </c>
      <c r="B198" s="1" t="s">
        <v>10</v>
      </c>
      <c r="C198" s="1" t="s">
        <v>10</v>
      </c>
      <c r="D198" s="1" t="s">
        <v>10</v>
      </c>
      <c r="E198" s="1" t="s">
        <v>10</v>
      </c>
      <c r="F198" s="1" t="s">
        <v>286</v>
      </c>
      <c r="G198" s="1">
        <v>69</v>
      </c>
      <c r="H198" s="1" t="s">
        <v>544</v>
      </c>
      <c r="I198" s="1" t="s">
        <v>137</v>
      </c>
    </row>
    <row r="199" spans="1:9" x14ac:dyDescent="0.3">
      <c r="A199" s="1" t="s">
        <v>551</v>
      </c>
      <c r="B199" s="1" t="s">
        <v>25</v>
      </c>
      <c r="C199" s="1" t="s">
        <v>10</v>
      </c>
      <c r="D199" s="1" t="s">
        <v>10</v>
      </c>
      <c r="E199" s="1" t="s">
        <v>552</v>
      </c>
      <c r="F199" s="1" t="s">
        <v>305</v>
      </c>
      <c r="G199" s="1">
        <v>70</v>
      </c>
      <c r="H199" s="1" t="s">
        <v>329</v>
      </c>
      <c r="I199" s="1" t="s">
        <v>137</v>
      </c>
    </row>
    <row r="200" spans="1:9" x14ac:dyDescent="0.3">
      <c r="A200" s="1" t="s">
        <v>553</v>
      </c>
      <c r="B200" s="1" t="s">
        <v>58</v>
      </c>
      <c r="C200" s="1" t="s">
        <v>554</v>
      </c>
      <c r="D200" s="1" t="s">
        <v>10</v>
      </c>
      <c r="E200" s="1" t="s">
        <v>555</v>
      </c>
      <c r="F200" s="1" t="s">
        <v>286</v>
      </c>
      <c r="G200" s="1">
        <v>63</v>
      </c>
      <c r="H200" s="1" t="s">
        <v>306</v>
      </c>
      <c r="I200" s="1" t="s">
        <v>137</v>
      </c>
    </row>
    <row r="201" spans="1:9" x14ac:dyDescent="0.3">
      <c r="A201" s="1" t="s">
        <v>556</v>
      </c>
      <c r="B201" s="1" t="s">
        <v>25</v>
      </c>
      <c r="C201" s="1" t="s">
        <v>10</v>
      </c>
      <c r="D201" s="1" t="s">
        <v>10</v>
      </c>
      <c r="E201" s="1" t="s">
        <v>557</v>
      </c>
      <c r="F201" s="1" t="s">
        <v>305</v>
      </c>
      <c r="G201" s="1">
        <v>67</v>
      </c>
      <c r="H201" s="1" t="s">
        <v>329</v>
      </c>
      <c r="I201" s="1" t="s">
        <v>137</v>
      </c>
    </row>
    <row r="202" spans="1:9" x14ac:dyDescent="0.3">
      <c r="A202" s="1" t="s">
        <v>558</v>
      </c>
      <c r="B202" s="1" t="s">
        <v>58</v>
      </c>
      <c r="C202" s="1" t="s">
        <v>10</v>
      </c>
      <c r="D202" s="1" t="s">
        <v>10</v>
      </c>
      <c r="E202" s="1" t="s">
        <v>559</v>
      </c>
      <c r="F202" s="1" t="s">
        <v>286</v>
      </c>
      <c r="G202" s="1">
        <v>72</v>
      </c>
      <c r="H202" s="1" t="s">
        <v>306</v>
      </c>
      <c r="I202" s="1" t="s">
        <v>137</v>
      </c>
    </row>
    <row r="203" spans="1:9" x14ac:dyDescent="0.3">
      <c r="A203" s="1" t="s">
        <v>560</v>
      </c>
      <c r="B203" s="1" t="s">
        <v>25</v>
      </c>
      <c r="C203" s="1" t="s">
        <v>10</v>
      </c>
      <c r="D203" s="1" t="s">
        <v>10</v>
      </c>
      <c r="E203" s="1" t="s">
        <v>561</v>
      </c>
      <c r="F203" s="1" t="s">
        <v>12</v>
      </c>
      <c r="G203" s="1">
        <v>72</v>
      </c>
      <c r="H203" s="1" t="s">
        <v>13</v>
      </c>
      <c r="I203" s="1" t="s">
        <v>14</v>
      </c>
    </row>
    <row r="204" spans="1:9" x14ac:dyDescent="0.3">
      <c r="A204" s="1" t="s">
        <v>562</v>
      </c>
      <c r="B204" s="1" t="s">
        <v>19</v>
      </c>
      <c r="C204" s="1" t="s">
        <v>10</v>
      </c>
      <c r="D204" s="1" t="s">
        <v>563</v>
      </c>
      <c r="E204" s="1" t="s">
        <v>10</v>
      </c>
      <c r="F204" s="1" t="s">
        <v>286</v>
      </c>
      <c r="G204" s="1">
        <v>67</v>
      </c>
      <c r="H204" s="1" t="s">
        <v>306</v>
      </c>
      <c r="I204" s="1" t="s">
        <v>137</v>
      </c>
    </row>
    <row r="205" spans="1:9" x14ac:dyDescent="0.3">
      <c r="A205" s="1" t="s">
        <v>567</v>
      </c>
      <c r="B205" s="1" t="s">
        <v>28</v>
      </c>
      <c r="C205" s="1" t="s">
        <v>10</v>
      </c>
      <c r="D205" s="1" t="s">
        <v>10</v>
      </c>
      <c r="E205" s="1" t="s">
        <v>568</v>
      </c>
      <c r="F205" s="1" t="s">
        <v>286</v>
      </c>
      <c r="G205" s="1">
        <v>77</v>
      </c>
      <c r="H205" s="1" t="s">
        <v>287</v>
      </c>
      <c r="I205" s="1" t="s">
        <v>137</v>
      </c>
    </row>
    <row r="206" spans="1:9" x14ac:dyDescent="0.3">
      <c r="A206" s="1" t="s">
        <v>569</v>
      </c>
      <c r="B206" s="1" t="s">
        <v>58</v>
      </c>
      <c r="C206" s="1" t="s">
        <v>10</v>
      </c>
      <c r="D206" s="1" t="s">
        <v>10</v>
      </c>
      <c r="E206" s="1" t="s">
        <v>570</v>
      </c>
      <c r="F206" s="1" t="s">
        <v>305</v>
      </c>
      <c r="G206" s="1">
        <v>62</v>
      </c>
      <c r="H206" s="1" t="s">
        <v>306</v>
      </c>
      <c r="I206" s="1" t="s">
        <v>137</v>
      </c>
    </row>
    <row r="207" spans="1:9" x14ac:dyDescent="0.3">
      <c r="A207" s="1" t="s">
        <v>571</v>
      </c>
      <c r="B207" s="1" t="s">
        <v>16</v>
      </c>
      <c r="C207" s="1" t="s">
        <v>10</v>
      </c>
      <c r="D207" s="1" t="s">
        <v>10</v>
      </c>
      <c r="E207" s="1" t="s">
        <v>10</v>
      </c>
      <c r="F207" s="1" t="s">
        <v>286</v>
      </c>
      <c r="G207" s="1">
        <v>75</v>
      </c>
      <c r="H207" s="1" t="s">
        <v>306</v>
      </c>
      <c r="I207" s="1" t="s">
        <v>137</v>
      </c>
    </row>
    <row r="208" spans="1:9" x14ac:dyDescent="0.3">
      <c r="A208" s="1" t="s">
        <v>572</v>
      </c>
      <c r="B208" s="1" t="s">
        <v>56</v>
      </c>
      <c r="C208" s="1" t="s">
        <v>10</v>
      </c>
      <c r="D208" s="1" t="s">
        <v>10</v>
      </c>
      <c r="E208" s="1" t="s">
        <v>10</v>
      </c>
      <c r="F208" s="1" t="s">
        <v>305</v>
      </c>
      <c r="G208" s="1">
        <v>66</v>
      </c>
      <c r="H208" s="1" t="s">
        <v>329</v>
      </c>
      <c r="I208" s="1" t="s">
        <v>137</v>
      </c>
    </row>
    <row r="209" spans="1:9" x14ac:dyDescent="0.3">
      <c r="A209" s="1" t="s">
        <v>573</v>
      </c>
      <c r="B209" s="1" t="s">
        <v>25</v>
      </c>
      <c r="C209" s="1" t="s">
        <v>10</v>
      </c>
      <c r="D209" s="1" t="s">
        <v>10</v>
      </c>
      <c r="E209" s="1" t="s">
        <v>574</v>
      </c>
      <c r="F209" s="1" t="s">
        <v>286</v>
      </c>
      <c r="G209" s="1">
        <v>73</v>
      </c>
      <c r="H209" s="1" t="s">
        <v>287</v>
      </c>
      <c r="I209" s="1" t="s">
        <v>137</v>
      </c>
    </row>
    <row r="210" spans="1:9" x14ac:dyDescent="0.3">
      <c r="A210" s="1" t="s">
        <v>575</v>
      </c>
      <c r="B210" s="1" t="s">
        <v>10</v>
      </c>
      <c r="C210" s="1" t="s">
        <v>10</v>
      </c>
      <c r="D210" s="1" t="s">
        <v>10</v>
      </c>
      <c r="E210" s="1" t="s">
        <v>576</v>
      </c>
      <c r="F210" s="1" t="s">
        <v>286</v>
      </c>
      <c r="G210" s="1">
        <v>62</v>
      </c>
      <c r="H210" s="1" t="s">
        <v>287</v>
      </c>
      <c r="I210" s="1" t="s">
        <v>137</v>
      </c>
    </row>
    <row r="211" spans="1:9" x14ac:dyDescent="0.3">
      <c r="A211" s="1" t="s">
        <v>577</v>
      </c>
      <c r="B211" s="1" t="s">
        <v>10</v>
      </c>
      <c r="C211" s="1" t="s">
        <v>10</v>
      </c>
      <c r="D211" s="1" t="s">
        <v>10</v>
      </c>
      <c r="E211" s="1" t="s">
        <v>10</v>
      </c>
      <c r="F211" s="1" t="s">
        <v>286</v>
      </c>
      <c r="G211" s="1">
        <v>59</v>
      </c>
      <c r="H211" s="1" t="s">
        <v>306</v>
      </c>
      <c r="I211" s="1" t="s">
        <v>137</v>
      </c>
    </row>
    <row r="212" spans="1:9" x14ac:dyDescent="0.3">
      <c r="A212" s="1" t="s">
        <v>578</v>
      </c>
      <c r="B212" s="1" t="s">
        <v>19</v>
      </c>
      <c r="C212" s="1" t="s">
        <v>10</v>
      </c>
      <c r="D212" s="1" t="s">
        <v>10</v>
      </c>
      <c r="E212" s="1" t="s">
        <v>10</v>
      </c>
      <c r="F212" s="1" t="s">
        <v>286</v>
      </c>
      <c r="G212" s="1">
        <v>69</v>
      </c>
      <c r="H212" s="1" t="s">
        <v>287</v>
      </c>
      <c r="I212" s="1" t="s">
        <v>137</v>
      </c>
    </row>
    <row r="213" spans="1:9" x14ac:dyDescent="0.3">
      <c r="A213" s="1" t="s">
        <v>579</v>
      </c>
      <c r="B213" s="1" t="s">
        <v>67</v>
      </c>
      <c r="C213" s="1" t="s">
        <v>10</v>
      </c>
      <c r="D213" s="1" t="s">
        <v>10</v>
      </c>
      <c r="E213" s="1" t="s">
        <v>10</v>
      </c>
      <c r="F213" s="1" t="s">
        <v>286</v>
      </c>
      <c r="G213" s="1">
        <v>77</v>
      </c>
      <c r="H213" s="1" t="s">
        <v>306</v>
      </c>
      <c r="I213" s="1" t="s">
        <v>137</v>
      </c>
    </row>
    <row r="214" spans="1:9" x14ac:dyDescent="0.3">
      <c r="A214" s="1" t="s">
        <v>580</v>
      </c>
      <c r="B214" s="1" t="s">
        <v>28</v>
      </c>
      <c r="C214" s="1" t="s">
        <v>10</v>
      </c>
      <c r="D214" s="1" t="s">
        <v>10</v>
      </c>
      <c r="E214" s="1" t="s">
        <v>10</v>
      </c>
      <c r="F214" s="1" t="s">
        <v>286</v>
      </c>
      <c r="G214" s="1">
        <v>73</v>
      </c>
      <c r="H214" s="1" t="s">
        <v>329</v>
      </c>
      <c r="I214" s="1" t="s">
        <v>137</v>
      </c>
    </row>
    <row r="215" spans="1:9" x14ac:dyDescent="0.3">
      <c r="A215" s="1" t="s">
        <v>581</v>
      </c>
      <c r="B215" s="1" t="s">
        <v>25</v>
      </c>
      <c r="C215" s="1" t="s">
        <v>318</v>
      </c>
      <c r="D215" s="1" t="s">
        <v>10</v>
      </c>
      <c r="E215" s="1" t="s">
        <v>10</v>
      </c>
      <c r="F215" s="1" t="s">
        <v>286</v>
      </c>
      <c r="G215" s="1">
        <v>79</v>
      </c>
      <c r="H215" s="1" t="s">
        <v>329</v>
      </c>
      <c r="I215" s="1" t="s">
        <v>137</v>
      </c>
    </row>
    <row r="216" spans="1:9" x14ac:dyDescent="0.3">
      <c r="A216" s="1" t="s">
        <v>585</v>
      </c>
      <c r="B216" s="1" t="s">
        <v>28</v>
      </c>
      <c r="C216" s="1" t="s">
        <v>586</v>
      </c>
      <c r="D216" s="1" t="s">
        <v>10</v>
      </c>
      <c r="E216" s="1" t="s">
        <v>10</v>
      </c>
      <c r="F216" s="1" t="s">
        <v>286</v>
      </c>
      <c r="G216" s="1">
        <v>71</v>
      </c>
      <c r="H216" s="1" t="s">
        <v>287</v>
      </c>
      <c r="I216" s="1" t="s">
        <v>137</v>
      </c>
    </row>
    <row r="217" spans="1:9" x14ac:dyDescent="0.3">
      <c r="A217" s="1" t="s">
        <v>587</v>
      </c>
      <c r="B217" s="1" t="s">
        <v>588</v>
      </c>
      <c r="C217" s="1" t="s">
        <v>10</v>
      </c>
      <c r="D217" s="1" t="s">
        <v>10</v>
      </c>
      <c r="E217" s="1" t="s">
        <v>10</v>
      </c>
      <c r="F217" s="1" t="s">
        <v>305</v>
      </c>
      <c r="G217" s="1">
        <v>59</v>
      </c>
      <c r="H217" s="1" t="s">
        <v>329</v>
      </c>
      <c r="I217" s="1" t="s">
        <v>137</v>
      </c>
    </row>
    <row r="218" spans="1:9" x14ac:dyDescent="0.3">
      <c r="A218" s="1" t="s">
        <v>591</v>
      </c>
      <c r="B218" s="1" t="s">
        <v>10</v>
      </c>
      <c r="C218" s="1" t="s">
        <v>10</v>
      </c>
      <c r="D218" s="1" t="s">
        <v>10</v>
      </c>
      <c r="E218" s="1" t="s">
        <v>10</v>
      </c>
      <c r="F218" s="1" t="s">
        <v>305</v>
      </c>
      <c r="G218" s="1">
        <v>74</v>
      </c>
      <c r="H218" s="1" t="s">
        <v>306</v>
      </c>
      <c r="I218" s="1" t="s">
        <v>137</v>
      </c>
    </row>
    <row r="219" spans="1:9" x14ac:dyDescent="0.3">
      <c r="A219" s="1" t="s">
        <v>592</v>
      </c>
      <c r="B219" s="1" t="s">
        <v>28</v>
      </c>
      <c r="C219" s="1" t="s">
        <v>10</v>
      </c>
      <c r="D219" s="1" t="s">
        <v>10</v>
      </c>
      <c r="E219" s="1" t="s">
        <v>593</v>
      </c>
      <c r="F219" s="1" t="s">
        <v>286</v>
      </c>
      <c r="G219" s="1">
        <v>72</v>
      </c>
      <c r="H219" s="1" t="s">
        <v>287</v>
      </c>
      <c r="I219" s="1" t="s">
        <v>137</v>
      </c>
    </row>
    <row r="220" spans="1:9" x14ac:dyDescent="0.3">
      <c r="A220" s="1" t="s">
        <v>596</v>
      </c>
      <c r="B220" s="1" t="s">
        <v>10</v>
      </c>
      <c r="C220" s="1" t="s">
        <v>232</v>
      </c>
      <c r="D220" s="1" t="s">
        <v>10</v>
      </c>
      <c r="E220" s="1" t="s">
        <v>10</v>
      </c>
      <c r="F220" s="1" t="s">
        <v>286</v>
      </c>
      <c r="G220" s="1">
        <v>59</v>
      </c>
      <c r="H220" s="1" t="s">
        <v>287</v>
      </c>
      <c r="I220" s="1" t="s">
        <v>137</v>
      </c>
    </row>
    <row r="221" spans="1:9" x14ac:dyDescent="0.3">
      <c r="A221" s="1" t="s">
        <v>597</v>
      </c>
      <c r="B221" s="1" t="s">
        <v>19</v>
      </c>
      <c r="C221" s="1" t="s">
        <v>10</v>
      </c>
      <c r="D221" s="1" t="s">
        <v>10</v>
      </c>
      <c r="E221" s="1" t="s">
        <v>10</v>
      </c>
      <c r="F221" s="1" t="s">
        <v>305</v>
      </c>
      <c r="G221" s="1">
        <v>64</v>
      </c>
      <c r="H221" s="1" t="s">
        <v>287</v>
      </c>
      <c r="I221" s="1" t="s">
        <v>137</v>
      </c>
    </row>
    <row r="222" spans="1:9" x14ac:dyDescent="0.3">
      <c r="A222" s="1" t="s">
        <v>598</v>
      </c>
      <c r="B222" s="1" t="s">
        <v>25</v>
      </c>
      <c r="C222" s="1" t="s">
        <v>10</v>
      </c>
      <c r="D222" s="1" t="s">
        <v>10</v>
      </c>
      <c r="E222" s="1" t="s">
        <v>599</v>
      </c>
      <c r="F222" s="1" t="s">
        <v>286</v>
      </c>
      <c r="G222" s="1">
        <v>48</v>
      </c>
      <c r="H222" s="1" t="s">
        <v>287</v>
      </c>
      <c r="I222" s="1" t="s">
        <v>137</v>
      </c>
    </row>
    <row r="223" spans="1:9" x14ac:dyDescent="0.3">
      <c r="A223" s="1" t="s">
        <v>600</v>
      </c>
      <c r="B223" s="1" t="s">
        <v>105</v>
      </c>
      <c r="C223" s="1" t="s">
        <v>10</v>
      </c>
      <c r="D223" s="1" t="s">
        <v>10</v>
      </c>
      <c r="E223" s="1" t="s">
        <v>601</v>
      </c>
      <c r="F223" s="1" t="s">
        <v>305</v>
      </c>
      <c r="G223" s="1">
        <v>69</v>
      </c>
      <c r="H223" s="1" t="s">
        <v>306</v>
      </c>
      <c r="I223" s="1" t="s">
        <v>137</v>
      </c>
    </row>
    <row r="224" spans="1:9" x14ac:dyDescent="0.3">
      <c r="A224" s="1" t="s">
        <v>605</v>
      </c>
      <c r="B224" s="1" t="s">
        <v>58</v>
      </c>
      <c r="C224" s="1" t="s">
        <v>10</v>
      </c>
      <c r="D224" s="1" t="s">
        <v>10</v>
      </c>
      <c r="E224" s="1" t="s">
        <v>606</v>
      </c>
      <c r="F224" s="1" t="s">
        <v>305</v>
      </c>
      <c r="G224" s="1">
        <v>68</v>
      </c>
      <c r="H224" s="1" t="s">
        <v>306</v>
      </c>
      <c r="I224" s="1" t="s">
        <v>137</v>
      </c>
    </row>
    <row r="225" spans="1:9" x14ac:dyDescent="0.3">
      <c r="A225" s="1" t="s">
        <v>607</v>
      </c>
      <c r="B225" s="1" t="s">
        <v>10</v>
      </c>
      <c r="C225" s="1" t="s">
        <v>10</v>
      </c>
      <c r="D225" s="1" t="s">
        <v>10</v>
      </c>
      <c r="E225" s="1" t="s">
        <v>608</v>
      </c>
      <c r="F225" s="1" t="s">
        <v>286</v>
      </c>
      <c r="G225" s="1">
        <v>59</v>
      </c>
      <c r="H225" s="1" t="s">
        <v>287</v>
      </c>
      <c r="I225" s="1" t="s">
        <v>137</v>
      </c>
    </row>
    <row r="226" spans="1:9" x14ac:dyDescent="0.3">
      <c r="A226" s="1" t="s">
        <v>609</v>
      </c>
      <c r="B226" s="1" t="s">
        <v>19</v>
      </c>
      <c r="C226" s="1" t="s">
        <v>10</v>
      </c>
      <c r="D226" s="1" t="s">
        <v>10</v>
      </c>
      <c r="E226" s="1" t="s">
        <v>610</v>
      </c>
      <c r="F226" s="1" t="s">
        <v>286</v>
      </c>
      <c r="G226" s="1">
        <v>72</v>
      </c>
      <c r="H226" s="1" t="s">
        <v>329</v>
      </c>
      <c r="I226" s="1" t="s">
        <v>137</v>
      </c>
    </row>
    <row r="227" spans="1:9" x14ac:dyDescent="0.3">
      <c r="A227" s="1" t="s">
        <v>611</v>
      </c>
      <c r="B227" s="1" t="s">
        <v>19</v>
      </c>
      <c r="C227" s="1" t="s">
        <v>612</v>
      </c>
      <c r="D227" s="1" t="s">
        <v>10</v>
      </c>
      <c r="E227" s="1" t="s">
        <v>613</v>
      </c>
      <c r="F227" s="1" t="s">
        <v>286</v>
      </c>
      <c r="G227" s="1">
        <v>83</v>
      </c>
      <c r="H227" s="1" t="s">
        <v>306</v>
      </c>
      <c r="I227" s="1" t="s">
        <v>137</v>
      </c>
    </row>
    <row r="228" spans="1:9" x14ac:dyDescent="0.3">
      <c r="A228" s="1" t="s">
        <v>614</v>
      </c>
      <c r="B228" s="1" t="s">
        <v>16</v>
      </c>
      <c r="C228" s="1" t="s">
        <v>10</v>
      </c>
      <c r="D228" s="1" t="s">
        <v>615</v>
      </c>
      <c r="E228" s="1" t="s">
        <v>616</v>
      </c>
      <c r="F228" s="1" t="s">
        <v>286</v>
      </c>
      <c r="G228" s="1">
        <v>69</v>
      </c>
      <c r="H228" s="1" t="s">
        <v>287</v>
      </c>
      <c r="I228" s="1" t="s">
        <v>137</v>
      </c>
    </row>
    <row r="229" spans="1:9" x14ac:dyDescent="0.3">
      <c r="A229" s="1" t="s">
        <v>617</v>
      </c>
      <c r="B229" s="1" t="s">
        <v>58</v>
      </c>
      <c r="C229" s="1" t="s">
        <v>10</v>
      </c>
      <c r="D229" s="1" t="s">
        <v>10</v>
      </c>
      <c r="E229" s="1" t="s">
        <v>618</v>
      </c>
      <c r="F229" s="1" t="s">
        <v>286</v>
      </c>
      <c r="G229" s="1">
        <v>72</v>
      </c>
      <c r="H229" s="1" t="s">
        <v>306</v>
      </c>
      <c r="I229" s="1" t="s">
        <v>137</v>
      </c>
    </row>
    <row r="230" spans="1:9" x14ac:dyDescent="0.3">
      <c r="A230" s="1" t="s">
        <v>619</v>
      </c>
      <c r="B230" s="1" t="s">
        <v>25</v>
      </c>
      <c r="C230" s="1" t="s">
        <v>10</v>
      </c>
      <c r="D230" s="1" t="s">
        <v>10</v>
      </c>
      <c r="E230" s="1" t="s">
        <v>620</v>
      </c>
      <c r="F230" s="1" t="s">
        <v>286</v>
      </c>
      <c r="G230" s="1">
        <v>53</v>
      </c>
      <c r="H230" s="1" t="s">
        <v>287</v>
      </c>
      <c r="I230" s="1" t="s">
        <v>137</v>
      </c>
    </row>
    <row r="231" spans="1:9" x14ac:dyDescent="0.3">
      <c r="A231" s="1" t="s">
        <v>621</v>
      </c>
      <c r="B231" s="1" t="s">
        <v>19</v>
      </c>
      <c r="C231" s="1" t="s">
        <v>10</v>
      </c>
      <c r="D231" s="1" t="s">
        <v>496</v>
      </c>
      <c r="E231" s="1" t="s">
        <v>10</v>
      </c>
      <c r="F231" s="1" t="s">
        <v>286</v>
      </c>
      <c r="G231" s="1">
        <v>71</v>
      </c>
      <c r="H231" s="1" t="s">
        <v>287</v>
      </c>
      <c r="I231" s="1" t="s">
        <v>137</v>
      </c>
    </row>
    <row r="232" spans="1:9" x14ac:dyDescent="0.3">
      <c r="A232" s="1" t="s">
        <v>622</v>
      </c>
      <c r="B232" s="1" t="s">
        <v>623</v>
      </c>
      <c r="C232" s="1" t="s">
        <v>10</v>
      </c>
      <c r="D232" s="1" t="s">
        <v>624</v>
      </c>
      <c r="E232" s="1" t="s">
        <v>625</v>
      </c>
      <c r="F232" s="1" t="s">
        <v>305</v>
      </c>
      <c r="G232" s="1">
        <v>55</v>
      </c>
      <c r="H232" s="1" t="s">
        <v>306</v>
      </c>
      <c r="I232" s="1" t="s">
        <v>137</v>
      </c>
    </row>
    <row r="233" spans="1:9" x14ac:dyDescent="0.3">
      <c r="A233" s="1" t="s">
        <v>631</v>
      </c>
      <c r="B233" s="1" t="s">
        <v>25</v>
      </c>
      <c r="C233" s="1" t="s">
        <v>10</v>
      </c>
      <c r="D233" s="1" t="s">
        <v>10</v>
      </c>
      <c r="E233" s="1" t="s">
        <v>10</v>
      </c>
      <c r="F233" s="1" t="s">
        <v>305</v>
      </c>
      <c r="G233" s="1">
        <v>48</v>
      </c>
      <c r="H233" s="1" t="s">
        <v>287</v>
      </c>
      <c r="I233" s="1" t="s">
        <v>137</v>
      </c>
    </row>
    <row r="234" spans="1:9" x14ac:dyDescent="0.3">
      <c r="A234" s="1" t="s">
        <v>634</v>
      </c>
      <c r="B234" s="1" t="s">
        <v>58</v>
      </c>
      <c r="C234" s="1" t="s">
        <v>10</v>
      </c>
      <c r="D234" s="1" t="s">
        <v>10</v>
      </c>
      <c r="E234" s="1" t="s">
        <v>10</v>
      </c>
      <c r="F234" s="1" t="s">
        <v>286</v>
      </c>
      <c r="G234" s="1">
        <v>60</v>
      </c>
      <c r="H234" s="1" t="s">
        <v>287</v>
      </c>
      <c r="I234" s="1" t="s">
        <v>137</v>
      </c>
    </row>
    <row r="235" spans="1:9" x14ac:dyDescent="0.3">
      <c r="A235" s="1" t="s">
        <v>635</v>
      </c>
      <c r="B235" s="1" t="s">
        <v>19</v>
      </c>
      <c r="C235" s="1" t="s">
        <v>636</v>
      </c>
      <c r="D235" s="1" t="s">
        <v>10</v>
      </c>
      <c r="E235" s="1" t="s">
        <v>637</v>
      </c>
      <c r="F235" s="1" t="s">
        <v>286</v>
      </c>
      <c r="G235" s="1">
        <v>58</v>
      </c>
      <c r="H235" s="1" t="s">
        <v>287</v>
      </c>
      <c r="I235" s="1" t="s">
        <v>137</v>
      </c>
    </row>
    <row r="236" spans="1:9" x14ac:dyDescent="0.3">
      <c r="A236" s="1" t="s">
        <v>639</v>
      </c>
      <c r="B236" s="1" t="s">
        <v>25</v>
      </c>
      <c r="C236" s="1" t="s">
        <v>640</v>
      </c>
      <c r="D236" s="1" t="s">
        <v>10</v>
      </c>
      <c r="E236" s="1" t="s">
        <v>641</v>
      </c>
      <c r="F236" s="1" t="s">
        <v>305</v>
      </c>
      <c r="G236" s="1">
        <v>72</v>
      </c>
      <c r="H236" s="1" t="s">
        <v>287</v>
      </c>
      <c r="I236" s="1" t="s">
        <v>137</v>
      </c>
    </row>
    <row r="237" spans="1:9" x14ac:dyDescent="0.3">
      <c r="A237" s="1" t="s">
        <v>646</v>
      </c>
      <c r="B237" s="1" t="s">
        <v>19</v>
      </c>
      <c r="C237" s="1" t="s">
        <v>10</v>
      </c>
      <c r="D237" s="1" t="s">
        <v>647</v>
      </c>
      <c r="E237" s="1" t="s">
        <v>648</v>
      </c>
      <c r="F237" s="1" t="s">
        <v>305</v>
      </c>
      <c r="G237" s="1">
        <v>40</v>
      </c>
      <c r="H237" s="1" t="s">
        <v>287</v>
      </c>
      <c r="I237" s="1" t="s">
        <v>137</v>
      </c>
    </row>
    <row r="238" spans="1:9" x14ac:dyDescent="0.3">
      <c r="A238" s="1" t="s">
        <v>649</v>
      </c>
      <c r="B238" s="1" t="s">
        <v>10</v>
      </c>
      <c r="C238" s="1" t="s">
        <v>10</v>
      </c>
      <c r="D238" s="1" t="s">
        <v>10</v>
      </c>
      <c r="E238" s="1" t="s">
        <v>10</v>
      </c>
      <c r="F238" s="1" t="s">
        <v>286</v>
      </c>
      <c r="G238" s="1">
        <v>62</v>
      </c>
      <c r="H238" s="1" t="s">
        <v>306</v>
      </c>
      <c r="I238" s="1" t="s">
        <v>137</v>
      </c>
    </row>
    <row r="239" spans="1:9" x14ac:dyDescent="0.3">
      <c r="A239" s="1" t="s">
        <v>650</v>
      </c>
      <c r="B239" s="1" t="s">
        <v>56</v>
      </c>
      <c r="C239" s="1" t="s">
        <v>10</v>
      </c>
      <c r="D239" s="1" t="s">
        <v>10</v>
      </c>
      <c r="E239" s="1" t="s">
        <v>10</v>
      </c>
      <c r="F239" s="1" t="s">
        <v>286</v>
      </c>
      <c r="G239" s="1">
        <v>65</v>
      </c>
      <c r="H239" s="1" t="s">
        <v>287</v>
      </c>
      <c r="I239" s="1" t="s">
        <v>137</v>
      </c>
    </row>
    <row r="240" spans="1:9" x14ac:dyDescent="0.3">
      <c r="A240" s="1" t="s">
        <v>651</v>
      </c>
      <c r="B240" s="1" t="s">
        <v>25</v>
      </c>
      <c r="C240" s="1" t="s">
        <v>10</v>
      </c>
      <c r="D240" s="1" t="s">
        <v>10</v>
      </c>
      <c r="E240" s="1" t="s">
        <v>652</v>
      </c>
      <c r="F240" s="1" t="s">
        <v>286</v>
      </c>
      <c r="G240" s="1">
        <v>55</v>
      </c>
      <c r="H240" s="1" t="s">
        <v>287</v>
      </c>
      <c r="I240" s="1" t="s">
        <v>137</v>
      </c>
    </row>
    <row r="241" spans="1:9" x14ac:dyDescent="0.3">
      <c r="A241" s="1" t="s">
        <v>654</v>
      </c>
      <c r="B241" s="1" t="s">
        <v>19</v>
      </c>
      <c r="C241" s="1" t="s">
        <v>10</v>
      </c>
      <c r="D241" s="1" t="s">
        <v>10</v>
      </c>
      <c r="E241" s="1" t="s">
        <v>655</v>
      </c>
      <c r="F241" s="1" t="s">
        <v>305</v>
      </c>
      <c r="G241" s="1">
        <v>57</v>
      </c>
      <c r="H241" s="1" t="s">
        <v>287</v>
      </c>
      <c r="I241" s="1" t="s">
        <v>137</v>
      </c>
    </row>
    <row r="242" spans="1:9" x14ac:dyDescent="0.3">
      <c r="A242" s="1" t="s">
        <v>656</v>
      </c>
      <c r="B242" s="1" t="s">
        <v>25</v>
      </c>
      <c r="C242" s="1" t="s">
        <v>10</v>
      </c>
      <c r="D242" s="1" t="s">
        <v>10</v>
      </c>
      <c r="E242" s="1" t="s">
        <v>657</v>
      </c>
      <c r="F242" s="1" t="s">
        <v>305</v>
      </c>
      <c r="G242" s="1">
        <v>65</v>
      </c>
      <c r="H242" s="1" t="s">
        <v>306</v>
      </c>
      <c r="I242" s="1" t="s">
        <v>137</v>
      </c>
    </row>
    <row r="243" spans="1:9" x14ac:dyDescent="0.3">
      <c r="A243" s="1" t="s">
        <v>659</v>
      </c>
      <c r="B243" s="1" t="s">
        <v>19</v>
      </c>
      <c r="C243" s="1" t="s">
        <v>660</v>
      </c>
      <c r="D243" s="1" t="s">
        <v>661</v>
      </c>
      <c r="E243" s="1" t="s">
        <v>10</v>
      </c>
      <c r="F243" s="1" t="s">
        <v>13</v>
      </c>
      <c r="G243" s="1" t="s">
        <v>13</v>
      </c>
      <c r="H243" s="1" t="s">
        <v>13</v>
      </c>
      <c r="I243" s="1" t="s">
        <v>13</v>
      </c>
    </row>
    <row r="244" spans="1:9" x14ac:dyDescent="0.3">
      <c r="A244" s="1" t="s">
        <v>663</v>
      </c>
      <c r="B244" s="1" t="s">
        <v>25</v>
      </c>
      <c r="C244" s="1" t="s">
        <v>10</v>
      </c>
      <c r="D244" s="1" t="s">
        <v>10</v>
      </c>
      <c r="E244" s="1" t="s">
        <v>664</v>
      </c>
      <c r="F244" s="1" t="s">
        <v>305</v>
      </c>
      <c r="G244" s="1">
        <v>46</v>
      </c>
      <c r="H244" s="1" t="s">
        <v>287</v>
      </c>
      <c r="I244" s="1" t="s">
        <v>137</v>
      </c>
    </row>
    <row r="245" spans="1:9" x14ac:dyDescent="0.3">
      <c r="A245" s="1" t="s">
        <v>665</v>
      </c>
      <c r="B245" s="1" t="s">
        <v>549</v>
      </c>
      <c r="C245" s="1" t="s">
        <v>10</v>
      </c>
      <c r="D245" s="1" t="s">
        <v>10</v>
      </c>
      <c r="E245" s="1" t="s">
        <v>666</v>
      </c>
      <c r="F245" s="1" t="s">
        <v>286</v>
      </c>
      <c r="G245" s="1">
        <v>70</v>
      </c>
      <c r="H245" s="1" t="s">
        <v>306</v>
      </c>
      <c r="I245" s="1" t="s">
        <v>137</v>
      </c>
    </row>
    <row r="246" spans="1:9" x14ac:dyDescent="0.3">
      <c r="A246" s="1" t="s">
        <v>667</v>
      </c>
      <c r="B246" s="1" t="s">
        <v>25</v>
      </c>
      <c r="C246" s="1" t="s">
        <v>10</v>
      </c>
      <c r="D246" s="1" t="s">
        <v>10</v>
      </c>
      <c r="E246" s="1" t="s">
        <v>668</v>
      </c>
      <c r="F246" s="1" t="s">
        <v>286</v>
      </c>
      <c r="G246" s="1">
        <v>64</v>
      </c>
      <c r="H246" s="1" t="s">
        <v>287</v>
      </c>
      <c r="I246" s="1" t="s">
        <v>137</v>
      </c>
    </row>
    <row r="247" spans="1:9" x14ac:dyDescent="0.3">
      <c r="A247" s="1" t="s">
        <v>669</v>
      </c>
      <c r="B247" s="1" t="s">
        <v>56</v>
      </c>
      <c r="C247" s="1" t="s">
        <v>10</v>
      </c>
      <c r="D247" s="1" t="s">
        <v>10</v>
      </c>
      <c r="E247" s="1" t="s">
        <v>670</v>
      </c>
      <c r="F247" s="1" t="s">
        <v>305</v>
      </c>
      <c r="G247" s="1">
        <v>75</v>
      </c>
      <c r="H247" s="1" t="s">
        <v>287</v>
      </c>
      <c r="I247" s="1" t="s">
        <v>137</v>
      </c>
    </row>
    <row r="248" spans="1:9" x14ac:dyDescent="0.3">
      <c r="A248" s="1" t="s">
        <v>673</v>
      </c>
      <c r="B248" s="1" t="s">
        <v>56</v>
      </c>
      <c r="C248" s="1" t="s">
        <v>10</v>
      </c>
      <c r="D248" s="1" t="s">
        <v>10</v>
      </c>
      <c r="E248" s="1" t="s">
        <v>674</v>
      </c>
      <c r="F248" s="1" t="s">
        <v>286</v>
      </c>
      <c r="G248" s="1">
        <v>59</v>
      </c>
      <c r="H248" s="1" t="s">
        <v>287</v>
      </c>
      <c r="I248" s="1" t="s">
        <v>137</v>
      </c>
    </row>
    <row r="249" spans="1:9" x14ac:dyDescent="0.3">
      <c r="A249" s="1" t="s">
        <v>677</v>
      </c>
      <c r="B249" s="1" t="s">
        <v>58</v>
      </c>
      <c r="C249" s="1" t="s">
        <v>10</v>
      </c>
      <c r="D249" s="1" t="s">
        <v>496</v>
      </c>
      <c r="E249" s="1" t="s">
        <v>678</v>
      </c>
      <c r="F249" s="1" t="s">
        <v>286</v>
      </c>
      <c r="G249" s="1">
        <v>70</v>
      </c>
      <c r="H249" s="1" t="s">
        <v>287</v>
      </c>
      <c r="I249" s="1" t="s">
        <v>137</v>
      </c>
    </row>
    <row r="250" spans="1:9" x14ac:dyDescent="0.3">
      <c r="A250" s="1" t="s">
        <v>684</v>
      </c>
      <c r="B250" s="1" t="s">
        <v>28</v>
      </c>
      <c r="C250" s="1" t="s">
        <v>10</v>
      </c>
      <c r="D250" s="1" t="s">
        <v>10</v>
      </c>
      <c r="E250" s="1" t="s">
        <v>685</v>
      </c>
      <c r="F250" s="1" t="s">
        <v>286</v>
      </c>
      <c r="G250" s="1">
        <v>70</v>
      </c>
      <c r="H250" s="1" t="s">
        <v>306</v>
      </c>
      <c r="I250" s="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workbookViewId="0">
      <selection sqref="A1:M1048576"/>
    </sheetView>
  </sheetViews>
  <sheetFormatPr defaultRowHeight="14" x14ac:dyDescent="0.3"/>
  <cols>
    <col min="1" max="1" width="10.75" style="3" customWidth="1"/>
    <col min="2" max="2" width="10.25" style="3" bestFit="1" customWidth="1"/>
    <col min="3" max="3" width="11.08203125" style="3" customWidth="1"/>
    <col min="4" max="4" width="8.6640625" style="3"/>
    <col min="5" max="5" width="13.58203125" style="3" customWidth="1"/>
    <col min="6" max="6" width="14.83203125" style="3" customWidth="1"/>
    <col min="7" max="7" width="17.75" style="3" customWidth="1"/>
    <col min="8" max="8" width="14" style="3" customWidth="1"/>
    <col min="9" max="9" width="19.83203125" style="3" customWidth="1"/>
    <col min="10" max="10" width="10" style="3" bestFit="1" customWidth="1"/>
    <col min="11" max="11" width="10" style="3" customWidth="1"/>
    <col min="12" max="12" width="22.75" style="3" bestFit="1" customWidth="1"/>
    <col min="13" max="13" width="28.25" style="3" bestFit="1" customWidth="1"/>
  </cols>
  <sheetData>
    <row r="1" spans="1:13" ht="56" x14ac:dyDescent="0.3">
      <c r="A1" s="2" t="s">
        <v>786</v>
      </c>
      <c r="B1" s="2" t="s">
        <v>787</v>
      </c>
      <c r="C1" s="2" t="s">
        <v>788</v>
      </c>
      <c r="D1" s="2" t="s">
        <v>789</v>
      </c>
      <c r="E1" s="2" t="s">
        <v>790</v>
      </c>
      <c r="F1" s="2" t="s">
        <v>791</v>
      </c>
      <c r="G1" s="2" t="s">
        <v>792</v>
      </c>
      <c r="H1" s="2" t="s">
        <v>793</v>
      </c>
      <c r="I1" s="2" t="s">
        <v>794</v>
      </c>
      <c r="J1" s="2" t="s">
        <v>795</v>
      </c>
      <c r="K1" s="2" t="s">
        <v>1</v>
      </c>
      <c r="L1" s="2" t="s">
        <v>796</v>
      </c>
      <c r="M1" s="2" t="s">
        <v>797</v>
      </c>
    </row>
    <row r="2" spans="1:13" x14ac:dyDescent="0.3">
      <c r="A2" s="3" t="s">
        <v>798</v>
      </c>
      <c r="B2" s="3" t="s">
        <v>799</v>
      </c>
      <c r="C2" s="3" t="s">
        <v>800</v>
      </c>
      <c r="D2" s="3" t="s">
        <v>17</v>
      </c>
      <c r="E2" s="3" t="s">
        <v>801</v>
      </c>
      <c r="G2" s="3" t="s">
        <v>137</v>
      </c>
      <c r="H2" s="4">
        <v>2</v>
      </c>
      <c r="I2" s="3" t="s">
        <v>802</v>
      </c>
      <c r="J2" s="3" t="s">
        <v>10</v>
      </c>
      <c r="K2" s="3" t="s">
        <v>803</v>
      </c>
      <c r="L2" s="3" t="s">
        <v>804</v>
      </c>
      <c r="M2" s="3" t="s">
        <v>805</v>
      </c>
    </row>
    <row r="3" spans="1:13" x14ac:dyDescent="0.3">
      <c r="A3" s="3" t="s">
        <v>806</v>
      </c>
      <c r="B3" s="3" t="s">
        <v>799</v>
      </c>
      <c r="C3" s="3" t="s">
        <v>807</v>
      </c>
      <c r="D3" s="3" t="s">
        <v>17</v>
      </c>
      <c r="E3" s="3" t="s">
        <v>801</v>
      </c>
      <c r="G3" s="3" t="s">
        <v>137</v>
      </c>
      <c r="H3" s="4">
        <v>2</v>
      </c>
      <c r="I3" s="3" t="s">
        <v>802</v>
      </c>
      <c r="J3" s="3" t="s">
        <v>10</v>
      </c>
      <c r="K3" s="3" t="s">
        <v>803</v>
      </c>
      <c r="L3" s="3" t="s">
        <v>804</v>
      </c>
      <c r="M3" s="3" t="s">
        <v>808</v>
      </c>
    </row>
    <row r="4" spans="1:13" x14ac:dyDescent="0.3">
      <c r="A4" s="3" t="s">
        <v>809</v>
      </c>
      <c r="B4" s="3" t="s">
        <v>810</v>
      </c>
      <c r="C4" s="3" t="s">
        <v>800</v>
      </c>
      <c r="D4" s="3" t="s">
        <v>12</v>
      </c>
      <c r="E4" s="3" t="s">
        <v>811</v>
      </c>
      <c r="G4" s="3" t="s">
        <v>14</v>
      </c>
      <c r="H4" s="4">
        <v>13</v>
      </c>
      <c r="I4" s="3" t="s">
        <v>812</v>
      </c>
      <c r="J4" s="3" t="s">
        <v>813</v>
      </c>
      <c r="K4" s="3" t="s">
        <v>814</v>
      </c>
      <c r="L4" s="3" t="s">
        <v>815</v>
      </c>
      <c r="M4" s="3" t="s">
        <v>805</v>
      </c>
    </row>
    <row r="5" spans="1:13" x14ac:dyDescent="0.3">
      <c r="A5" s="3" t="s">
        <v>816</v>
      </c>
      <c r="B5" s="3" t="s">
        <v>810</v>
      </c>
      <c r="C5" s="3" t="s">
        <v>807</v>
      </c>
      <c r="D5" s="3" t="s">
        <v>12</v>
      </c>
      <c r="E5" s="3" t="s">
        <v>811</v>
      </c>
      <c r="G5" s="3" t="s">
        <v>14</v>
      </c>
      <c r="H5" s="4">
        <v>13</v>
      </c>
      <c r="I5" s="3" t="s">
        <v>812</v>
      </c>
      <c r="J5" s="3" t="s">
        <v>813</v>
      </c>
      <c r="K5" s="3" t="s">
        <v>814</v>
      </c>
      <c r="L5" s="3" t="s">
        <v>815</v>
      </c>
      <c r="M5" s="3" t="s">
        <v>805</v>
      </c>
    </row>
    <row r="6" spans="1:13" x14ac:dyDescent="0.3">
      <c r="A6" s="3" t="s">
        <v>817</v>
      </c>
      <c r="B6" s="3" t="s">
        <v>810</v>
      </c>
      <c r="C6" s="3" t="s">
        <v>818</v>
      </c>
      <c r="D6" s="3" t="s">
        <v>12</v>
      </c>
      <c r="E6" s="3" t="s">
        <v>811</v>
      </c>
      <c r="G6" s="3" t="s">
        <v>14</v>
      </c>
      <c r="H6" s="4">
        <v>13</v>
      </c>
      <c r="I6" s="3" t="s">
        <v>812</v>
      </c>
      <c r="J6" s="3" t="s">
        <v>813</v>
      </c>
      <c r="K6" s="3" t="s">
        <v>814</v>
      </c>
      <c r="L6" s="3" t="s">
        <v>815</v>
      </c>
      <c r="M6" s="3" t="s">
        <v>808</v>
      </c>
    </row>
    <row r="7" spans="1:13" x14ac:dyDescent="0.3">
      <c r="A7" s="3" t="s">
        <v>819</v>
      </c>
      <c r="B7" s="3" t="s">
        <v>820</v>
      </c>
      <c r="C7" s="3" t="s">
        <v>821</v>
      </c>
      <c r="D7" s="3" t="s">
        <v>12</v>
      </c>
      <c r="E7" s="3" t="s">
        <v>811</v>
      </c>
      <c r="G7" s="3" t="s">
        <v>14</v>
      </c>
      <c r="H7" s="4">
        <v>13</v>
      </c>
      <c r="I7" s="3" t="s">
        <v>802</v>
      </c>
      <c r="J7" s="3" t="s">
        <v>813</v>
      </c>
      <c r="K7" s="3" t="s">
        <v>814</v>
      </c>
      <c r="L7" s="3" t="s">
        <v>815</v>
      </c>
      <c r="M7" s="3" t="s">
        <v>805</v>
      </c>
    </row>
    <row r="8" spans="1:13" x14ac:dyDescent="0.3">
      <c r="A8" s="3" t="s">
        <v>822</v>
      </c>
      <c r="B8" s="3" t="s">
        <v>820</v>
      </c>
      <c r="C8" s="3" t="s">
        <v>818</v>
      </c>
      <c r="D8" s="3" t="s">
        <v>12</v>
      </c>
      <c r="E8" s="3" t="s">
        <v>811</v>
      </c>
      <c r="G8" s="3" t="s">
        <v>14</v>
      </c>
      <c r="H8" s="4">
        <v>13</v>
      </c>
      <c r="I8" s="3" t="s">
        <v>802</v>
      </c>
      <c r="J8" s="3" t="s">
        <v>813</v>
      </c>
      <c r="K8" s="3" t="s">
        <v>814</v>
      </c>
      <c r="L8" s="3" t="s">
        <v>815</v>
      </c>
      <c r="M8" s="3" t="s">
        <v>808</v>
      </c>
    </row>
    <row r="9" spans="1:13" x14ac:dyDescent="0.3">
      <c r="A9" s="3" t="s">
        <v>819</v>
      </c>
      <c r="B9" s="3" t="s">
        <v>820</v>
      </c>
      <c r="C9" s="3" t="s">
        <v>821</v>
      </c>
      <c r="D9" s="3" t="s">
        <v>12</v>
      </c>
      <c r="E9" s="3" t="s">
        <v>811</v>
      </c>
      <c r="G9" s="3" t="s">
        <v>14</v>
      </c>
      <c r="H9" s="4">
        <v>13</v>
      </c>
      <c r="I9" s="3" t="s">
        <v>802</v>
      </c>
      <c r="J9" s="3" t="s">
        <v>813</v>
      </c>
      <c r="K9" s="3" t="s">
        <v>814</v>
      </c>
      <c r="L9" s="3" t="s">
        <v>815</v>
      </c>
      <c r="M9" s="3" t="s">
        <v>805</v>
      </c>
    </row>
    <row r="10" spans="1:13" x14ac:dyDescent="0.3">
      <c r="A10" s="3" t="s">
        <v>823</v>
      </c>
      <c r="B10" s="3" t="s">
        <v>824</v>
      </c>
      <c r="C10" s="3" t="s">
        <v>800</v>
      </c>
      <c r="D10" s="3" t="s">
        <v>17</v>
      </c>
      <c r="E10" s="3" t="s">
        <v>811</v>
      </c>
      <c r="G10" s="3" t="s">
        <v>137</v>
      </c>
      <c r="H10" s="4">
        <v>14</v>
      </c>
      <c r="I10" s="3" t="s">
        <v>812</v>
      </c>
      <c r="J10" s="3" t="s">
        <v>825</v>
      </c>
      <c r="K10" s="3" t="s">
        <v>803</v>
      </c>
      <c r="L10" s="3" t="s">
        <v>826</v>
      </c>
      <c r="M10" s="3" t="s">
        <v>805</v>
      </c>
    </row>
    <row r="11" spans="1:13" x14ac:dyDescent="0.3">
      <c r="A11" s="3" t="s">
        <v>827</v>
      </c>
      <c r="B11" s="3" t="s">
        <v>828</v>
      </c>
      <c r="C11" s="3" t="s">
        <v>807</v>
      </c>
      <c r="D11" s="3" t="s">
        <v>17</v>
      </c>
      <c r="E11" s="3" t="s">
        <v>811</v>
      </c>
      <c r="G11" s="3" t="s">
        <v>137</v>
      </c>
      <c r="H11" s="4">
        <v>25</v>
      </c>
      <c r="I11" s="3" t="s">
        <v>802</v>
      </c>
      <c r="J11" s="3" t="s">
        <v>825</v>
      </c>
      <c r="K11" s="3" t="s">
        <v>803</v>
      </c>
      <c r="L11" s="3" t="s">
        <v>829</v>
      </c>
      <c r="M11" s="3" t="s">
        <v>808</v>
      </c>
    </row>
    <row r="12" spans="1:13" x14ac:dyDescent="0.3">
      <c r="A12" s="3" t="s">
        <v>830</v>
      </c>
      <c r="B12" s="3" t="s">
        <v>831</v>
      </c>
      <c r="C12" s="3" t="s">
        <v>821</v>
      </c>
      <c r="D12" s="3" t="s">
        <v>17</v>
      </c>
      <c r="E12" s="3" t="s">
        <v>801</v>
      </c>
      <c r="G12" s="3" t="s">
        <v>137</v>
      </c>
      <c r="H12" s="4">
        <v>4</v>
      </c>
      <c r="I12" s="3" t="s">
        <v>802</v>
      </c>
      <c r="J12" s="3" t="s">
        <v>825</v>
      </c>
      <c r="K12" s="3" t="s">
        <v>803</v>
      </c>
      <c r="M12" s="3" t="s">
        <v>805</v>
      </c>
    </row>
    <row r="13" spans="1:13" x14ac:dyDescent="0.3">
      <c r="A13" s="3" t="s">
        <v>830</v>
      </c>
      <c r="B13" s="3" t="s">
        <v>831</v>
      </c>
      <c r="C13" s="3" t="s">
        <v>821</v>
      </c>
      <c r="D13" s="3" t="s">
        <v>17</v>
      </c>
      <c r="E13" s="3" t="s">
        <v>801</v>
      </c>
      <c r="G13" s="3" t="s">
        <v>137</v>
      </c>
      <c r="H13" s="4">
        <v>4</v>
      </c>
      <c r="I13" s="3" t="s">
        <v>802</v>
      </c>
      <c r="J13" s="3" t="s">
        <v>825</v>
      </c>
      <c r="K13" s="3" t="s">
        <v>803</v>
      </c>
      <c r="M13" s="3" t="s">
        <v>805</v>
      </c>
    </row>
    <row r="14" spans="1:13" x14ac:dyDescent="0.3">
      <c r="A14" s="3" t="s">
        <v>832</v>
      </c>
      <c r="B14" s="3" t="s">
        <v>833</v>
      </c>
      <c r="C14" s="3" t="s">
        <v>807</v>
      </c>
      <c r="D14" s="3" t="s">
        <v>17</v>
      </c>
      <c r="E14" s="3" t="s">
        <v>811</v>
      </c>
      <c r="G14" s="3" t="s">
        <v>137</v>
      </c>
      <c r="H14" s="4">
        <v>13</v>
      </c>
      <c r="I14" s="3" t="s">
        <v>812</v>
      </c>
      <c r="J14" s="3" t="s">
        <v>813</v>
      </c>
      <c r="K14" s="3" t="s">
        <v>834</v>
      </c>
      <c r="L14" s="3" t="s">
        <v>835</v>
      </c>
      <c r="M14" s="3" t="s">
        <v>836</v>
      </c>
    </row>
    <row r="15" spans="1:13" x14ac:dyDescent="0.3">
      <c r="A15" s="3" t="s">
        <v>837</v>
      </c>
      <c r="B15" s="3" t="s">
        <v>838</v>
      </c>
      <c r="C15" s="3" t="s">
        <v>800</v>
      </c>
      <c r="D15" s="3" t="s">
        <v>17</v>
      </c>
      <c r="E15" s="3" t="s">
        <v>811</v>
      </c>
      <c r="G15" s="3" t="s">
        <v>137</v>
      </c>
      <c r="H15" s="4">
        <v>11</v>
      </c>
      <c r="I15" s="3" t="s">
        <v>802</v>
      </c>
      <c r="J15" s="3" t="s">
        <v>10</v>
      </c>
      <c r="K15" s="3" t="s">
        <v>803</v>
      </c>
      <c r="L15" s="3" t="s">
        <v>839</v>
      </c>
      <c r="M15" s="3" t="s">
        <v>805</v>
      </c>
    </row>
    <row r="16" spans="1:13" x14ac:dyDescent="0.3">
      <c r="A16" s="3" t="s">
        <v>840</v>
      </c>
      <c r="B16" s="3" t="s">
        <v>841</v>
      </c>
      <c r="C16" s="3" t="s">
        <v>818</v>
      </c>
      <c r="D16" s="3" t="s">
        <v>17</v>
      </c>
      <c r="E16" s="3" t="s">
        <v>842</v>
      </c>
      <c r="G16" s="3" t="s">
        <v>843</v>
      </c>
      <c r="H16" s="4">
        <v>18</v>
      </c>
      <c r="I16" s="3" t="s">
        <v>802</v>
      </c>
      <c r="J16" s="3" t="s">
        <v>10</v>
      </c>
      <c r="K16" s="3" t="s">
        <v>803</v>
      </c>
      <c r="L16" s="3" t="s">
        <v>844</v>
      </c>
      <c r="M16" s="3" t="s">
        <v>805</v>
      </c>
    </row>
    <row r="17" spans="1:13" x14ac:dyDescent="0.3">
      <c r="A17" s="3" t="s">
        <v>845</v>
      </c>
      <c r="B17" s="3" t="s">
        <v>841</v>
      </c>
      <c r="C17" s="3" t="s">
        <v>800</v>
      </c>
      <c r="D17" s="3" t="s">
        <v>17</v>
      </c>
      <c r="E17" s="3" t="s">
        <v>842</v>
      </c>
      <c r="G17" s="3" t="s">
        <v>843</v>
      </c>
      <c r="H17" s="4">
        <v>18</v>
      </c>
      <c r="I17" s="3" t="s">
        <v>802</v>
      </c>
      <c r="J17" s="3" t="s">
        <v>10</v>
      </c>
      <c r="K17" s="3" t="s">
        <v>803</v>
      </c>
      <c r="L17" s="3" t="s">
        <v>844</v>
      </c>
      <c r="M17" s="3" t="s">
        <v>805</v>
      </c>
    </row>
    <row r="18" spans="1:13" x14ac:dyDescent="0.3">
      <c r="A18" s="3" t="s">
        <v>846</v>
      </c>
      <c r="B18" s="3" t="s">
        <v>847</v>
      </c>
      <c r="C18" s="3" t="s">
        <v>800</v>
      </c>
      <c r="D18" s="3" t="s">
        <v>17</v>
      </c>
      <c r="E18" s="3" t="s">
        <v>811</v>
      </c>
      <c r="G18" s="3" t="s">
        <v>137</v>
      </c>
      <c r="H18" s="4">
        <v>8</v>
      </c>
      <c r="I18" s="3" t="s">
        <v>802</v>
      </c>
      <c r="J18" s="3" t="s">
        <v>848</v>
      </c>
      <c r="K18" s="3" t="s">
        <v>849</v>
      </c>
      <c r="L18" s="3" t="s">
        <v>850</v>
      </c>
      <c r="M18" s="3" t="s">
        <v>805</v>
      </c>
    </row>
    <row r="19" spans="1:13" x14ac:dyDescent="0.3">
      <c r="A19" s="3" t="s">
        <v>851</v>
      </c>
      <c r="B19" s="3" t="s">
        <v>852</v>
      </c>
      <c r="C19" s="3" t="s">
        <v>821</v>
      </c>
      <c r="D19" s="3" t="s">
        <v>17</v>
      </c>
      <c r="E19" s="3" t="s">
        <v>801</v>
      </c>
      <c r="G19" s="3" t="s">
        <v>26</v>
      </c>
      <c r="H19" s="4">
        <v>11</v>
      </c>
      <c r="I19" s="3" t="s">
        <v>802</v>
      </c>
      <c r="J19" s="3" t="s">
        <v>10</v>
      </c>
      <c r="K19" s="3" t="s">
        <v>853</v>
      </c>
      <c r="L19" s="3" t="s">
        <v>853</v>
      </c>
      <c r="M19" s="3" t="s">
        <v>805</v>
      </c>
    </row>
    <row r="20" spans="1:13" x14ac:dyDescent="0.3">
      <c r="A20" s="3" t="s">
        <v>854</v>
      </c>
      <c r="B20" s="3" t="s">
        <v>855</v>
      </c>
      <c r="C20" s="3" t="s">
        <v>800</v>
      </c>
      <c r="D20" s="3" t="s">
        <v>17</v>
      </c>
      <c r="E20" s="3" t="s">
        <v>811</v>
      </c>
      <c r="G20" s="3" t="s">
        <v>137</v>
      </c>
      <c r="H20" s="4">
        <v>4</v>
      </c>
      <c r="I20" s="3" t="s">
        <v>812</v>
      </c>
      <c r="J20" s="3" t="s">
        <v>10</v>
      </c>
      <c r="K20" s="3" t="s">
        <v>856</v>
      </c>
      <c r="M20" s="3" t="s">
        <v>805</v>
      </c>
    </row>
    <row r="21" spans="1:13" x14ac:dyDescent="0.3">
      <c r="A21" s="3" t="s">
        <v>857</v>
      </c>
      <c r="B21" s="3" t="s">
        <v>858</v>
      </c>
      <c r="C21" s="3" t="s">
        <v>821</v>
      </c>
      <c r="D21" s="3" t="s">
        <v>17</v>
      </c>
      <c r="E21" s="3" t="s">
        <v>801</v>
      </c>
      <c r="G21" s="3" t="s">
        <v>137</v>
      </c>
      <c r="H21" s="4">
        <v>6</v>
      </c>
      <c r="I21" s="3" t="s">
        <v>802</v>
      </c>
      <c r="J21" s="3" t="s">
        <v>10</v>
      </c>
      <c r="K21" s="3" t="s">
        <v>853</v>
      </c>
      <c r="L21" s="3" t="s">
        <v>853</v>
      </c>
      <c r="M21" s="3" t="s">
        <v>805</v>
      </c>
    </row>
    <row r="22" spans="1:13" x14ac:dyDescent="0.3">
      <c r="A22" s="3" t="s">
        <v>859</v>
      </c>
      <c r="B22" s="3" t="s">
        <v>860</v>
      </c>
      <c r="C22" s="3" t="s">
        <v>818</v>
      </c>
      <c r="D22" s="3" t="s">
        <v>12</v>
      </c>
      <c r="E22" s="3" t="s">
        <v>801</v>
      </c>
      <c r="G22" s="3" t="s">
        <v>137</v>
      </c>
      <c r="H22" s="4">
        <v>13</v>
      </c>
      <c r="I22" s="3" t="s">
        <v>802</v>
      </c>
      <c r="J22" s="3" t="s">
        <v>10</v>
      </c>
      <c r="K22" s="3" t="s">
        <v>803</v>
      </c>
      <c r="L22" s="3" t="s">
        <v>861</v>
      </c>
      <c r="M22" s="3" t="s">
        <v>808</v>
      </c>
    </row>
    <row r="23" spans="1:13" x14ac:dyDescent="0.3">
      <c r="A23" s="3" t="s">
        <v>862</v>
      </c>
      <c r="B23" s="3" t="s">
        <v>863</v>
      </c>
      <c r="C23" s="3" t="s">
        <v>807</v>
      </c>
      <c r="D23" s="3" t="s">
        <v>12</v>
      </c>
      <c r="E23" s="3" t="s">
        <v>842</v>
      </c>
      <c r="G23" s="3" t="s">
        <v>137</v>
      </c>
      <c r="H23" s="4">
        <v>10</v>
      </c>
      <c r="I23" s="3" t="s">
        <v>802</v>
      </c>
      <c r="J23" s="3" t="s">
        <v>825</v>
      </c>
      <c r="K23" s="3" t="s">
        <v>803</v>
      </c>
      <c r="L23" s="3" t="s">
        <v>864</v>
      </c>
      <c r="M23" s="3" t="s">
        <v>808</v>
      </c>
    </row>
    <row r="24" spans="1:13" x14ac:dyDescent="0.3">
      <c r="A24" s="3" t="s">
        <v>865</v>
      </c>
      <c r="B24" s="3" t="s">
        <v>866</v>
      </c>
      <c r="C24" s="3" t="s">
        <v>867</v>
      </c>
      <c r="D24" s="3" t="s">
        <v>12</v>
      </c>
      <c r="E24" s="3" t="s">
        <v>801</v>
      </c>
      <c r="G24" s="3" t="s">
        <v>137</v>
      </c>
      <c r="H24" s="4">
        <v>7</v>
      </c>
      <c r="I24" s="3" t="s">
        <v>802</v>
      </c>
      <c r="J24" s="3" t="s">
        <v>825</v>
      </c>
      <c r="K24" s="3" t="s">
        <v>849</v>
      </c>
      <c r="M24" s="3" t="s">
        <v>808</v>
      </c>
    </row>
    <row r="25" spans="1:13" x14ac:dyDescent="0.3">
      <c r="A25" s="3" t="s">
        <v>868</v>
      </c>
      <c r="B25" s="3" t="s">
        <v>869</v>
      </c>
      <c r="C25" s="3" t="s">
        <v>800</v>
      </c>
      <c r="D25" s="3" t="s">
        <v>12</v>
      </c>
      <c r="E25" s="3" t="s">
        <v>801</v>
      </c>
      <c r="G25" s="3" t="s">
        <v>137</v>
      </c>
      <c r="H25" s="4">
        <v>11</v>
      </c>
      <c r="I25" s="3" t="s">
        <v>802</v>
      </c>
      <c r="J25" s="3" t="s">
        <v>10</v>
      </c>
      <c r="K25" s="3" t="s">
        <v>803</v>
      </c>
      <c r="L25" s="3" t="s">
        <v>870</v>
      </c>
      <c r="M25" s="3" t="s">
        <v>805</v>
      </c>
    </row>
    <row r="26" spans="1:13" x14ac:dyDescent="0.3">
      <c r="A26" s="3" t="s">
        <v>871</v>
      </c>
      <c r="B26" s="3" t="s">
        <v>872</v>
      </c>
      <c r="C26" s="3" t="s">
        <v>807</v>
      </c>
      <c r="D26" s="3" t="s">
        <v>17</v>
      </c>
      <c r="E26" s="3" t="s">
        <v>801</v>
      </c>
      <c r="G26" s="3" t="s">
        <v>137</v>
      </c>
      <c r="H26" s="4">
        <v>3</v>
      </c>
      <c r="I26" s="3" t="s">
        <v>802</v>
      </c>
      <c r="J26" s="3" t="s">
        <v>10</v>
      </c>
      <c r="K26" s="3" t="s">
        <v>856</v>
      </c>
      <c r="L26" s="3" t="s">
        <v>873</v>
      </c>
      <c r="M26" s="3" t="s">
        <v>808</v>
      </c>
    </row>
    <row r="27" spans="1:13" x14ac:dyDescent="0.3">
      <c r="A27" s="3" t="s">
        <v>874</v>
      </c>
      <c r="B27" s="3" t="s">
        <v>875</v>
      </c>
      <c r="C27" s="3" t="s">
        <v>821</v>
      </c>
      <c r="D27" s="3" t="s">
        <v>17</v>
      </c>
      <c r="E27" s="3" t="s">
        <v>876</v>
      </c>
      <c r="G27" s="3" t="s">
        <v>137</v>
      </c>
      <c r="H27" s="4">
        <v>16</v>
      </c>
      <c r="I27" s="3" t="s">
        <v>802</v>
      </c>
      <c r="J27" s="3" t="s">
        <v>10</v>
      </c>
      <c r="K27" s="3" t="s">
        <v>856</v>
      </c>
      <c r="L27" s="3" t="s">
        <v>877</v>
      </c>
      <c r="M27" s="3" t="s">
        <v>808</v>
      </c>
    </row>
    <row r="28" spans="1:13" x14ac:dyDescent="0.3">
      <c r="A28" s="3" t="s">
        <v>878</v>
      </c>
      <c r="B28" s="3" t="s">
        <v>875</v>
      </c>
      <c r="C28" s="3" t="s">
        <v>800</v>
      </c>
      <c r="D28" s="3" t="s">
        <v>17</v>
      </c>
      <c r="E28" s="3" t="s">
        <v>876</v>
      </c>
      <c r="G28" s="3" t="s">
        <v>137</v>
      </c>
      <c r="H28" s="4">
        <v>16</v>
      </c>
      <c r="I28" s="3" t="s">
        <v>802</v>
      </c>
      <c r="J28" s="3" t="s">
        <v>10</v>
      </c>
      <c r="K28" s="3" t="s">
        <v>856</v>
      </c>
      <c r="L28" s="3" t="s">
        <v>877</v>
      </c>
      <c r="M28" s="3" t="s">
        <v>805</v>
      </c>
    </row>
    <row r="29" spans="1:13" x14ac:dyDescent="0.3">
      <c r="A29" s="3" t="s">
        <v>879</v>
      </c>
      <c r="B29" s="3" t="s">
        <v>875</v>
      </c>
      <c r="C29" s="3" t="s">
        <v>807</v>
      </c>
      <c r="D29" s="3" t="s">
        <v>17</v>
      </c>
      <c r="E29" s="3" t="s">
        <v>876</v>
      </c>
      <c r="G29" s="3" t="s">
        <v>137</v>
      </c>
      <c r="H29" s="4">
        <v>16</v>
      </c>
      <c r="I29" s="3" t="s">
        <v>802</v>
      </c>
      <c r="J29" s="3" t="s">
        <v>10</v>
      </c>
      <c r="K29" s="3" t="s">
        <v>856</v>
      </c>
      <c r="L29" s="3" t="s">
        <v>877</v>
      </c>
      <c r="M29" s="3" t="s">
        <v>805</v>
      </c>
    </row>
    <row r="30" spans="1:13" x14ac:dyDescent="0.3">
      <c r="A30" s="3" t="s">
        <v>880</v>
      </c>
      <c r="B30" s="3" t="s">
        <v>881</v>
      </c>
      <c r="C30" s="3" t="s">
        <v>800</v>
      </c>
      <c r="D30" s="3" t="s">
        <v>17</v>
      </c>
      <c r="E30" s="3" t="s">
        <v>801</v>
      </c>
      <c r="G30" s="3" t="s">
        <v>137</v>
      </c>
      <c r="H30" s="4">
        <v>1</v>
      </c>
      <c r="I30" s="3" t="s">
        <v>802</v>
      </c>
      <c r="J30" s="3" t="s">
        <v>10</v>
      </c>
      <c r="K30" s="3" t="s">
        <v>803</v>
      </c>
      <c r="M30" s="3" t="s">
        <v>805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clin data PDA Patients</vt:lpstr>
      <vt:lpstr>PDA Clustering based stages</vt:lpstr>
      <vt:lpstr>clin data PDA Patients Filtered</vt:lpstr>
      <vt:lpstr>clinic data PDX samples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2021-12-27T13:07:52Z</dcterms:created>
  <dcterms:modified xsi:type="dcterms:W3CDTF">2022-11-13T11:50:23Z</dcterms:modified>
</cp:coreProperties>
</file>