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een/Dropbox/Papers 2022/FINAL SUBMISSION/Admin Documents/Source Data/"/>
    </mc:Choice>
  </mc:AlternateContent>
  <xr:revisionPtr revIDLastSave="0" documentId="13_ncr:1_{A2ABAC08-577D-534D-AE73-24BEDF86B232}" xr6:coauthVersionLast="47" xr6:coauthVersionMax="47" xr10:uidLastSave="{00000000-0000-0000-0000-000000000000}"/>
  <bookViews>
    <workbookView xWindow="14760" yWindow="6100" windowWidth="27640" windowHeight="16940" xr2:uid="{F99399CD-4595-DC41-B5C7-F59CB26A3683}"/>
  </bookViews>
  <sheets>
    <sheet name="Ex Fig 5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E29" i="1"/>
  <c r="L29" i="1" s="1"/>
  <c r="J28" i="1"/>
  <c r="E28" i="1"/>
  <c r="L28" i="1" s="1"/>
  <c r="J27" i="1"/>
  <c r="E27" i="1"/>
  <c r="L27" i="1" s="1"/>
  <c r="J24" i="1"/>
  <c r="E24" i="1"/>
  <c r="L24" i="1" s="1"/>
  <c r="P24" i="1" s="1"/>
  <c r="J23" i="1"/>
  <c r="E23" i="1"/>
  <c r="L23" i="1" s="1"/>
  <c r="P23" i="1" s="1"/>
  <c r="J22" i="1"/>
  <c r="E22" i="1"/>
  <c r="L22" i="1" s="1"/>
  <c r="P22" i="1" s="1"/>
  <c r="J19" i="1"/>
  <c r="E19" i="1"/>
  <c r="L19" i="1" s="1"/>
  <c r="J18" i="1"/>
  <c r="E18" i="1"/>
  <c r="L18" i="1" s="1"/>
  <c r="J17" i="1"/>
  <c r="E17" i="1"/>
  <c r="L17" i="1" s="1"/>
  <c r="J14" i="1"/>
  <c r="E14" i="1"/>
  <c r="J13" i="1"/>
  <c r="E13" i="1"/>
  <c r="L13" i="1" s="1"/>
  <c r="J12" i="1"/>
  <c r="E12" i="1"/>
  <c r="L12" i="1" s="1"/>
  <c r="J9" i="1"/>
  <c r="E9" i="1"/>
  <c r="J8" i="1"/>
  <c r="E8" i="1"/>
  <c r="L8" i="1" s="1"/>
  <c r="J7" i="1"/>
  <c r="E7" i="1"/>
  <c r="L7" i="1" s="1"/>
  <c r="J4" i="1"/>
  <c r="E4" i="1"/>
  <c r="L4" i="1" s="1"/>
  <c r="J3" i="1"/>
  <c r="E3" i="1"/>
  <c r="L3" i="1" s="1"/>
  <c r="P3" i="1" s="1"/>
  <c r="J2" i="1"/>
  <c r="E2" i="1"/>
  <c r="L2" i="1" l="1"/>
  <c r="P2" i="1" s="1"/>
  <c r="L9" i="1"/>
  <c r="P4" i="1"/>
  <c r="L14" i="1"/>
  <c r="P14" i="1" s="1"/>
  <c r="P13" i="1"/>
  <c r="P12" i="1"/>
</calcChain>
</file>

<file path=xl/sharedStrings.xml><?xml version="1.0" encoding="utf-8"?>
<sst xmlns="http://schemas.openxmlformats.org/spreadsheetml/2006/main" count="47" uniqueCount="21">
  <si>
    <t>S4F</t>
  </si>
  <si>
    <t>mean grey</t>
  </si>
  <si>
    <t>255-mean grey</t>
  </si>
  <si>
    <t>background grey</t>
  </si>
  <si>
    <t>net</t>
  </si>
  <si>
    <t>net protein (net protein/net ctl)</t>
  </si>
  <si>
    <t>ctl</t>
  </si>
  <si>
    <t>3xCr</t>
  </si>
  <si>
    <t>gof</t>
  </si>
  <si>
    <t>pB-Sema4f</t>
  </si>
  <si>
    <t>lof</t>
  </si>
  <si>
    <t>sgSema4F</t>
  </si>
  <si>
    <t>actin (S4F)</t>
  </si>
  <si>
    <t>A6</t>
  </si>
  <si>
    <t>pB-EphA6</t>
  </si>
  <si>
    <t>sgEphA6</t>
  </si>
  <si>
    <t>actin (A6)</t>
  </si>
  <si>
    <t>A7</t>
  </si>
  <si>
    <t>pB-EphA7</t>
  </si>
  <si>
    <t>sgEphA7</t>
  </si>
  <si>
    <t>actin (A7)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</si>
</sst>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5A809-A96F-3A4A-8AA0-6D3E5D5F0493}">
  <dimension ref="A1:R29"/>
  <sheetViews>
    <sheetView tabSelected="1" topLeftCell="M1" workbookViewId="0">
      <selection activeCell="R31" sqref="R31"/>
    </sheetView>
  </sheetViews>
  <sheetFormatPr baseColWidth="10" defaultColWidth="8.83203125" defaultRowHeight="16" x14ac:dyDescent="0.2"/>
  <sheetData>
    <row r="1" spans="1:18" x14ac:dyDescent="0.2">
      <c r="A1" s="1" t="s">
        <v>0</v>
      </c>
      <c r="B1" s="2"/>
      <c r="C1" s="2"/>
      <c r="D1" s="2" t="s">
        <v>1</v>
      </c>
      <c r="E1" s="2" t="s">
        <v>2</v>
      </c>
      <c r="F1" s="2"/>
      <c r="G1" s="2"/>
      <c r="H1" s="2"/>
      <c r="I1" s="2" t="s">
        <v>3</v>
      </c>
      <c r="J1" s="2"/>
      <c r="K1" s="2"/>
      <c r="L1" s="2" t="s">
        <v>4</v>
      </c>
      <c r="M1" s="2"/>
      <c r="N1" s="2" t="s">
        <v>0</v>
      </c>
      <c r="O1" s="2" t="s">
        <v>5</v>
      </c>
      <c r="P1" s="2"/>
      <c r="Q1" s="2"/>
      <c r="R1" s="3"/>
    </row>
    <row r="2" spans="1:18" x14ac:dyDescent="0.2">
      <c r="A2" s="4" t="s">
        <v>6</v>
      </c>
      <c r="B2">
        <v>6</v>
      </c>
      <c r="C2">
        <v>465</v>
      </c>
      <c r="D2">
        <v>134.21899999999999</v>
      </c>
      <c r="E2">
        <f>255-D2</f>
        <v>120.78100000000001</v>
      </c>
      <c r="G2">
        <v>9</v>
      </c>
      <c r="H2">
        <v>465</v>
      </c>
      <c r="I2">
        <v>151.624</v>
      </c>
      <c r="J2">
        <f>255-I2</f>
        <v>103.376</v>
      </c>
      <c r="L2">
        <f>E2-J2</f>
        <v>17.405000000000001</v>
      </c>
      <c r="O2" t="s">
        <v>7</v>
      </c>
      <c r="P2">
        <f>L2/L7</f>
        <v>0.35097094230808007</v>
      </c>
      <c r="R2" s="5"/>
    </row>
    <row r="3" spans="1:18" x14ac:dyDescent="0.2">
      <c r="A3" s="4" t="s">
        <v>8</v>
      </c>
      <c r="B3">
        <v>7</v>
      </c>
      <c r="C3">
        <v>465</v>
      </c>
      <c r="D3">
        <v>130.226</v>
      </c>
      <c r="E3">
        <f>255-D3</f>
        <v>124.774</v>
      </c>
      <c r="G3">
        <v>10</v>
      </c>
      <c r="H3">
        <v>465</v>
      </c>
      <c r="I3">
        <v>151.75899999999999</v>
      </c>
      <c r="J3">
        <f t="shared" ref="J3:J4" si="0">255-I3</f>
        <v>103.24100000000001</v>
      </c>
      <c r="L3">
        <f t="shared" ref="L3:L4" si="1">E3-J3</f>
        <v>21.532999999999987</v>
      </c>
      <c r="O3" t="s">
        <v>9</v>
      </c>
      <c r="P3">
        <f t="shared" ref="P3:P4" si="2">L3/L8</f>
        <v>0.45084901907413949</v>
      </c>
      <c r="R3" s="5"/>
    </row>
    <row r="4" spans="1:18" x14ac:dyDescent="0.2">
      <c r="A4" s="4" t="s">
        <v>10</v>
      </c>
      <c r="B4">
        <v>8</v>
      </c>
      <c r="C4">
        <v>465</v>
      </c>
      <c r="D4">
        <v>148.64099999999999</v>
      </c>
      <c r="E4">
        <f>255-D4</f>
        <v>106.35900000000001</v>
      </c>
      <c r="G4">
        <v>11</v>
      </c>
      <c r="H4">
        <v>465</v>
      </c>
      <c r="I4">
        <v>151.86699999999999</v>
      </c>
      <c r="J4">
        <f t="shared" si="0"/>
        <v>103.13300000000001</v>
      </c>
      <c r="L4">
        <f t="shared" si="1"/>
        <v>3.2259999999999991</v>
      </c>
      <c r="O4" t="s">
        <v>11</v>
      </c>
      <c r="P4">
        <f t="shared" si="2"/>
        <v>7.897764829730454E-2</v>
      </c>
      <c r="R4" s="5"/>
    </row>
    <row r="5" spans="1:18" x14ac:dyDescent="0.2">
      <c r="A5" s="4"/>
      <c r="R5" s="5"/>
    </row>
    <row r="6" spans="1:18" x14ac:dyDescent="0.2">
      <c r="A6" s="4" t="s">
        <v>12</v>
      </c>
      <c r="D6" t="s">
        <v>1</v>
      </c>
      <c r="E6" t="s">
        <v>2</v>
      </c>
      <c r="I6" t="s">
        <v>3</v>
      </c>
      <c r="L6" t="s">
        <v>4</v>
      </c>
      <c r="R6" s="5"/>
    </row>
    <row r="7" spans="1:18" x14ac:dyDescent="0.2">
      <c r="A7" s="4" t="s">
        <v>6</v>
      </c>
      <c r="B7">
        <v>18</v>
      </c>
      <c r="C7">
        <v>176</v>
      </c>
      <c r="D7">
        <v>87.494</v>
      </c>
      <c r="E7">
        <f>255-D7</f>
        <v>167.506</v>
      </c>
      <c r="G7">
        <v>21</v>
      </c>
      <c r="H7">
        <v>176</v>
      </c>
      <c r="I7">
        <v>137.08500000000001</v>
      </c>
      <c r="J7">
        <f>255-I7</f>
        <v>117.91499999999999</v>
      </c>
      <c r="L7">
        <f>E7-J7</f>
        <v>49.591000000000008</v>
      </c>
      <c r="R7" s="5"/>
    </row>
    <row r="8" spans="1:18" x14ac:dyDescent="0.2">
      <c r="A8" s="4" t="s">
        <v>8</v>
      </c>
      <c r="B8">
        <v>19</v>
      </c>
      <c r="C8">
        <v>176</v>
      </c>
      <c r="D8">
        <v>89.204999999999998</v>
      </c>
      <c r="E8">
        <f t="shared" ref="E8:E9" si="3">255-D8</f>
        <v>165.79500000000002</v>
      </c>
      <c r="G8">
        <v>22</v>
      </c>
      <c r="H8">
        <v>176</v>
      </c>
      <c r="I8">
        <v>136.96600000000001</v>
      </c>
      <c r="J8">
        <f t="shared" ref="J8:J9" si="4">255-I8</f>
        <v>118.03399999999999</v>
      </c>
      <c r="L8">
        <f t="shared" ref="L8:L9" si="5">E8-J8</f>
        <v>47.761000000000024</v>
      </c>
      <c r="R8" s="5"/>
    </row>
    <row r="9" spans="1:18" x14ac:dyDescent="0.2">
      <c r="A9" s="4" t="s">
        <v>10</v>
      </c>
      <c r="B9">
        <v>20</v>
      </c>
      <c r="C9">
        <v>176</v>
      </c>
      <c r="D9">
        <v>96.834999999999994</v>
      </c>
      <c r="E9">
        <f t="shared" si="3"/>
        <v>158.16500000000002</v>
      </c>
      <c r="G9">
        <v>23</v>
      </c>
      <c r="H9">
        <v>176</v>
      </c>
      <c r="I9">
        <v>137.68199999999999</v>
      </c>
      <c r="J9">
        <f t="shared" si="4"/>
        <v>117.31800000000001</v>
      </c>
      <c r="L9">
        <f t="shared" si="5"/>
        <v>40.847000000000008</v>
      </c>
      <c r="R9" s="5"/>
    </row>
    <row r="10" spans="1:18" ht="17" thickBot="1" x14ac:dyDescent="0.2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/>
    </row>
    <row r="11" spans="1:18" x14ac:dyDescent="0.2">
      <c r="A11" s="1" t="s">
        <v>13</v>
      </c>
      <c r="B11" s="2"/>
      <c r="E11" s="2"/>
      <c r="F11" s="2"/>
      <c r="G11" s="2"/>
      <c r="H11" s="2"/>
      <c r="I11" s="2"/>
      <c r="J11" s="2"/>
      <c r="K11" s="2"/>
      <c r="L11" s="2"/>
      <c r="M11" s="2"/>
      <c r="N11" s="2" t="s">
        <v>13</v>
      </c>
      <c r="O11" s="2" t="s">
        <v>5</v>
      </c>
      <c r="P11" s="2"/>
      <c r="Q11" s="2"/>
      <c r="R11" s="3"/>
    </row>
    <row r="12" spans="1:18" x14ac:dyDescent="0.2">
      <c r="A12" s="4" t="s">
        <v>6</v>
      </c>
      <c r="B12">
        <v>81</v>
      </c>
      <c r="C12">
        <v>3526</v>
      </c>
      <c r="D12">
        <v>195.773</v>
      </c>
      <c r="E12">
        <f>255-D12</f>
        <v>59.227000000000004</v>
      </c>
      <c r="G12">
        <v>84</v>
      </c>
      <c r="H12">
        <v>3526</v>
      </c>
      <c r="I12">
        <v>212.727</v>
      </c>
      <c r="J12">
        <f>255-I12</f>
        <v>42.272999999999996</v>
      </c>
      <c r="L12">
        <f>E12-J12</f>
        <v>16.954000000000008</v>
      </c>
      <c r="O12" t="s">
        <v>7</v>
      </c>
      <c r="P12">
        <f>L12/L17</f>
        <v>0.43782764765126675</v>
      </c>
      <c r="R12" s="5"/>
    </row>
    <row r="13" spans="1:18" x14ac:dyDescent="0.2">
      <c r="A13" s="4" t="s">
        <v>10</v>
      </c>
      <c r="B13">
        <v>82</v>
      </c>
      <c r="C13">
        <v>3526</v>
      </c>
      <c r="D13">
        <v>205.21700000000001</v>
      </c>
      <c r="E13">
        <f t="shared" ref="E13" si="6">255-D13</f>
        <v>49.782999999999987</v>
      </c>
      <c r="G13">
        <v>85</v>
      </c>
      <c r="H13">
        <v>3526</v>
      </c>
      <c r="I13">
        <v>212.625</v>
      </c>
      <c r="J13">
        <f t="shared" ref="J13" si="7">255-I13</f>
        <v>42.375</v>
      </c>
      <c r="L13">
        <f>E13-J13</f>
        <v>7.407999999999987</v>
      </c>
      <c r="O13" t="s">
        <v>14</v>
      </c>
      <c r="P13">
        <f t="shared" ref="P13:P14" si="8">L13/L18</f>
        <v>0.19682758987166848</v>
      </c>
      <c r="R13" s="5"/>
    </row>
    <row r="14" spans="1:18" x14ac:dyDescent="0.2">
      <c r="A14" s="4" t="s">
        <v>8</v>
      </c>
      <c r="B14">
        <v>83</v>
      </c>
      <c r="C14">
        <v>3526</v>
      </c>
      <c r="D14">
        <v>193.762</v>
      </c>
      <c r="E14">
        <f>255-D14</f>
        <v>61.238</v>
      </c>
      <c r="G14">
        <v>86</v>
      </c>
      <c r="H14">
        <v>3526</v>
      </c>
      <c r="I14">
        <v>213.62299999999999</v>
      </c>
      <c r="J14">
        <f>255-I14</f>
        <v>41.37700000000001</v>
      </c>
      <c r="L14">
        <f>E14-J14</f>
        <v>19.86099999999999</v>
      </c>
      <c r="O14" t="s">
        <v>15</v>
      </c>
      <c r="P14">
        <f t="shared" si="8"/>
        <v>0.47020526054120571</v>
      </c>
      <c r="R14" s="5"/>
    </row>
    <row r="15" spans="1:18" x14ac:dyDescent="0.2">
      <c r="A15" s="4"/>
      <c r="R15" s="5"/>
    </row>
    <row r="16" spans="1:18" x14ac:dyDescent="0.2">
      <c r="A16" s="4" t="s">
        <v>16</v>
      </c>
      <c r="R16" s="5"/>
    </row>
    <row r="17" spans="1:18" x14ac:dyDescent="0.2">
      <c r="A17" s="4" t="s">
        <v>6</v>
      </c>
      <c r="B17">
        <v>98</v>
      </c>
      <c r="C17">
        <v>1770</v>
      </c>
      <c r="D17">
        <v>98.414000000000001</v>
      </c>
      <c r="E17">
        <f t="shared" ref="E17:E19" si="9">255-D17</f>
        <v>156.58600000000001</v>
      </c>
      <c r="G17">
        <v>101</v>
      </c>
      <c r="H17">
        <v>1770</v>
      </c>
      <c r="I17">
        <v>135.77099999999999</v>
      </c>
      <c r="J17">
        <f>255-I19</f>
        <v>117.863</v>
      </c>
      <c r="L17">
        <f>E17-J17</f>
        <v>38.723000000000013</v>
      </c>
      <c r="R17" s="5"/>
    </row>
    <row r="18" spans="1:18" x14ac:dyDescent="0.2">
      <c r="A18" s="4" t="s">
        <v>10</v>
      </c>
      <c r="B18">
        <v>99</v>
      </c>
      <c r="C18">
        <v>1770</v>
      </c>
      <c r="D18">
        <v>98.486000000000004</v>
      </c>
      <c r="E18">
        <f t="shared" si="9"/>
        <v>156.51400000000001</v>
      </c>
      <c r="G18">
        <v>102</v>
      </c>
      <c r="H18">
        <v>1770</v>
      </c>
      <c r="I18">
        <v>136.12299999999999</v>
      </c>
      <c r="J18">
        <f t="shared" ref="J18:J19" si="10">255-I18</f>
        <v>118.87700000000001</v>
      </c>
      <c r="L18">
        <f>E18-J18</f>
        <v>37.637</v>
      </c>
      <c r="R18" s="5"/>
    </row>
    <row r="19" spans="1:18" x14ac:dyDescent="0.2">
      <c r="A19" s="4" t="s">
        <v>8</v>
      </c>
      <c r="B19">
        <v>100</v>
      </c>
      <c r="C19">
        <v>1770</v>
      </c>
      <c r="D19">
        <v>94.897999999999996</v>
      </c>
      <c r="E19">
        <f t="shared" si="9"/>
        <v>160.102</v>
      </c>
      <c r="G19">
        <v>103</v>
      </c>
      <c r="H19">
        <v>1770</v>
      </c>
      <c r="I19">
        <v>137.137</v>
      </c>
      <c r="J19">
        <f t="shared" si="10"/>
        <v>117.863</v>
      </c>
      <c r="L19">
        <f>E19-J19</f>
        <v>42.239000000000004</v>
      </c>
      <c r="R19" s="5"/>
    </row>
    <row r="20" spans="1:18" ht="17" thickBot="1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8"/>
    </row>
    <row r="21" spans="1:18" x14ac:dyDescent="0.2">
      <c r="A21" s="4" t="s">
        <v>17</v>
      </c>
      <c r="N21" s="2" t="s">
        <v>17</v>
      </c>
      <c r="O21" s="2" t="s">
        <v>5</v>
      </c>
      <c r="P21" s="2"/>
    </row>
    <row r="22" spans="1:18" x14ac:dyDescent="0.2">
      <c r="A22" s="4" t="s">
        <v>6</v>
      </c>
      <c r="B22">
        <v>72</v>
      </c>
      <c r="C22">
        <v>2010</v>
      </c>
      <c r="D22">
        <v>131.35499999999999</v>
      </c>
      <c r="E22">
        <f>255-D22</f>
        <v>123.64500000000001</v>
      </c>
      <c r="G22">
        <v>78</v>
      </c>
      <c r="H22">
        <v>2010</v>
      </c>
      <c r="I22">
        <v>133.47</v>
      </c>
      <c r="J22">
        <f>255-I22</f>
        <v>121.53</v>
      </c>
      <c r="L22">
        <f>E22-J22</f>
        <v>2.1150000000000091</v>
      </c>
      <c r="O22" t="s">
        <v>7</v>
      </c>
      <c r="P22">
        <f>L22/L27</f>
        <v>9.9035399887619849E-2</v>
      </c>
    </row>
    <row r="23" spans="1:18" x14ac:dyDescent="0.2">
      <c r="A23" s="4" t="s">
        <v>8</v>
      </c>
      <c r="B23">
        <v>73</v>
      </c>
      <c r="C23">
        <v>2010</v>
      </c>
      <c r="D23">
        <v>127.53100000000001</v>
      </c>
      <c r="E23">
        <f t="shared" ref="E23:E24" si="11">255-D23</f>
        <v>127.46899999999999</v>
      </c>
      <c r="G23">
        <v>76</v>
      </c>
      <c r="H23">
        <v>2010</v>
      </c>
      <c r="I23">
        <v>133.47</v>
      </c>
      <c r="J23">
        <f>255-I23</f>
        <v>121.53</v>
      </c>
      <c r="L23">
        <f>E23-J23</f>
        <v>5.938999999999993</v>
      </c>
      <c r="O23" t="s">
        <v>18</v>
      </c>
      <c r="P23">
        <f t="shared" ref="P23:P24" si="12">L23/L28</f>
        <v>0.21844195968809729</v>
      </c>
    </row>
    <row r="24" spans="1:18" x14ac:dyDescent="0.2">
      <c r="A24" s="4" t="s">
        <v>10</v>
      </c>
      <c r="B24">
        <v>74</v>
      </c>
      <c r="C24">
        <v>2010</v>
      </c>
      <c r="D24">
        <v>131.709</v>
      </c>
      <c r="E24">
        <f t="shared" si="11"/>
        <v>123.291</v>
      </c>
      <c r="G24">
        <v>80</v>
      </c>
      <c r="H24">
        <v>2010</v>
      </c>
      <c r="I24">
        <v>132.24600000000001</v>
      </c>
      <c r="J24">
        <f>255-I24</f>
        <v>122.75399999999999</v>
      </c>
      <c r="L24">
        <f>E24-J24</f>
        <v>0.53700000000000614</v>
      </c>
      <c r="O24" t="s">
        <v>19</v>
      </c>
      <c r="P24">
        <f t="shared" si="12"/>
        <v>1.7797958372000735E-2</v>
      </c>
    </row>
    <row r="26" spans="1:18" x14ac:dyDescent="0.2">
      <c r="A26" s="4" t="s">
        <v>20</v>
      </c>
    </row>
    <row r="27" spans="1:18" x14ac:dyDescent="0.2">
      <c r="A27" s="4" t="s">
        <v>6</v>
      </c>
      <c r="B27">
        <v>55</v>
      </c>
      <c r="C27">
        <v>250</v>
      </c>
      <c r="D27">
        <v>113.352</v>
      </c>
      <c r="E27">
        <f>255-D27</f>
        <v>141.648</v>
      </c>
      <c r="G27" s="9">
        <v>58</v>
      </c>
      <c r="H27">
        <v>250</v>
      </c>
      <c r="I27">
        <v>134.708</v>
      </c>
      <c r="J27">
        <f t="shared" ref="J27:J29" si="13">255-I27</f>
        <v>120.292</v>
      </c>
      <c r="L27">
        <f>E27-J27</f>
        <v>21.355999999999995</v>
      </c>
    </row>
    <row r="28" spans="1:18" x14ac:dyDescent="0.2">
      <c r="A28" s="4" t="s">
        <v>8</v>
      </c>
      <c r="B28">
        <v>56</v>
      </c>
      <c r="C28">
        <v>250</v>
      </c>
      <c r="D28">
        <v>107.904</v>
      </c>
      <c r="E28">
        <f>255-D28</f>
        <v>147.096</v>
      </c>
      <c r="G28">
        <v>59</v>
      </c>
      <c r="H28">
        <v>250</v>
      </c>
      <c r="I28">
        <v>135.09200000000001</v>
      </c>
      <c r="J28">
        <f t="shared" si="13"/>
        <v>119.90799999999999</v>
      </c>
      <c r="L28">
        <f>E28-J28</f>
        <v>27.188000000000017</v>
      </c>
    </row>
    <row r="29" spans="1:18" x14ac:dyDescent="0.2">
      <c r="A29" s="4" t="s">
        <v>10</v>
      </c>
      <c r="B29">
        <v>57</v>
      </c>
      <c r="C29">
        <v>250</v>
      </c>
      <c r="D29">
        <v>104.91200000000001</v>
      </c>
      <c r="E29">
        <f>255-D29</f>
        <v>150.08799999999999</v>
      </c>
      <c r="G29">
        <v>60</v>
      </c>
      <c r="H29">
        <v>250</v>
      </c>
      <c r="I29">
        <v>135.084</v>
      </c>
      <c r="J29">
        <f t="shared" si="13"/>
        <v>119.916</v>
      </c>
      <c r="L29">
        <f>E29-J29</f>
        <v>30.171999999999997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 Fig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2023-05-18T14:28:13Z</dcterms:created>
  <dcterms:modified xsi:type="dcterms:W3CDTF">2023-05-18T14:44:36Z</dcterms:modified>
</cp:coreProperties>
</file>