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gardena/Dropbox (Personal)/Mac/Desktop/Stephanie_Final_02june2023/"/>
    </mc:Choice>
  </mc:AlternateContent>
  <xr:revisionPtr revIDLastSave="0" documentId="13_ncr:1_{4AAC99FB-3816-D14E-856C-9D0781770045}" xr6:coauthVersionLast="47" xr6:coauthVersionMax="47" xr10:uidLastSave="{00000000-0000-0000-0000-000000000000}"/>
  <bookViews>
    <workbookView xWindow="0" yWindow="760" windowWidth="30240" windowHeight="17180" activeTab="11" xr2:uid="{C9903823-EFDF-4A5C-A50E-B13C9560EC38}"/>
  </bookViews>
  <sheets>
    <sheet name="Contents" sheetId="25" r:id="rId1"/>
    <sheet name="S1" sheetId="3" r:id="rId2"/>
    <sheet name="S2" sheetId="5" r:id="rId3"/>
    <sheet name="S3" sheetId="6" r:id="rId4"/>
    <sheet name="S4" sheetId="7" r:id="rId5"/>
    <sheet name="S5" sheetId="24" r:id="rId6"/>
    <sheet name="S6" sheetId="10" r:id="rId7"/>
    <sheet name="S7" sheetId="13" r:id="rId8"/>
    <sheet name="S8" sheetId="14" r:id="rId9"/>
    <sheet name="S9" sheetId="20" r:id="rId10"/>
    <sheet name="S10" sheetId="22" r:id="rId11"/>
    <sheet name="S11" sheetId="15" r:id="rId12"/>
    <sheet name="S12" sheetId="16" r:id="rId13"/>
    <sheet name="S13" sheetId="17" r:id="rId14"/>
    <sheet name="S14" sheetId="18" r:id="rId15"/>
    <sheet name="S15" sheetId="1" r:id="rId16"/>
    <sheet name="S16" sheetId="19" r:id="rId17"/>
    <sheet name="S17" sheetId="4" r:id="rId18"/>
    <sheet name="S18" sheetId="2" r:id="rId19"/>
    <sheet name="S19" sheetId="9" r:id="rId20"/>
  </sheets>
  <definedNames>
    <definedName name="_xlnm._FilterDatabase" localSheetId="2" hidden="1">'S2'!$A$1:$D$208</definedName>
    <definedName name="_xlnm._FilterDatabase" localSheetId="7" hidden="1">'S7'!$A$11:$AB$109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6" l="1"/>
  <c r="C7" i="16"/>
  <c r="C8" i="16"/>
  <c r="C9" i="16"/>
  <c r="C10" i="16"/>
  <c r="C11" i="16"/>
  <c r="C12" i="16"/>
  <c r="C13" i="16"/>
  <c r="C14" i="16"/>
  <c r="C15" i="16"/>
  <c r="C16" i="16"/>
  <c r="C17" i="16"/>
  <c r="C18" i="16"/>
</calcChain>
</file>

<file path=xl/sharedStrings.xml><?xml version="1.0" encoding="utf-8"?>
<sst xmlns="http://schemas.openxmlformats.org/spreadsheetml/2006/main" count="2897" uniqueCount="1674">
  <si>
    <t>Supplementary Tables for</t>
  </si>
  <si>
    <r>
      <rPr>
        <b/>
        <sz val="18"/>
        <color rgb="FF000000"/>
        <rFont val="Arial"/>
        <family val="2"/>
      </rPr>
      <t xml:space="preserve">A common allele of </t>
    </r>
    <r>
      <rPr>
        <b/>
        <i/>
        <sz val="18"/>
        <color rgb="FF000000"/>
        <rFont val="Arial"/>
        <family val="2"/>
      </rPr>
      <t>HLA</t>
    </r>
    <r>
      <rPr>
        <b/>
        <sz val="18"/>
        <color rgb="FF000000"/>
        <rFont val="Arial"/>
        <family val="2"/>
      </rPr>
      <t xml:space="preserve"> is associated with asymptomatic SARS-CoV-2 infection</t>
    </r>
  </si>
  <si>
    <r>
      <t>Danillo G. Augusto</t>
    </r>
    <r>
      <rPr>
        <vertAlign val="superscript"/>
        <sz val="11"/>
        <color theme="1"/>
        <rFont val="Arial"/>
        <family val="2"/>
      </rPr>
      <t>1,2,3 *</t>
    </r>
    <r>
      <rPr>
        <sz val="11"/>
        <color theme="1"/>
        <rFont val="Arial"/>
        <family val="2"/>
      </rPr>
      <t>, Lawton D. Murdolo</t>
    </r>
    <r>
      <rPr>
        <vertAlign val="superscript"/>
        <sz val="11"/>
        <color theme="1"/>
        <rFont val="Arial"/>
        <family val="2"/>
      </rPr>
      <t>4 *</t>
    </r>
    <r>
      <rPr>
        <sz val="11"/>
        <color theme="1"/>
        <rFont val="Arial"/>
        <family val="2"/>
      </rPr>
      <t xml:space="preserve">, </t>
    </r>
    <r>
      <rPr>
        <sz val="11"/>
        <color rgb="FF000000"/>
        <rFont val="Arial"/>
        <family val="2"/>
      </rPr>
      <t>Demetra S.M. Chatzileontiadou</t>
    </r>
    <r>
      <rPr>
        <vertAlign val="superscript"/>
        <sz val="11"/>
        <color rgb="FF000000"/>
        <rFont val="Arial"/>
        <family val="2"/>
      </rPr>
      <t>4,5 *</t>
    </r>
    <r>
      <rPr>
        <sz val="11"/>
        <color rgb="FF000000"/>
        <rFont val="Arial"/>
        <family val="2"/>
      </rPr>
      <t xml:space="preserve">, </t>
    </r>
    <r>
      <rPr>
        <sz val="11"/>
        <color theme="1"/>
        <rFont val="Arial"/>
        <family val="2"/>
      </rPr>
      <t>Joseph J. Sabatino, Jr.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Tasneem Yusufali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,  </t>
    </r>
  </si>
  <si>
    <r>
      <t>Noah D. Peyser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 Xochitl Butcher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Kerry Kizer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Karoline Guthrie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Victoria Murray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Vivian Pae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Sannidhi Sarvadhavabhatla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</t>
    </r>
  </si>
  <si>
    <r>
      <t>Fiona Beltran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Gurjot Gill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Kara Lynch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Cassandra Yun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Colin Maguire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>, Michael J. Peluso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Rebecca Hoh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Timothy J. Henrich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</t>
    </r>
  </si>
  <si>
    <r>
      <t>Steven G. Deeks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>, Michelle Davidson</t>
    </r>
    <r>
      <rPr>
        <vertAlign val="superscript"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>, Scott Lu</t>
    </r>
    <r>
      <rPr>
        <vertAlign val="superscript"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>, Sarah A. Goldberg</t>
    </r>
    <r>
      <rPr>
        <vertAlign val="superscript"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>, J. Daniel Kelly</t>
    </r>
    <r>
      <rPr>
        <vertAlign val="superscript"/>
        <sz val="11"/>
        <color theme="1"/>
        <rFont val="Arial"/>
        <family val="2"/>
      </rPr>
      <t>12,13</t>
    </r>
    <r>
      <rPr>
        <sz val="11"/>
        <color theme="1"/>
        <rFont val="Arial"/>
        <family val="2"/>
      </rPr>
      <t>, Jeffrey N. Martin</t>
    </r>
    <r>
      <rPr>
        <vertAlign val="superscript"/>
        <sz val="11"/>
        <color theme="1"/>
        <rFont val="Arial"/>
        <family val="2"/>
      </rPr>
      <t>12</t>
    </r>
    <r>
      <rPr>
        <sz val="11"/>
        <color theme="1"/>
        <rFont val="Arial"/>
        <family val="2"/>
      </rPr>
      <t>, Cynthia A. Viera-Green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 xml:space="preserve">, </t>
    </r>
  </si>
  <si>
    <t xml:space="preserve">Stephen R. Spellman14, David J. Langton15, Michael J. Dewar-Oldis4, Corey Smith16,  Peter J. Barnard4,   Sulggi Lee7, </t>
  </si>
  <si>
    <r>
      <t>Gregory M. Marcus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Jeffrey E. Olgin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Mark J. Pletcher</t>
    </r>
    <r>
      <rPr>
        <vertAlign val="superscript"/>
        <sz val="11"/>
        <color theme="1"/>
        <rFont val="Arial"/>
        <family val="2"/>
      </rPr>
      <t>12,17</t>
    </r>
    <r>
      <rPr>
        <sz val="11"/>
        <color theme="1"/>
        <rFont val="Arial"/>
        <family val="2"/>
      </rPr>
      <t>, Martin Maiers</t>
    </r>
    <r>
      <rPr>
        <vertAlign val="superscript"/>
        <sz val="11"/>
        <color theme="1"/>
        <rFont val="Arial"/>
        <family val="2"/>
      </rPr>
      <t>18</t>
    </r>
    <r>
      <rPr>
        <sz val="11"/>
        <color theme="1"/>
        <rFont val="Arial"/>
        <family val="2"/>
      </rPr>
      <t>, Stephanie Gras</t>
    </r>
    <r>
      <rPr>
        <vertAlign val="superscript"/>
        <sz val="11"/>
        <color theme="1"/>
        <rFont val="Arial"/>
        <family val="2"/>
      </rPr>
      <t>4,5 **</t>
    </r>
    <r>
      <rPr>
        <sz val="11"/>
        <color theme="1"/>
        <rFont val="Arial"/>
        <family val="2"/>
      </rPr>
      <t>, Jill A. Hollenbach</t>
    </r>
    <r>
      <rPr>
        <vertAlign val="superscript"/>
        <sz val="11"/>
        <color theme="1"/>
        <rFont val="Arial"/>
        <family val="2"/>
      </rPr>
      <t>1,12 **</t>
    </r>
  </si>
  <si>
    <t>Contents:</t>
  </si>
  <si>
    <t>Supplementary Table S1</t>
  </si>
  <si>
    <t xml:space="preserve">  Frequencies of self-reported medical conditions in discovery (Citizen Science) cohort</t>
  </si>
  <si>
    <t>Supplementary Table S2</t>
  </si>
  <si>
    <t xml:space="preserve">  HLA-A, -B, -C, DRB1, -DQB1 allelic frequencies in the Discovery cohort </t>
  </si>
  <si>
    <t>Supplementary Table S3</t>
  </si>
  <si>
    <t xml:space="preserve"> HLA-A~HLA-B haplotype frequencies in the discovery cohort</t>
  </si>
  <si>
    <t>Supplementary Table S4</t>
  </si>
  <si>
    <t xml:space="preserve"> HLA-B~HLA-DRB1 haplotype frequencies in the discovery cohort</t>
  </si>
  <si>
    <t>Supplementary Table S5</t>
  </si>
  <si>
    <t xml:space="preserve"> Frequencies of memory-positive cells among tetramer positive CD8+ T cells</t>
  </si>
  <si>
    <t>SupplementaryTable S6</t>
  </si>
  <si>
    <t xml:space="preserve"> Frequencies of tetramer-positive CD8+ T cells per total CD8+ T cells</t>
  </si>
  <si>
    <t>Supplementary Table S7</t>
  </si>
  <si>
    <t xml:space="preserve"> TCR repertoires specific to NQK-A8 and NQK-Q8 peptides </t>
  </si>
  <si>
    <t>Supplementary Table S8</t>
  </si>
  <si>
    <t xml:space="preserve"> Public TCRs specific to NQK-A8 and NQK-Q8 peptides </t>
  </si>
  <si>
    <t>Supplementary Table S9</t>
  </si>
  <si>
    <t xml:space="preserve"> Stability of HLA-B*15:01 in complex with the NQK peptides from SARS-CoV-2 and OC43 viruses</t>
  </si>
  <si>
    <t>SupplementaryTable S10</t>
  </si>
  <si>
    <t xml:space="preserve"> TCR affinities for HLA-B*15:01-NQK-A8 and HLA-B*15:01-NQK-Q8</t>
  </si>
  <si>
    <t>Supplementary Table S11</t>
  </si>
  <si>
    <t>Supplementary Table S12</t>
  </si>
  <si>
    <t xml:space="preserve"> Baseline Demographics</t>
  </si>
  <si>
    <t>Supplementary Table S13</t>
  </si>
  <si>
    <t>Supplementary Table S14</t>
  </si>
  <si>
    <t>SupplementaryTable S15</t>
  </si>
  <si>
    <t xml:space="preserve"> COVID-19 Citizen Science symptom reports</t>
  </si>
  <si>
    <t>Supplementary Table S16</t>
  </si>
  <si>
    <t xml:space="preserve"> Reasons for testing</t>
  </si>
  <si>
    <t>SupplementaryTable S17</t>
  </si>
  <si>
    <t xml:space="preserve"> Peptides used for HLA tetramer analysis</t>
  </si>
  <si>
    <t>SupplementaryTable S18</t>
  </si>
  <si>
    <t xml:space="preserve"> Demographics and genotyping information for samples used in HLA tetramer analysis</t>
  </si>
  <si>
    <t>SupplementaryTable S19</t>
  </si>
  <si>
    <t xml:space="preserve"> Antibodies and fluorophores used for combinatorial tetramer staining </t>
  </si>
  <si>
    <t>1. Weill Institute for Neurosciences, Department of Neurology, University of California San Francisco, San Francisco, CA, USA</t>
  </si>
  <si>
    <t>2. Department of Biological Sciences, The University of North Carolina at Charlotte, Charlotte, NC, USA</t>
  </si>
  <si>
    <t>3. Programa de Pós-Graduação em Genética, Universidade Federal do Paraná, Curitiba, Brazil</t>
  </si>
  <si>
    <t xml:space="preserve">4. Department of Biochemistry and Chemistry, La Trobe Institute for Molecular Science, La Trobe University, Bundoora, Victoria 3086, Australia. </t>
  </si>
  <si>
    <t xml:space="preserve">5. Department of Biochemistry and Molecular Biology, Biomedicine Discovery Institute, Monash University, Clayton, Victoria 3800, Australia. </t>
  </si>
  <si>
    <t>6.Division of Cardiology, Department of Medicine, University of California San Francisco, San Francisco, CA, USA</t>
  </si>
  <si>
    <t>7. Division of HIV, Infectious Diseases, and Global Medicine, Department of Medicine, University of California San Francisco, San Francisco, CA, USA</t>
  </si>
  <si>
    <r>
      <t xml:space="preserve">8. </t>
    </r>
    <r>
      <rPr>
        <sz val="9"/>
        <color rgb="FF000000"/>
        <rFont val="Arial"/>
        <family val="2"/>
      </rPr>
      <t xml:space="preserve">Department of Laboratory Medicine, </t>
    </r>
    <r>
      <rPr>
        <sz val="9"/>
        <color theme="1"/>
        <rFont val="Arial"/>
        <family val="2"/>
      </rPr>
      <t>University of California San Francisco, San Francisco, CA, USA</t>
    </r>
  </si>
  <si>
    <t>9. University of Utah, Clinical and Translational Science Institute, Salt Lake City, UT</t>
  </si>
  <si>
    <t>10. Division of Experimental Medicine, Department of Medicine, University of California San Francisco, San Francisco, CA, USA</t>
  </si>
  <si>
    <t>11. Department of Medicine, University of California San Francisco, San Francisco, CA, USA</t>
  </si>
  <si>
    <t>12. Department of Epidemiology and Biostatistics, University of California San Francisco, San Francisco, CA, USA</t>
  </si>
  <si>
    <t>13. F.I. Proctor Foundation, University of California San Francisco, San Francisco, CA, USA</t>
  </si>
  <si>
    <t>14. CIBMTR (Center for International Blood and Marrow Transplant Research), National Marrow Donor Program/Be The Match, Minneapolis, Minnesota.</t>
  </si>
  <si>
    <t>15. ExplantLab, The Biosphere, Newcastle Helix, Newcastle-upon-Tyne, UK</t>
  </si>
  <si>
    <r>
      <t xml:space="preserve">16. </t>
    </r>
    <r>
      <rPr>
        <sz val="9"/>
        <color rgb="FF000000"/>
        <rFont val="Arial"/>
        <family val="2"/>
      </rPr>
      <t>QIMR Berghofer Medical Research Institute - QIMR Berghofer Centre for Immunotherapy and Vaccine Development Brisbane, Queensland, Australia</t>
    </r>
  </si>
  <si>
    <t>17. Division of General Internal Medicine, University of California San Francisco, San Francisco, CA, USA</t>
  </si>
  <si>
    <t xml:space="preserve">18. National Marrow Donor Program, Minneapolis, MN </t>
  </si>
  <si>
    <t>* These authors contributed equally to this work</t>
  </si>
  <si>
    <t>** These authors contributed equally to this work</t>
  </si>
  <si>
    <t>Supplementary Table S1.  Frequencies of self-reported medical conditions in discovery (Citizen Science) cohort.</t>
  </si>
  <si>
    <t>Condition</t>
  </si>
  <si>
    <t>frequency</t>
  </si>
  <si>
    <t>Anemia</t>
  </si>
  <si>
    <t>Asthma</t>
  </si>
  <si>
    <t>Atrial fibrillation</t>
  </si>
  <si>
    <t>Cancer</t>
  </si>
  <si>
    <t>Congestive heart failure</t>
  </si>
  <si>
    <t>COPD</t>
  </si>
  <si>
    <t>Coronary artery disease</t>
  </si>
  <si>
    <t>Diabetes</t>
  </si>
  <si>
    <t>Heart attack</t>
  </si>
  <si>
    <t>High blood pressure</t>
  </si>
  <si>
    <t>HIV</t>
  </si>
  <si>
    <t>Immunodeficiency</t>
  </si>
  <si>
    <t>Sleep apnea</t>
  </si>
  <si>
    <t>Stroke</t>
  </si>
  <si>
    <r>
      <t xml:space="preserve">Supplementary Table S2.  </t>
    </r>
    <r>
      <rPr>
        <b/>
        <i/>
        <sz val="11"/>
        <color theme="1"/>
        <rFont val="Arial"/>
        <family val="2"/>
      </rPr>
      <t>HLA-A, -B, -C, DRB1, -DQB1</t>
    </r>
    <r>
      <rPr>
        <b/>
        <sz val="11"/>
        <color theme="1"/>
        <rFont val="Arial"/>
        <family val="2"/>
      </rPr>
      <t xml:space="preserve"> allelic frequencies in the Discovery cohort</t>
    </r>
    <r>
      <rPr>
        <sz val="8"/>
        <color theme="1"/>
        <rFont val="Calibri"/>
        <family val="2"/>
        <scheme val="minor"/>
      </rPr>
      <t> </t>
    </r>
  </si>
  <si>
    <t>Locus</t>
  </si>
  <si>
    <t>Allele</t>
  </si>
  <si>
    <t>Symptomatic</t>
  </si>
  <si>
    <t>Asymptomatic</t>
  </si>
  <si>
    <t>HLA-A</t>
  </si>
  <si>
    <t>01:01</t>
  </si>
  <si>
    <t>01:02</t>
  </si>
  <si>
    <t>02:01</t>
  </si>
  <si>
    <t>02:02</t>
  </si>
  <si>
    <t>02:05</t>
  </si>
  <si>
    <t>02:06</t>
  </si>
  <si>
    <t>02:17</t>
  </si>
  <si>
    <t>02:22</t>
  </si>
  <si>
    <t>02:27</t>
  </si>
  <si>
    <t>03:01</t>
  </si>
  <si>
    <t>03:02</t>
  </si>
  <si>
    <t>11:01</t>
  </si>
  <si>
    <t>11:05</t>
  </si>
  <si>
    <t>11:12</t>
  </si>
  <si>
    <t>23:01</t>
  </si>
  <si>
    <t>24:02</t>
  </si>
  <si>
    <t>24:03</t>
  </si>
  <si>
    <t>25:01</t>
  </si>
  <si>
    <t>25:02</t>
  </si>
  <si>
    <t>26:01</t>
  </si>
  <si>
    <t>26:08</t>
  </si>
  <si>
    <t>29:01</t>
  </si>
  <si>
    <t>29:02</t>
  </si>
  <si>
    <t>29:10</t>
  </si>
  <si>
    <t>29:30</t>
  </si>
  <si>
    <t>30:01</t>
  </si>
  <si>
    <t>30:02</t>
  </si>
  <si>
    <t>30:04</t>
  </si>
  <si>
    <t>31:01</t>
  </si>
  <si>
    <t>32:01</t>
  </si>
  <si>
    <t>32:04</t>
  </si>
  <si>
    <t>33:01</t>
  </si>
  <si>
    <t>33:03</t>
  </si>
  <si>
    <t>33:05</t>
  </si>
  <si>
    <t>34:02</t>
  </si>
  <si>
    <t>66:01</t>
  </si>
  <si>
    <t>68:01</t>
  </si>
  <si>
    <t>68:02</t>
  </si>
  <si>
    <t>68:03</t>
  </si>
  <si>
    <t>69:01</t>
  </si>
  <si>
    <t>74:01</t>
  </si>
  <si>
    <t>74:03</t>
  </si>
  <si>
    <t>HLA-B</t>
  </si>
  <si>
    <t>07:02</t>
  </si>
  <si>
    <t>07:04</t>
  </si>
  <si>
    <t>07:05</t>
  </si>
  <si>
    <t>08:01</t>
  </si>
  <si>
    <t>13:02</t>
  </si>
  <si>
    <t>14:01</t>
  </si>
  <si>
    <t>14:02</t>
  </si>
  <si>
    <t>15:01</t>
  </si>
  <si>
    <t>15:07</t>
  </si>
  <si>
    <t>15:09</t>
  </si>
  <si>
    <t>15:16</t>
  </si>
  <si>
    <t>15:17</t>
  </si>
  <si>
    <t>15:18</t>
  </si>
  <si>
    <t>15:39</t>
  </si>
  <si>
    <t>15:71</t>
  </si>
  <si>
    <t>18:01</t>
  </si>
  <si>
    <t>18:40</t>
  </si>
  <si>
    <t>27:02</t>
  </si>
  <si>
    <t>27:05</t>
  </si>
  <si>
    <t>35:01</t>
  </si>
  <si>
    <t>35:02</t>
  </si>
  <si>
    <t>35:03</t>
  </si>
  <si>
    <t>35:08</t>
  </si>
  <si>
    <t>35:41</t>
  </si>
  <si>
    <t>37:01</t>
  </si>
  <si>
    <t>38:01</t>
  </si>
  <si>
    <t>38:09</t>
  </si>
  <si>
    <t>39:01</t>
  </si>
  <si>
    <t>39:05</t>
  </si>
  <si>
    <t>39:06</t>
  </si>
  <si>
    <t>39:31</t>
  </si>
  <si>
    <t>40:01</t>
  </si>
  <si>
    <t>40:02</t>
  </si>
  <si>
    <t>41:01</t>
  </si>
  <si>
    <t>41:02</t>
  </si>
  <si>
    <t>42:01</t>
  </si>
  <si>
    <t>44:02</t>
  </si>
  <si>
    <t>44:03</t>
  </si>
  <si>
    <t>44:04</t>
  </si>
  <si>
    <t>44:05</t>
  </si>
  <si>
    <t>44:55</t>
  </si>
  <si>
    <t>45:01</t>
  </si>
  <si>
    <t>47:01</t>
  </si>
  <si>
    <t>48:01</t>
  </si>
  <si>
    <t>49:01</t>
  </si>
  <si>
    <t>50:01</t>
  </si>
  <si>
    <t>50:02</t>
  </si>
  <si>
    <t>51:01</t>
  </si>
  <si>
    <t>51:05</t>
  </si>
  <si>
    <t>51:07</t>
  </si>
  <si>
    <t>51:08</t>
  </si>
  <si>
    <t>51:09</t>
  </si>
  <si>
    <t>51:43</t>
  </si>
  <si>
    <t>52:01</t>
  </si>
  <si>
    <t>53:01</t>
  </si>
  <si>
    <t>55:01</t>
  </si>
  <si>
    <t>56:01</t>
  </si>
  <si>
    <t>56:04</t>
  </si>
  <si>
    <t>57:01</t>
  </si>
  <si>
    <t>57:02</t>
  </si>
  <si>
    <t>57:03</t>
  </si>
  <si>
    <t>58:01</t>
  </si>
  <si>
    <t>58:02</t>
  </si>
  <si>
    <t>78:01</t>
  </si>
  <si>
    <t>HLA-C</t>
  </si>
  <si>
    <t>01:22</t>
  </si>
  <si>
    <t>03:03</t>
  </si>
  <si>
    <t>03:04</t>
  </si>
  <si>
    <t>04:01</t>
  </si>
  <si>
    <t>05:01</t>
  </si>
  <si>
    <t>05:32</t>
  </si>
  <si>
    <t>06:02</t>
  </si>
  <si>
    <t>06:06</t>
  </si>
  <si>
    <t>07:01</t>
  </si>
  <si>
    <t>07:10</t>
  </si>
  <si>
    <t>07:653</t>
  </si>
  <si>
    <t>08:02</t>
  </si>
  <si>
    <t>08:03</t>
  </si>
  <si>
    <t>08:04</t>
  </si>
  <si>
    <t>08:05</t>
  </si>
  <si>
    <t>08:30</t>
  </si>
  <si>
    <t>12:02</t>
  </si>
  <si>
    <t>12:03</t>
  </si>
  <si>
    <t>14:03</t>
  </si>
  <si>
    <t>15:02</t>
  </si>
  <si>
    <t>15:04</t>
  </si>
  <si>
    <t>15:05</t>
  </si>
  <si>
    <t>16:01</t>
  </si>
  <si>
    <t>16:02</t>
  </si>
  <si>
    <t>16:04</t>
  </si>
  <si>
    <t>16:13</t>
  </si>
  <si>
    <t>17:01</t>
  </si>
  <si>
    <t>HLA-DRB1</t>
  </si>
  <si>
    <t>01:03</t>
  </si>
  <si>
    <t>01:07</t>
  </si>
  <si>
    <t>04:02</t>
  </si>
  <si>
    <t>04:03</t>
  </si>
  <si>
    <t>04:04</t>
  </si>
  <si>
    <t>04:05</t>
  </si>
  <si>
    <t>04:06</t>
  </si>
  <si>
    <t>04:07</t>
  </si>
  <si>
    <t>04:08</t>
  </si>
  <si>
    <t>04:09</t>
  </si>
  <si>
    <t>08:06</t>
  </si>
  <si>
    <t>08:11</t>
  </si>
  <si>
    <t>09:01</t>
  </si>
  <si>
    <t>10:01</t>
  </si>
  <si>
    <t>11:02</t>
  </si>
  <si>
    <t>11:03</t>
  </si>
  <si>
    <t>11:04</t>
  </si>
  <si>
    <t>11:15</t>
  </si>
  <si>
    <t>12:01</t>
  </si>
  <si>
    <t>13:01</t>
  </si>
  <si>
    <t>13:03</t>
  </si>
  <si>
    <t>13:05</t>
  </si>
  <si>
    <t>13:21</t>
  </si>
  <si>
    <t>14:04</t>
  </si>
  <si>
    <t>14:07</t>
  </si>
  <si>
    <t>15:03</t>
  </si>
  <si>
    <t>HLA-DQB1</t>
  </si>
  <si>
    <t>03:05</t>
  </si>
  <si>
    <t>05:02</t>
  </si>
  <si>
    <t>05:03</t>
  </si>
  <si>
    <t>05:04</t>
  </si>
  <si>
    <t>06:01</t>
  </si>
  <si>
    <t>06:03</t>
  </si>
  <si>
    <t>06:04</t>
  </si>
  <si>
    <t>06:09</t>
  </si>
  <si>
    <t>06:14</t>
  </si>
  <si>
    <r>
      <t xml:space="preserve">Supplementary Table S3. </t>
    </r>
    <r>
      <rPr>
        <b/>
        <i/>
        <sz val="11"/>
        <color theme="1"/>
        <rFont val="Arial"/>
        <family val="2"/>
      </rPr>
      <t>HLA-A~HLA-B</t>
    </r>
    <r>
      <rPr>
        <b/>
        <sz val="11"/>
        <color theme="1"/>
        <rFont val="Arial"/>
        <family val="2"/>
      </rPr>
      <t xml:space="preserve"> haplotype frequencies in the discovery cohort</t>
    </r>
  </si>
  <si>
    <t>HLA-A~HLA-B</t>
  </si>
  <si>
    <t xml:space="preserve">Asymptomatic </t>
  </si>
  <si>
    <t>(2N = 272)</t>
  </si>
  <si>
    <t xml:space="preserve"> (2N = 2,584)</t>
  </si>
  <si>
    <t>01:01~07:02</t>
  </si>
  <si>
    <t>01:01~07:05</t>
  </si>
  <si>
    <t>01:01~08:01</t>
  </si>
  <si>
    <t>01:01~13:02</t>
  </si>
  <si>
    <t>01:01~14:01</t>
  </si>
  <si>
    <t>01:01~14:02</t>
  </si>
  <si>
    <t>01:01~15:01</t>
  </si>
  <si>
    <t>01:01~15:07</t>
  </si>
  <si>
    <t>01:01~15:17</t>
  </si>
  <si>
    <t>01:01~18:01</t>
  </si>
  <si>
    <t>01:01~27:05</t>
  </si>
  <si>
    <t>01:01~35:01</t>
  </si>
  <si>
    <t>01:01~35:02</t>
  </si>
  <si>
    <t>01:01~37:01</t>
  </si>
  <si>
    <t>01:01~38:01</t>
  </si>
  <si>
    <t>01:01~39:01</t>
  </si>
  <si>
    <t>01:01~40:01</t>
  </si>
  <si>
    <t>01:01~41:01</t>
  </si>
  <si>
    <t>01:01~44:02</t>
  </si>
  <si>
    <t>01:01~44:03</t>
  </si>
  <si>
    <t>01:01~45:01</t>
  </si>
  <si>
    <t>01:01~49:01</t>
  </si>
  <si>
    <t>01:01~51:01</t>
  </si>
  <si>
    <t>01:01~52:01</t>
  </si>
  <si>
    <t>01:01~53:01</t>
  </si>
  <si>
    <t>01:01~55:01</t>
  </si>
  <si>
    <t>01:01~57:01</t>
  </si>
  <si>
    <t>01:01~58:01</t>
  </si>
  <si>
    <t>01:02~39:06</t>
  </si>
  <si>
    <t>02:01~07:02</t>
  </si>
  <si>
    <t>02:01~07:04</t>
  </si>
  <si>
    <t>02:01~07:05</t>
  </si>
  <si>
    <t>02:01~08:01</t>
  </si>
  <si>
    <t>02:01~13:02</t>
  </si>
  <si>
    <t>02:01~14:01</t>
  </si>
  <si>
    <t>02:01~14:02</t>
  </si>
  <si>
    <t>02:01~15:01</t>
  </si>
  <si>
    <t>02:01~15:18</t>
  </si>
  <si>
    <t>02:01~15:39</t>
  </si>
  <si>
    <t>02:01~18:01</t>
  </si>
  <si>
    <t>02:01~27:02</t>
  </si>
  <si>
    <t>02:01~27:05</t>
  </si>
  <si>
    <t>02:01~35:01</t>
  </si>
  <si>
    <t>02:01~35:02</t>
  </si>
  <si>
    <t>02:01~35:03</t>
  </si>
  <si>
    <t>02:01~35:08</t>
  </si>
  <si>
    <t>02:01~37:01</t>
  </si>
  <si>
    <t>02:01~38:01</t>
  </si>
  <si>
    <t>02:01~39:01</t>
  </si>
  <si>
    <t>02:01~39:06</t>
  </si>
  <si>
    <t>02:01~39:31</t>
  </si>
  <si>
    <t>02:01~40:01</t>
  </si>
  <si>
    <t>02:01~40:02</t>
  </si>
  <si>
    <t>02:01~41:01</t>
  </si>
  <si>
    <t>02:01~41:02</t>
  </si>
  <si>
    <t>02:01~44:02</t>
  </si>
  <si>
    <t>02:01~44:03</t>
  </si>
  <si>
    <t>02:01~44:05</t>
  </si>
  <si>
    <t>02:01~45:01</t>
  </si>
  <si>
    <t>02:01~49:01</t>
  </si>
  <si>
    <t>02:01~50:01</t>
  </si>
  <si>
    <t>02:01~51:01</t>
  </si>
  <si>
    <t>02:01~51:07</t>
  </si>
  <si>
    <t>02:01~51:08</t>
  </si>
  <si>
    <t>02:01~52:01</t>
  </si>
  <si>
    <t>02:01~55:01</t>
  </si>
  <si>
    <t>02:01~56:01</t>
  </si>
  <si>
    <t>02:01~57:01</t>
  </si>
  <si>
    <t>02:01~58:01</t>
  </si>
  <si>
    <t>02:02~15:16</t>
  </si>
  <si>
    <t>02:02~41:01</t>
  </si>
  <si>
    <t>02:02~53:01</t>
  </si>
  <si>
    <t>02:02~78:01</t>
  </si>
  <si>
    <t>02:05~14:02</t>
  </si>
  <si>
    <t>02:05~41:01</t>
  </si>
  <si>
    <t>02:05~49:01</t>
  </si>
  <si>
    <t>02:05~50:01</t>
  </si>
  <si>
    <t>02:05~57:03</t>
  </si>
  <si>
    <t>02:05~58:01</t>
  </si>
  <si>
    <t>02:06~35:01</t>
  </si>
  <si>
    <t>02:06~44:55</t>
  </si>
  <si>
    <t>02:06~48:01</t>
  </si>
  <si>
    <t>02:17~51:01</t>
  </si>
  <si>
    <t>02:22~14:01</t>
  </si>
  <si>
    <t>02:27~50:01</t>
  </si>
  <si>
    <t>03:01~07:02</t>
  </si>
  <si>
    <t>03:01~08:01</t>
  </si>
  <si>
    <t>03:01~13:02</t>
  </si>
  <si>
    <t>03:01~14:01</t>
  </si>
  <si>
    <t>03:01~14:02</t>
  </si>
  <si>
    <t>03:01~15:01</t>
  </si>
  <si>
    <t>03:01~15:17</t>
  </si>
  <si>
    <t>03:01~18:01</t>
  </si>
  <si>
    <t>03:01~27:05</t>
  </si>
  <si>
    <t>03:01~35:01</t>
  </si>
  <si>
    <t>03:01~35:02</t>
  </si>
  <si>
    <t>03:01~35:03</t>
  </si>
  <si>
    <t>03:01~35:41</t>
  </si>
  <si>
    <t>03:01~37:01</t>
  </si>
  <si>
    <t>03:01~38:01</t>
  </si>
  <si>
    <t>03:01~39:01</t>
  </si>
  <si>
    <t>03:01~39:06</t>
  </si>
  <si>
    <t>03:01~40:01</t>
  </si>
  <si>
    <t>03:01~40:02</t>
  </si>
  <si>
    <t>03:01~41:01</t>
  </si>
  <si>
    <t>03:01~41:02</t>
  </si>
  <si>
    <t>03:01~44:02</t>
  </si>
  <si>
    <t>03:01~44:03</t>
  </si>
  <si>
    <t>03:01~44:05</t>
  </si>
  <si>
    <t>03:01~45:01</t>
  </si>
  <si>
    <t>03:01~47:01</t>
  </si>
  <si>
    <t>03:01~51:01</t>
  </si>
  <si>
    <t>03:01~52:01</t>
  </si>
  <si>
    <t>03:01~53:01</t>
  </si>
  <si>
    <t>03:01~56:01</t>
  </si>
  <si>
    <t>03:01~57:02</t>
  </si>
  <si>
    <t>03:02~08:01</t>
  </si>
  <si>
    <t>03:02~35:03</t>
  </si>
  <si>
    <t>03:02~44:03</t>
  </si>
  <si>
    <t>03:02~51:01</t>
  </si>
  <si>
    <t>11:01~07:02</t>
  </si>
  <si>
    <t>11:01~08:01</t>
  </si>
  <si>
    <t>11:01~14:01</t>
  </si>
  <si>
    <t>11:01~14:02</t>
  </si>
  <si>
    <t>11:01~15:01</t>
  </si>
  <si>
    <t>11:01~18:01</t>
  </si>
  <si>
    <t>11:01~27:05</t>
  </si>
  <si>
    <t>11:01~35:01</t>
  </si>
  <si>
    <t>11:01~35:03</t>
  </si>
  <si>
    <t>11:01~35:08</t>
  </si>
  <si>
    <t>11:01~38:01</t>
  </si>
  <si>
    <t>11:01~39:01</t>
  </si>
  <si>
    <t>11:01~39:31</t>
  </si>
  <si>
    <t>11:01~40:01</t>
  </si>
  <si>
    <t>11:01~40:02</t>
  </si>
  <si>
    <t>11:01~44:02</t>
  </si>
  <si>
    <t>11:01~49:01</t>
  </si>
  <si>
    <t>11:01~50:01</t>
  </si>
  <si>
    <t>11:01~51:01</t>
  </si>
  <si>
    <t>11:01~52:01</t>
  </si>
  <si>
    <t>11:01~55:01</t>
  </si>
  <si>
    <t>11:01~56:01</t>
  </si>
  <si>
    <t>11:01~56:04</t>
  </si>
  <si>
    <t>11:01~57:03</t>
  </si>
  <si>
    <t>11:01~58:01</t>
  </si>
  <si>
    <t>11:05~40:01</t>
  </si>
  <si>
    <t>11:12~35:01</t>
  </si>
  <si>
    <t>23:01~07:02</t>
  </si>
  <si>
    <t>23:01~08:01</t>
  </si>
  <si>
    <t>23:01~13:02</t>
  </si>
  <si>
    <t>23:01~15:07</t>
  </si>
  <si>
    <t>23:01~27:05</t>
  </si>
  <si>
    <t>23:01~39:06</t>
  </si>
  <si>
    <t>23:01~40:01</t>
  </si>
  <si>
    <t>23:01~41:02</t>
  </si>
  <si>
    <t>23:01~44:03</t>
  </si>
  <si>
    <t>23:01~49:01</t>
  </si>
  <si>
    <t>23:01~50:01</t>
  </si>
  <si>
    <t>23:01~50:02</t>
  </si>
  <si>
    <t>23:01~51:01</t>
  </si>
  <si>
    <t>23:01~57:03</t>
  </si>
  <si>
    <t>24:02~07:02</t>
  </si>
  <si>
    <t>24:02~08:01</t>
  </si>
  <si>
    <t>24:02~13:02</t>
  </si>
  <si>
    <t>24:02~14:01</t>
  </si>
  <si>
    <t>24:02~14:02</t>
  </si>
  <si>
    <t>24:02~15:01</t>
  </si>
  <si>
    <t>24:02~15:17</t>
  </si>
  <si>
    <t>24:02~15:39</t>
  </si>
  <si>
    <t>24:02~18:01</t>
  </si>
  <si>
    <t>24:02~27:02</t>
  </si>
  <si>
    <t>24:02~27:05</t>
  </si>
  <si>
    <t>24:02~35:01</t>
  </si>
  <si>
    <t>24:02~35:02</t>
  </si>
  <si>
    <t>24:02~35:03</t>
  </si>
  <si>
    <t>24:02~35:08</t>
  </si>
  <si>
    <t>24:02~38:01</t>
  </si>
  <si>
    <t>24:02~39:01</t>
  </si>
  <si>
    <t>24:02~39:05</t>
  </si>
  <si>
    <t>24:02~39:06</t>
  </si>
  <si>
    <t>24:02~40:01</t>
  </si>
  <si>
    <t>24:02~40:02</t>
  </si>
  <si>
    <t>24:02~42:01</t>
  </si>
  <si>
    <t>24:02~44:02</t>
  </si>
  <si>
    <t>24:02~44:03</t>
  </si>
  <si>
    <t>24:02~44:05</t>
  </si>
  <si>
    <t>24:02~45:01</t>
  </si>
  <si>
    <t>24:02~47:01</t>
  </si>
  <si>
    <t>24:02~49:01</t>
  </si>
  <si>
    <t>24:02~50:01</t>
  </si>
  <si>
    <t>24:02~51:01</t>
  </si>
  <si>
    <t>24:02~51:09</t>
  </si>
  <si>
    <t>24:02~52:01</t>
  </si>
  <si>
    <t>24:02~55:01</t>
  </si>
  <si>
    <t>24:02~57:01</t>
  </si>
  <si>
    <t>24:03~35:01</t>
  </si>
  <si>
    <t>24:03~49:01</t>
  </si>
  <si>
    <t>25:01~07:02</t>
  </si>
  <si>
    <t>25:01~07:04</t>
  </si>
  <si>
    <t>25:01~08:01</t>
  </si>
  <si>
    <t>25:01~14:02</t>
  </si>
  <si>
    <t>25:01~15:17</t>
  </si>
  <si>
    <t>25:01~18:01</t>
  </si>
  <si>
    <t>25:01~35:01</t>
  </si>
  <si>
    <t>25:01~35:02</t>
  </si>
  <si>
    <t>25:01~38:01</t>
  </si>
  <si>
    <t>25:01~39:01</t>
  </si>
  <si>
    <t>25:01~44:02</t>
  </si>
  <si>
    <t>25:01~45:01</t>
  </si>
  <si>
    <t>25:01~51:01</t>
  </si>
  <si>
    <t>25:02~15:01</t>
  </si>
  <si>
    <t>26:01~07:02</t>
  </si>
  <si>
    <t>26:01~08:01</t>
  </si>
  <si>
    <t>26:01~14:01</t>
  </si>
  <si>
    <t>26:01~15:01</t>
  </si>
  <si>
    <t>26:01~27:02</t>
  </si>
  <si>
    <t>26:01~27:05</t>
  </si>
  <si>
    <t>26:01~35:01</t>
  </si>
  <si>
    <t>26:01~35:03</t>
  </si>
  <si>
    <t>26:01~37:01</t>
  </si>
  <si>
    <t>26:01~38:01</t>
  </si>
  <si>
    <t>26:01~38:09</t>
  </si>
  <si>
    <t>26:01~39:01</t>
  </si>
  <si>
    <t>26:01~44:02</t>
  </si>
  <si>
    <t>26:01~44:03</t>
  </si>
  <si>
    <t>26:01~49:01</t>
  </si>
  <si>
    <t>26:01~51:05</t>
  </si>
  <si>
    <t>26:01~55:01</t>
  </si>
  <si>
    <t>26:01~56:01</t>
  </si>
  <si>
    <t>26:01~57:01</t>
  </si>
  <si>
    <t>26:01~58:01</t>
  </si>
  <si>
    <t>26:08~39:06</t>
  </si>
  <si>
    <t>26:08~51:01</t>
  </si>
  <si>
    <t>29:01~07:05</t>
  </si>
  <si>
    <t>29:01~08:01</t>
  </si>
  <si>
    <t>29:01~35:02</t>
  </si>
  <si>
    <t>29:01~51:08</t>
  </si>
  <si>
    <t>29:01~57:01</t>
  </si>
  <si>
    <t>29:02~07:02</t>
  </si>
  <si>
    <t>29:02~08:01</t>
  </si>
  <si>
    <t>29:02~14:01</t>
  </si>
  <si>
    <t>29:02~14:02</t>
  </si>
  <si>
    <t>29:02~15:07</t>
  </si>
  <si>
    <t>29:02~27:05</t>
  </si>
  <si>
    <t>29:02~35:01</t>
  </si>
  <si>
    <t>29:02~38:01</t>
  </si>
  <si>
    <t>29:02~40:02</t>
  </si>
  <si>
    <t>29:02~41:01</t>
  </si>
  <si>
    <t>29:02~44:02</t>
  </si>
  <si>
    <t>29:02~44:03</t>
  </si>
  <si>
    <t>29:02~44:04</t>
  </si>
  <si>
    <t>29:02~44:05</t>
  </si>
  <si>
    <t>29:02~45:01</t>
  </si>
  <si>
    <t>29:02~49:01</t>
  </si>
  <si>
    <t>29:02~55:01</t>
  </si>
  <si>
    <t>29:02~57:01</t>
  </si>
  <si>
    <t>29:02~58:01</t>
  </si>
  <si>
    <t>29:10~14:02</t>
  </si>
  <si>
    <t>29:30~27:05</t>
  </si>
  <si>
    <t>30:01~13:02</t>
  </si>
  <si>
    <t>30:01~15:01</t>
  </si>
  <si>
    <t>30:01~18:01</t>
  </si>
  <si>
    <t>30:01~35:03</t>
  </si>
  <si>
    <t>30:01~38:01</t>
  </si>
  <si>
    <t>30:01~44:03</t>
  </si>
  <si>
    <t>30:01~44:05</t>
  </si>
  <si>
    <t>30:01~49:01</t>
  </si>
  <si>
    <t>30:01~50:01</t>
  </si>
  <si>
    <t>30:01~51:01</t>
  </si>
  <si>
    <t>30:01~55:01</t>
  </si>
  <si>
    <t>30:02~07:02</t>
  </si>
  <si>
    <t>30:02~13:02</t>
  </si>
  <si>
    <t>30:02~18:01</t>
  </si>
  <si>
    <t>30:02~18:40</t>
  </si>
  <si>
    <t>30:02~38:01</t>
  </si>
  <si>
    <t>30:02~40:01</t>
  </si>
  <si>
    <t>30:02~44:02</t>
  </si>
  <si>
    <t>30:02~49:01</t>
  </si>
  <si>
    <t>30:02~52:01</t>
  </si>
  <si>
    <t>30:02~55:01</t>
  </si>
  <si>
    <t>30:02~58:01</t>
  </si>
  <si>
    <t>30:04~35:03</t>
  </si>
  <si>
    <t>30:04~41:01</t>
  </si>
  <si>
    <t>30:04~44:02</t>
  </si>
  <si>
    <t>31:01~07:02</t>
  </si>
  <si>
    <t>31:01~13:02</t>
  </si>
  <si>
    <t>31:01~15:01</t>
  </si>
  <si>
    <t>31:01~15:07</t>
  </si>
  <si>
    <t>31:01~27:05</t>
  </si>
  <si>
    <t>31:01~35:01</t>
  </si>
  <si>
    <t>31:01~35:02</t>
  </si>
  <si>
    <t>31:01~35:03</t>
  </si>
  <si>
    <t>31:01~38:01</t>
  </si>
  <si>
    <t>31:01~39:01</t>
  </si>
  <si>
    <t>31:01~40:01</t>
  </si>
  <si>
    <t>31:01~44:02</t>
  </si>
  <si>
    <t>31:01~44:03</t>
  </si>
  <si>
    <t>31:01~49:01</t>
  </si>
  <si>
    <t>31:01~51:01</t>
  </si>
  <si>
    <t>32:01~07:02</t>
  </si>
  <si>
    <t>32:01~08:01</t>
  </si>
  <si>
    <t>32:01~14:01</t>
  </si>
  <si>
    <t>32:01~14:02</t>
  </si>
  <si>
    <t>32:01~15:01</t>
  </si>
  <si>
    <t>32:01~15:09</t>
  </si>
  <si>
    <t>32:01~15:71</t>
  </si>
  <si>
    <t>32:01~18:01</t>
  </si>
  <si>
    <t>32:01~27:05</t>
  </si>
  <si>
    <t>32:01~35:01</t>
  </si>
  <si>
    <t>32:01~35:03</t>
  </si>
  <si>
    <t>32:01~35:08</t>
  </si>
  <si>
    <t>32:01~39:06</t>
  </si>
  <si>
    <t>32:01~40:01</t>
  </si>
  <si>
    <t>32:01~40:02</t>
  </si>
  <si>
    <t>32:01~44:02</t>
  </si>
  <si>
    <t>32:01~44:03</t>
  </si>
  <si>
    <t>32:01~45:01</t>
  </si>
  <si>
    <t>32:01~49:01</t>
  </si>
  <si>
    <t>32:01~50:01</t>
  </si>
  <si>
    <t>32:01~51:01</t>
  </si>
  <si>
    <t>32:01~52:01</t>
  </si>
  <si>
    <t>32:01~55:01</t>
  </si>
  <si>
    <t>32:01~56:01</t>
  </si>
  <si>
    <t>32:01~57:01</t>
  </si>
  <si>
    <t>32:04~49:01</t>
  </si>
  <si>
    <t>33:01~07:02</t>
  </si>
  <si>
    <t>33:01~08:01</t>
  </si>
  <si>
    <t>33:01~14:02</t>
  </si>
  <si>
    <t>33:01~35:08</t>
  </si>
  <si>
    <t>33:03~18:01</t>
  </si>
  <si>
    <t>33:03~27:02</t>
  </si>
  <si>
    <t>33:03~35:08</t>
  </si>
  <si>
    <t>33:03~50:01</t>
  </si>
  <si>
    <t>33:03~51:43</t>
  </si>
  <si>
    <t>33:03~58:01</t>
  </si>
  <si>
    <t>33:05~14:02</t>
  </si>
  <si>
    <t>34:02~08:01</t>
  </si>
  <si>
    <t>66:01~14:01</t>
  </si>
  <si>
    <t>66:01~15:17</t>
  </si>
  <si>
    <t>66:01~35:02</t>
  </si>
  <si>
    <t>66:01~41:02</t>
  </si>
  <si>
    <t>66:01~58:02</t>
  </si>
  <si>
    <t>68:01~14:02</t>
  </si>
  <si>
    <t>68:01~15:01</t>
  </si>
  <si>
    <t>68:01~15:18</t>
  </si>
  <si>
    <t>68:01~18:01</t>
  </si>
  <si>
    <t>68:01~27:05</t>
  </si>
  <si>
    <t>68:01~35:01</t>
  </si>
  <si>
    <t>68:01~35:02</t>
  </si>
  <si>
    <t>68:01~35:03</t>
  </si>
  <si>
    <t>68:01~35:08</t>
  </si>
  <si>
    <t>68:01~38:01</t>
  </si>
  <si>
    <t>68:01~39:06</t>
  </si>
  <si>
    <t>68:01~40:01</t>
  </si>
  <si>
    <t>68:01~44:02</t>
  </si>
  <si>
    <t>68:01~44:03</t>
  </si>
  <si>
    <t>68:01~51:01</t>
  </si>
  <si>
    <t>68:01~52:01</t>
  </si>
  <si>
    <t>68:01~55:01</t>
  </si>
  <si>
    <t>68:01~57:01</t>
  </si>
  <si>
    <t>68:01~57:03</t>
  </si>
  <si>
    <t>68:02~07:02</t>
  </si>
  <si>
    <t>68:02~13:02</t>
  </si>
  <si>
    <t>68:02~14:02</t>
  </si>
  <si>
    <t>68:02~15:01</t>
  </si>
  <si>
    <t>68:02~15:17</t>
  </si>
  <si>
    <t>68:02~38:01</t>
  </si>
  <si>
    <t>68:02~44:03</t>
  </si>
  <si>
    <t>68:02~53:01</t>
  </si>
  <si>
    <t>68:03~39:05</t>
  </si>
  <si>
    <t>69:01~13:02</t>
  </si>
  <si>
    <t>69:01~35:08</t>
  </si>
  <si>
    <t>69:01~51:01</t>
  </si>
  <si>
    <t>69:01~51:08</t>
  </si>
  <si>
    <t>69:01~52:01</t>
  </si>
  <si>
    <t>69:01~55:01</t>
  </si>
  <si>
    <t>74:01~13:02</t>
  </si>
  <si>
    <t>74:03~44:03</t>
  </si>
  <si>
    <r>
      <t xml:space="preserve">Supplementary Table S4. </t>
    </r>
    <r>
      <rPr>
        <b/>
        <i/>
        <sz val="11"/>
        <color theme="1"/>
        <rFont val="Arial"/>
        <family val="2"/>
      </rPr>
      <t>HLA-B~HLA-DRB1</t>
    </r>
    <r>
      <rPr>
        <b/>
        <sz val="11"/>
        <color theme="1"/>
        <rFont val="Arial"/>
        <family val="2"/>
      </rPr>
      <t xml:space="preserve"> haplotype frequencies in the discovery cohort</t>
    </r>
  </si>
  <si>
    <t>HLA-B~HLA-DRB1</t>
  </si>
  <si>
    <t>(2N = 2,584)</t>
  </si>
  <si>
    <t>07:02~01:01</t>
  </si>
  <si>
    <t>07:02~01:03</t>
  </si>
  <si>
    <t>07:02~03:01</t>
  </si>
  <si>
    <t>07:02~04:01</t>
  </si>
  <si>
    <t>07:02~04:02</t>
  </si>
  <si>
    <t>07:02~04:04</t>
  </si>
  <si>
    <t>07:02~04:07</t>
  </si>
  <si>
    <t>07:02~04:09</t>
  </si>
  <si>
    <t>07:02~07:01</t>
  </si>
  <si>
    <t>07:02~08:01</t>
  </si>
  <si>
    <t>07:02~09:01</t>
  </si>
  <si>
    <t>07:02~10:01</t>
  </si>
  <si>
    <t>07:02~11:01</t>
  </si>
  <si>
    <t>07:02~11:03</t>
  </si>
  <si>
    <t>07:02~13:01</t>
  </si>
  <si>
    <t>07:02~13:02</t>
  </si>
  <si>
    <t>07:02~14:01</t>
  </si>
  <si>
    <t>07:02~14:02</t>
  </si>
  <si>
    <t>07:02~15:01</t>
  </si>
  <si>
    <t>07:02~16:01</t>
  </si>
  <si>
    <t>07:04~15:01</t>
  </si>
  <si>
    <t>07:05~01:01</t>
  </si>
  <si>
    <t>07:05~01:03</t>
  </si>
  <si>
    <t>07:05~04:05</t>
  </si>
  <si>
    <t>07:05~07:01</t>
  </si>
  <si>
    <t>07:05~08:01</t>
  </si>
  <si>
    <t>07:05~14:01</t>
  </si>
  <si>
    <t>07:05~15:02</t>
  </si>
  <si>
    <t>08:01~01:01</t>
  </si>
  <si>
    <t>08:01~03:01</t>
  </si>
  <si>
    <t>08:01~04:01</t>
  </si>
  <si>
    <t>08:01~04:04</t>
  </si>
  <si>
    <t>08:01~04:05</t>
  </si>
  <si>
    <t>08:01~04:08</t>
  </si>
  <si>
    <t>08:01~07:01</t>
  </si>
  <si>
    <t>08:01~08:01</t>
  </si>
  <si>
    <t>08:01~08:04</t>
  </si>
  <si>
    <t>08:01~09:01</t>
  </si>
  <si>
    <t>08:01~11:01</t>
  </si>
  <si>
    <t>08:01~11:03</t>
  </si>
  <si>
    <t>08:01~11:04</t>
  </si>
  <si>
    <t>08:01~12:01</t>
  </si>
  <si>
    <t>08:01~13:01</t>
  </si>
  <si>
    <t>08:01~13:02</t>
  </si>
  <si>
    <t>08:01~13:03</t>
  </si>
  <si>
    <t>08:01~15:01</t>
  </si>
  <si>
    <t>08:01~15:02</t>
  </si>
  <si>
    <t>13:02~01:01</t>
  </si>
  <si>
    <t>13:02~01:02</t>
  </si>
  <si>
    <t>13:02~03:01</t>
  </si>
  <si>
    <t>13:02~04:01</t>
  </si>
  <si>
    <t>13:02~07:01</t>
  </si>
  <si>
    <t>13:02~08:03</t>
  </si>
  <si>
    <t>13:02~10:01</t>
  </si>
  <si>
    <t>13:02~11:01</t>
  </si>
  <si>
    <t>13:02~11:03</t>
  </si>
  <si>
    <t>13:02~11:04</t>
  </si>
  <si>
    <t>13:02~15:01</t>
  </si>
  <si>
    <t>14:01~01:01</t>
  </si>
  <si>
    <t>14:01~01:03</t>
  </si>
  <si>
    <t>14:01~07:01</t>
  </si>
  <si>
    <t>14:01~11:01</t>
  </si>
  <si>
    <t>14:01~11:03</t>
  </si>
  <si>
    <t>14:02~01:01</t>
  </si>
  <si>
    <t>14:02~01:02</t>
  </si>
  <si>
    <t>14:02~03:01</t>
  </si>
  <si>
    <t>14:02~07:01</t>
  </si>
  <si>
    <t>14:02~08:03</t>
  </si>
  <si>
    <t>14:02~11:04</t>
  </si>
  <si>
    <t>14:02~13:01</t>
  </si>
  <si>
    <t>14:02~13:02</t>
  </si>
  <si>
    <t>14:02~13:03</t>
  </si>
  <si>
    <t>14:02~15:01</t>
  </si>
  <si>
    <t>15:01~01:01</t>
  </si>
  <si>
    <t>15:01~01:03</t>
  </si>
  <si>
    <t>15:01~03:01</t>
  </si>
  <si>
    <t>15:01~04:01</t>
  </si>
  <si>
    <t>15:01~04:02</t>
  </si>
  <si>
    <t>15:01~04:04</t>
  </si>
  <si>
    <t>15:01~04:07</t>
  </si>
  <si>
    <t>15:01~04:08</t>
  </si>
  <si>
    <t>15:01~07:01</t>
  </si>
  <si>
    <t>15:01~08:01</t>
  </si>
  <si>
    <t>15:01~09:01</t>
  </si>
  <si>
    <t>15:01~11:01</t>
  </si>
  <si>
    <t>15:01~11:03</t>
  </si>
  <si>
    <t>15:01~12:01</t>
  </si>
  <si>
    <t>15:01~13:01</t>
  </si>
  <si>
    <t>15:01~13:02</t>
  </si>
  <si>
    <t>15:01~14:01</t>
  </si>
  <si>
    <t>15:01~15:01</t>
  </si>
  <si>
    <t>15:07~04:04</t>
  </si>
  <si>
    <t>15:09~04:03</t>
  </si>
  <si>
    <t>15:16~01:02</t>
  </si>
  <si>
    <t>15:17~10:01</t>
  </si>
  <si>
    <t>15:17~11:01</t>
  </si>
  <si>
    <t>15:17~13:01</t>
  </si>
  <si>
    <t>15:17~13:02</t>
  </si>
  <si>
    <t>15:17~13:03</t>
  </si>
  <si>
    <t>15:18~04:01</t>
  </si>
  <si>
    <t>15:18~09:01</t>
  </si>
  <si>
    <t>15:18~11:01</t>
  </si>
  <si>
    <t>15:18~11:04</t>
  </si>
  <si>
    <t>15:18~13:01</t>
  </si>
  <si>
    <t>15:18~13:02</t>
  </si>
  <si>
    <t>15:18~16:01</t>
  </si>
  <si>
    <t>15:39~08:02</t>
  </si>
  <si>
    <t>15:39~12:01</t>
  </si>
  <si>
    <t>15:71~11:01</t>
  </si>
  <si>
    <t>18:01~01:01</t>
  </si>
  <si>
    <t>18:01~03:01</t>
  </si>
  <si>
    <t>18:01~04:01</t>
  </si>
  <si>
    <t>18:01~04:03</t>
  </si>
  <si>
    <t>18:01~04:04</t>
  </si>
  <si>
    <t>18:01~04:07</t>
  </si>
  <si>
    <t>18:01~08:04</t>
  </si>
  <si>
    <t>18:01~09:01</t>
  </si>
  <si>
    <t>18:01~10:01</t>
  </si>
  <si>
    <t>18:01~11:01</t>
  </si>
  <si>
    <t>18:01~11:02</t>
  </si>
  <si>
    <t>18:01~11:03</t>
  </si>
  <si>
    <t>18:01~11:04</t>
  </si>
  <si>
    <t>18:01~12:01</t>
  </si>
  <si>
    <t>18:01~13:01</t>
  </si>
  <si>
    <t>18:01~13:02</t>
  </si>
  <si>
    <t>18:01~14:01</t>
  </si>
  <si>
    <t>18:01~15:01</t>
  </si>
  <si>
    <t>18:01~16:01</t>
  </si>
  <si>
    <t>18:40~13:01</t>
  </si>
  <si>
    <t>27:02~11:01</t>
  </si>
  <si>
    <t>27:02~13:05</t>
  </si>
  <si>
    <t>27:02~15:01</t>
  </si>
  <si>
    <t>27:02~16:01</t>
  </si>
  <si>
    <t>27:05~01:01</t>
  </si>
  <si>
    <t>27:05~01:03</t>
  </si>
  <si>
    <t>27:05~03:01</t>
  </si>
  <si>
    <t>27:05~04:01</t>
  </si>
  <si>
    <t>27:05~04:04</t>
  </si>
  <si>
    <t>27:05~04:05</t>
  </si>
  <si>
    <t>27:05~04:07</t>
  </si>
  <si>
    <t>27:05~07:01</t>
  </si>
  <si>
    <t>27:05~08:01</t>
  </si>
  <si>
    <t>27:05~08:03</t>
  </si>
  <si>
    <t>27:05~09:01</t>
  </si>
  <si>
    <t>27:05~11:01</t>
  </si>
  <si>
    <t>27:05~13:01</t>
  </si>
  <si>
    <t>27:05~13:02</t>
  </si>
  <si>
    <t>27:05~14:01</t>
  </si>
  <si>
    <t>27:05~14:02</t>
  </si>
  <si>
    <t>27:05~15:01</t>
  </si>
  <si>
    <t>27:05~15:02</t>
  </si>
  <si>
    <t>27:05~15:03</t>
  </si>
  <si>
    <t>35:01~01:01</t>
  </si>
  <si>
    <t>35:01~01:03</t>
  </si>
  <si>
    <t>35:01~01:07</t>
  </si>
  <si>
    <t>35:01~03:01</t>
  </si>
  <si>
    <t>35:01~04:01</t>
  </si>
  <si>
    <t>35:01~04:05</t>
  </si>
  <si>
    <t>35:01~04:07</t>
  </si>
  <si>
    <t>35:01~07:01</t>
  </si>
  <si>
    <t>35:01~08:01</t>
  </si>
  <si>
    <t>35:01~08:11</t>
  </si>
  <si>
    <t>35:01~11:01</t>
  </si>
  <si>
    <t>35:01~11:04</t>
  </si>
  <si>
    <t>35:01~12:01</t>
  </si>
  <si>
    <t>35:01~13:01</t>
  </si>
  <si>
    <t>35:01~13:02</t>
  </si>
  <si>
    <t>35:01~13:03</t>
  </si>
  <si>
    <t>35:01~14:01</t>
  </si>
  <si>
    <t>35:01~15:01</t>
  </si>
  <si>
    <t>35:01~16:01</t>
  </si>
  <si>
    <t>35:02~01:02</t>
  </si>
  <si>
    <t>35:02~04:02</t>
  </si>
  <si>
    <t>35:02~04:03</t>
  </si>
  <si>
    <t>35:02~07:01</t>
  </si>
  <si>
    <t>35:02~11:01</t>
  </si>
  <si>
    <t>35:02~11:03</t>
  </si>
  <si>
    <t>35:02~11:04</t>
  </si>
  <si>
    <t>35:02~14:04</t>
  </si>
  <si>
    <t>35:03~01:01</t>
  </si>
  <si>
    <t>35:03~04:01</t>
  </si>
  <si>
    <t>35:03~04:02</t>
  </si>
  <si>
    <t>35:03~04:03</t>
  </si>
  <si>
    <t>35:03~04:04</t>
  </si>
  <si>
    <t>35:03~07:01</t>
  </si>
  <si>
    <t>35:03~08:01</t>
  </si>
  <si>
    <t>35:03~11:01</t>
  </si>
  <si>
    <t>35:03~12:01</t>
  </si>
  <si>
    <t>35:03~13:01</t>
  </si>
  <si>
    <t>35:03~13:05</t>
  </si>
  <si>
    <t>35:03~14:01</t>
  </si>
  <si>
    <t>35:03~15:01</t>
  </si>
  <si>
    <t>35:03~15:02</t>
  </si>
  <si>
    <t>35:03~16:01</t>
  </si>
  <si>
    <t>35:08~04:01</t>
  </si>
  <si>
    <t>35:08~04:03</t>
  </si>
  <si>
    <t>35:08~07:01</t>
  </si>
  <si>
    <t>35:08~11:01</t>
  </si>
  <si>
    <t>35:08~13:02</t>
  </si>
  <si>
    <t>35:08~13:03</t>
  </si>
  <si>
    <t>35:08~13:21</t>
  </si>
  <si>
    <t>35:08~14:01</t>
  </si>
  <si>
    <t>35:08~15:01</t>
  </si>
  <si>
    <t>35:41~07:01</t>
  </si>
  <si>
    <t>37:01~01:01</t>
  </si>
  <si>
    <t>37:01~03:01</t>
  </si>
  <si>
    <t>37:01~04:01</t>
  </si>
  <si>
    <t>37:01~07:01</t>
  </si>
  <si>
    <t>37:01~08:01</t>
  </si>
  <si>
    <t>37:01~10:01</t>
  </si>
  <si>
    <t>37:01~11:01</t>
  </si>
  <si>
    <t>37:01~11:04</t>
  </si>
  <si>
    <t>37:01~13:01</t>
  </si>
  <si>
    <t>37:01~13:02</t>
  </si>
  <si>
    <t>37:01~15:01</t>
  </si>
  <si>
    <t>37:01~15:02</t>
  </si>
  <si>
    <t>37:01~16:01</t>
  </si>
  <si>
    <t>38:01~01:01</t>
  </si>
  <si>
    <t>38:01~03:01</t>
  </si>
  <si>
    <t>38:01~04:02</t>
  </si>
  <si>
    <t>38:01~04:03</t>
  </si>
  <si>
    <t>38:01~07:01</t>
  </si>
  <si>
    <t>38:01~10:01</t>
  </si>
  <si>
    <t>38:01~11:01</t>
  </si>
  <si>
    <t>38:01~11:04</t>
  </si>
  <si>
    <t>38:01~12:01</t>
  </si>
  <si>
    <t>38:01~13:01</t>
  </si>
  <si>
    <t>38:01~13:02</t>
  </si>
  <si>
    <t>38:01~13:03</t>
  </si>
  <si>
    <t>38:01~14:01</t>
  </si>
  <si>
    <t>38:01~14:04</t>
  </si>
  <si>
    <t>38:09~04:02</t>
  </si>
  <si>
    <t>39:01~01:01</t>
  </si>
  <si>
    <t>39:01~03:01</t>
  </si>
  <si>
    <t>39:01~04:01</t>
  </si>
  <si>
    <t>39:01~04:02</t>
  </si>
  <si>
    <t>39:01~04:03</t>
  </si>
  <si>
    <t>39:01~04:04</t>
  </si>
  <si>
    <t>39:01~07:01</t>
  </si>
  <si>
    <t>39:01~08:01</t>
  </si>
  <si>
    <t>39:01~09:01</t>
  </si>
  <si>
    <t>39:01~10:01</t>
  </si>
  <si>
    <t>39:01~11:01</t>
  </si>
  <si>
    <t>39:01~12:01</t>
  </si>
  <si>
    <t>39:01~13:01</t>
  </si>
  <si>
    <t>39:01~13:02</t>
  </si>
  <si>
    <t>39:01~14:01</t>
  </si>
  <si>
    <t>39:01~16:01</t>
  </si>
  <si>
    <t>39:05~04:03</t>
  </si>
  <si>
    <t>39:05~04:07</t>
  </si>
  <si>
    <t>39:06~01:01</t>
  </si>
  <si>
    <t>39:06~04:01</t>
  </si>
  <si>
    <t>39:06~04:04</t>
  </si>
  <si>
    <t>39:06~07:01</t>
  </si>
  <si>
    <t>39:06~08:01</t>
  </si>
  <si>
    <t>39:06~13:01</t>
  </si>
  <si>
    <t>39:06~15:01</t>
  </si>
  <si>
    <t>39:06~16:01</t>
  </si>
  <si>
    <t>39:31~04:07</t>
  </si>
  <si>
    <t>39:31~07:01</t>
  </si>
  <si>
    <t>40:01~01:01</t>
  </si>
  <si>
    <t>40:01~01:03</t>
  </si>
  <si>
    <t>40:01~03:01</t>
  </si>
  <si>
    <t>40:01~04:01</t>
  </si>
  <si>
    <t>40:01~04:03</t>
  </si>
  <si>
    <t>40:01~04:04</t>
  </si>
  <si>
    <t>40:01~04:09</t>
  </si>
  <si>
    <t>40:01~07:01</t>
  </si>
  <si>
    <t>40:01~08:01</t>
  </si>
  <si>
    <t>40:01~08:03</t>
  </si>
  <si>
    <t>40:01~09:01</t>
  </si>
  <si>
    <t>40:01~11:01</t>
  </si>
  <si>
    <t>40:01~11:03</t>
  </si>
  <si>
    <t>40:01~11:04</t>
  </si>
  <si>
    <t>40:01~12:01</t>
  </si>
  <si>
    <t>40:01~13:01</t>
  </si>
  <si>
    <t>40:01~13:02</t>
  </si>
  <si>
    <t>40:01~15:01</t>
  </si>
  <si>
    <t>40:02~01:01</t>
  </si>
  <si>
    <t>40:02~03:01</t>
  </si>
  <si>
    <t>40:02~04:01</t>
  </si>
  <si>
    <t>40:02~04:07</t>
  </si>
  <si>
    <t>40:02~04:08</t>
  </si>
  <si>
    <t>40:02~07:01</t>
  </si>
  <si>
    <t>40:02~08:01</t>
  </si>
  <si>
    <t>40:02~10:01</t>
  </si>
  <si>
    <t>40:02~11:01</t>
  </si>
  <si>
    <t>40:02~11:04</t>
  </si>
  <si>
    <t>40:02~12:01</t>
  </si>
  <si>
    <t>40:02~13:01</t>
  </si>
  <si>
    <t>40:02~14:07</t>
  </si>
  <si>
    <t>40:02~15:01</t>
  </si>
  <si>
    <t>40:02~16:02</t>
  </si>
  <si>
    <t>41:01~01:01</t>
  </si>
  <si>
    <t>41:01~03:01</t>
  </si>
  <si>
    <t>41:01~04:04</t>
  </si>
  <si>
    <t>41:01~04:05</t>
  </si>
  <si>
    <t>41:01~08:04</t>
  </si>
  <si>
    <t>41:01~11:02</t>
  </si>
  <si>
    <t>41:01~13:05</t>
  </si>
  <si>
    <t>41:02~04:03</t>
  </si>
  <si>
    <t>41:02~07:01</t>
  </si>
  <si>
    <t>41:02~09:01</t>
  </si>
  <si>
    <t>41:02~11:01</t>
  </si>
  <si>
    <t>41:02~11:04</t>
  </si>
  <si>
    <t>41:02~13:03</t>
  </si>
  <si>
    <t>42:01~14:01</t>
  </si>
  <si>
    <t>44:02~01:01</t>
  </si>
  <si>
    <t>44:02~01:03</t>
  </si>
  <si>
    <t>44:02~03:01</t>
  </si>
  <si>
    <t>44:02~04:01</t>
  </si>
  <si>
    <t>44:02~04:02</t>
  </si>
  <si>
    <t>44:02~04:03</t>
  </si>
  <si>
    <t>44:02~04:04</t>
  </si>
  <si>
    <t>44:02~04:05</t>
  </si>
  <si>
    <t>44:02~04:07</t>
  </si>
  <si>
    <t>44:02~04:08</t>
  </si>
  <si>
    <t>44:02~07:01</t>
  </si>
  <si>
    <t>44:02~08:01</t>
  </si>
  <si>
    <t>44:02~09:01</t>
  </si>
  <si>
    <t>44:02~11:01</t>
  </si>
  <si>
    <t>44:02~11:03</t>
  </si>
  <si>
    <t>44:02~11:04</t>
  </si>
  <si>
    <t>44:02~11:15</t>
  </si>
  <si>
    <t>44:02~12:01</t>
  </si>
  <si>
    <t>44:02~13:01</t>
  </si>
  <si>
    <t>44:02~13:02</t>
  </si>
  <si>
    <t>44:02~13:03</t>
  </si>
  <si>
    <t>44:02~14:01</t>
  </si>
  <si>
    <t>44:02~15:01</t>
  </si>
  <si>
    <t>44:02~15:02</t>
  </si>
  <si>
    <t>44:02~16:01</t>
  </si>
  <si>
    <t>44:03~01:01</t>
  </si>
  <si>
    <t>44:03~01:02</t>
  </si>
  <si>
    <t>44:03~04:01</t>
  </si>
  <si>
    <t>44:03~04:03</t>
  </si>
  <si>
    <t>44:03~04:04</t>
  </si>
  <si>
    <t>44:03~04:07</t>
  </si>
  <si>
    <t>44:03~07:01</t>
  </si>
  <si>
    <t>44:03~08:01</t>
  </si>
  <si>
    <t>44:03~09:01</t>
  </si>
  <si>
    <t>44:03~11:01</t>
  </si>
  <si>
    <t>44:03~11:02</t>
  </si>
  <si>
    <t>44:03~11:12</t>
  </si>
  <si>
    <t>44:03~12:01</t>
  </si>
  <si>
    <t>44:03~13:02</t>
  </si>
  <si>
    <t>44:03~14:01</t>
  </si>
  <si>
    <t>44:03~15:01</t>
  </si>
  <si>
    <t>44:04~08:01</t>
  </si>
  <si>
    <t>44:04~14:01</t>
  </si>
  <si>
    <t>44:05~01:01</t>
  </si>
  <si>
    <t>44:05~11:04</t>
  </si>
  <si>
    <t>44:05~14:01</t>
  </si>
  <si>
    <t>44:05~16:01</t>
  </si>
  <si>
    <t>44:55~12:01</t>
  </si>
  <si>
    <t>45:01~04:01</t>
  </si>
  <si>
    <t>45:01~07:01</t>
  </si>
  <si>
    <t>45:01~08:03</t>
  </si>
  <si>
    <t>45:01~10:01</t>
  </si>
  <si>
    <t>45:01~11:01</t>
  </si>
  <si>
    <t>45:01~14:01</t>
  </si>
  <si>
    <t>47:01~07:01</t>
  </si>
  <si>
    <t>47:01~11:02</t>
  </si>
  <si>
    <t>47:01~13:01</t>
  </si>
  <si>
    <t>47:01~13:03</t>
  </si>
  <si>
    <t>47:01~16:01</t>
  </si>
  <si>
    <t>48:01~04:03</t>
  </si>
  <si>
    <t>49:01~01:01</t>
  </si>
  <si>
    <t>49:01~03:01</t>
  </si>
  <si>
    <t>49:01~04:01</t>
  </si>
  <si>
    <t>49:01~04:03</t>
  </si>
  <si>
    <t>49:01~04:04</t>
  </si>
  <si>
    <t>49:01~04:05</t>
  </si>
  <si>
    <t>49:01~07:01</t>
  </si>
  <si>
    <t>49:01~08:01</t>
  </si>
  <si>
    <t>49:01~09:01</t>
  </si>
  <si>
    <t>49:01~11:01</t>
  </si>
  <si>
    <t>49:01~11:02</t>
  </si>
  <si>
    <t>49:01~11:03</t>
  </si>
  <si>
    <t>49:01~11:04</t>
  </si>
  <si>
    <t>49:01~12:01</t>
  </si>
  <si>
    <t>49:01~13:01</t>
  </si>
  <si>
    <t>49:01~13:02</t>
  </si>
  <si>
    <t>49:01~14:01</t>
  </si>
  <si>
    <t>49:01~15:01</t>
  </si>
  <si>
    <t>49:01~16:01</t>
  </si>
  <si>
    <t>50:01~01:02</t>
  </si>
  <si>
    <t>50:01~03:01</t>
  </si>
  <si>
    <t>50:01~04:01</t>
  </si>
  <si>
    <t>50:01~04:07</t>
  </si>
  <si>
    <t>50:01~04:08</t>
  </si>
  <si>
    <t>50:01~07:01</t>
  </si>
  <si>
    <t>50:01~12:01</t>
  </si>
  <si>
    <t>50:01~13:02</t>
  </si>
  <si>
    <t>50:01~13:03</t>
  </si>
  <si>
    <t>50:01~15:01</t>
  </si>
  <si>
    <t>50:02~03:01</t>
  </si>
  <si>
    <t>50:02~04:06</t>
  </si>
  <si>
    <t>51:01~01:01</t>
  </si>
  <si>
    <t>51:01~01:03</t>
  </si>
  <si>
    <t>51:01~03:01</t>
  </si>
  <si>
    <t>51:01~04:01</t>
  </si>
  <si>
    <t>51:01~04:02</t>
  </si>
  <si>
    <t>51:01~04:03</t>
  </si>
  <si>
    <t>51:01~04:04</t>
  </si>
  <si>
    <t>51:01~04:07</t>
  </si>
  <si>
    <t>51:01~04:08</t>
  </si>
  <si>
    <t>51:01~07:01</t>
  </si>
  <si>
    <t>51:01~08:01</t>
  </si>
  <si>
    <t>51:01~08:03</t>
  </si>
  <si>
    <t>51:01~09:01</t>
  </si>
  <si>
    <t>51:01~10:01</t>
  </si>
  <si>
    <t>51:01~11:01</t>
  </si>
  <si>
    <t>51:01~11:02</t>
  </si>
  <si>
    <t>51:01~11:03</t>
  </si>
  <si>
    <t>51:01~11:04</t>
  </si>
  <si>
    <t>51:01~12:01</t>
  </si>
  <si>
    <t>51:01~13:01</t>
  </si>
  <si>
    <t>51:01~13:02</t>
  </si>
  <si>
    <t>51:01~13:03</t>
  </si>
  <si>
    <t>51:01~14:01</t>
  </si>
  <si>
    <t>51:01~14:04</t>
  </si>
  <si>
    <t>51:01~15:01</t>
  </si>
  <si>
    <t>51:01~16:01</t>
  </si>
  <si>
    <t>51:05~14:01</t>
  </si>
  <si>
    <t>51:07~11:01</t>
  </si>
  <si>
    <t>51:08~04:03</t>
  </si>
  <si>
    <t>51:08~09:01</t>
  </si>
  <si>
    <t>51:08~13:03</t>
  </si>
  <si>
    <t>51:09~11:01</t>
  </si>
  <si>
    <t>51:43~04:01</t>
  </si>
  <si>
    <t>52:01~04:07</t>
  </si>
  <si>
    <t>52:01~07:01</t>
  </si>
  <si>
    <t>52:01~08:01</t>
  </si>
  <si>
    <t>52:01~10:01</t>
  </si>
  <si>
    <t>52:01~11:04</t>
  </si>
  <si>
    <t>52:01~12:02</t>
  </si>
  <si>
    <t>52:01~14:04</t>
  </si>
  <si>
    <t>52:01~15:02</t>
  </si>
  <si>
    <t>53:01~01:02</t>
  </si>
  <si>
    <t>53:01~08:01</t>
  </si>
  <si>
    <t>53:01~10:01</t>
  </si>
  <si>
    <t>53:01~13:02</t>
  </si>
  <si>
    <t>55:01~01:01</t>
  </si>
  <si>
    <t>55:01~01:02</t>
  </si>
  <si>
    <t>55:01~03:01</t>
  </si>
  <si>
    <t>55:01~04:01</t>
  </si>
  <si>
    <t>55:01~04:03</t>
  </si>
  <si>
    <t>55:01~04:04</t>
  </si>
  <si>
    <t>55:01~04:07</t>
  </si>
  <si>
    <t>55:01~07:01</t>
  </si>
  <si>
    <t>55:01~08:03</t>
  </si>
  <si>
    <t>55:01~11:01</t>
  </si>
  <si>
    <t>55:01~11:03</t>
  </si>
  <si>
    <t>55:01~11:04</t>
  </si>
  <si>
    <t>55:01~13:01</t>
  </si>
  <si>
    <t>55:01~13:02</t>
  </si>
  <si>
    <t>55:01~14:01</t>
  </si>
  <si>
    <t>55:01~15:01</t>
  </si>
  <si>
    <t>55:01~16:01</t>
  </si>
  <si>
    <t>56:01~01:01</t>
  </si>
  <si>
    <t>56:01~01:02</t>
  </si>
  <si>
    <t>56:01~04:01</t>
  </si>
  <si>
    <t>56:01~04:03</t>
  </si>
  <si>
    <t>56:01~11:01</t>
  </si>
  <si>
    <t>56:01~11:04</t>
  </si>
  <si>
    <t>56:04~12:02</t>
  </si>
  <si>
    <t>57:01~01:01</t>
  </si>
  <si>
    <t>57:01~04:01</t>
  </si>
  <si>
    <t>57:01~04:02</t>
  </si>
  <si>
    <t>57:01~07:01</t>
  </si>
  <si>
    <t>57:01~08:01</t>
  </si>
  <si>
    <t>57:01~13:01</t>
  </si>
  <si>
    <t>57:01~13:02</t>
  </si>
  <si>
    <t>57:01~13:05</t>
  </si>
  <si>
    <t>57:01~15:01</t>
  </si>
  <si>
    <t>57:02~04:03</t>
  </si>
  <si>
    <t>57:03~03:01</t>
  </si>
  <si>
    <t>57:03~08:04</t>
  </si>
  <si>
    <t>57:03~11:01</t>
  </si>
  <si>
    <t>58:01~03:01</t>
  </si>
  <si>
    <t>58:01~07:01</t>
  </si>
  <si>
    <t>58:01~08:01</t>
  </si>
  <si>
    <t>58:01~08:04</t>
  </si>
  <si>
    <t>58:01~12:01</t>
  </si>
  <si>
    <t>58:01~13:01</t>
  </si>
  <si>
    <t>58:01~13:02</t>
  </si>
  <si>
    <t>58:01~16:01</t>
  </si>
  <si>
    <t>58:02~13:01</t>
  </si>
  <si>
    <t>78:01~08:06</t>
  </si>
  <si>
    <t>Supplementary Table S5. Frequencies of memory-positive cells among tetramer positive CD8+ T cells</t>
  </si>
  <si>
    <t xml:space="preserve">B*15:01 </t>
  </si>
  <si>
    <t>Number of samples with tetramer-positive CD8+ T cells</t>
  </si>
  <si>
    <t>% memory-positive</t>
  </si>
  <si>
    <t>Epitope</t>
  </si>
  <si>
    <r>
      <t>(mean ± SEM)</t>
    </r>
    <r>
      <rPr>
        <sz val="8"/>
        <color theme="1"/>
        <rFont val="Arial"/>
        <family val="2"/>
      </rPr>
      <t> </t>
    </r>
  </si>
  <si>
    <t>CVADYSVLY</t>
  </si>
  <si>
    <t>3/9</t>
  </si>
  <si>
    <t>16.7 ± 16.7</t>
  </si>
  <si>
    <t>HVGEIPVAY</t>
  </si>
  <si>
    <t>0/9</t>
  </si>
  <si>
    <t>N/A</t>
  </si>
  <si>
    <t>NQKLIANQF</t>
  </si>
  <si>
    <t>5/9</t>
  </si>
  <si>
    <t>100.0 ± 0.0</t>
  </si>
  <si>
    <t>RVAGDSGFAAY</t>
  </si>
  <si>
    <t>1/9</t>
  </si>
  <si>
    <t>0.0 ± 0.0</t>
  </si>
  <si>
    <t>SupplementaryTable S6. Frequencies of tetramer-positive CD8+ T cells per total CD8+ T cells</t>
  </si>
  <si>
    <t>CVADYSVLY </t>
  </si>
  <si>
    <t>HVGEIPVAY </t>
  </si>
  <si>
    <t>Sample 1: NMDP 0180-8700-7</t>
  </si>
  <si>
    <t>Sample 2: NMDP 0171-57-97-5</t>
  </si>
  <si>
    <t>Sample 3: NMDP 0103-9094-5</t>
  </si>
  <si>
    <t>Sample 4: NMDP 10-2853-9</t>
  </si>
  <si>
    <t>Sample 5: NMDP 0109-0159-3</t>
  </si>
  <si>
    <t>Sample 6: NMDP 0114-9402-8</t>
  </si>
  <si>
    <t>Sample 7: NMDP 0127-6205-0</t>
  </si>
  <si>
    <t>Sample 8: NMDP 0167-2077-3</t>
  </si>
  <si>
    <t>Sample 9: NMDP 0010-4069</t>
  </si>
  <si>
    <t xml:space="preserve">Supplementary Table S7. TCR repertoires specific to NQK-A8 and NQK-Q8 peptides </t>
  </si>
  <si>
    <t>NQK-Q8 = SARS-CoV-2 derived</t>
  </si>
  <si>
    <t>NQK-A8 = OC43 derived</t>
  </si>
  <si>
    <t>VAC62 = triple vaccinated donor</t>
  </si>
  <si>
    <t>the highlighted colour indicated shared TCR chain between donors (public TCR chain)</t>
  </si>
  <si>
    <t xml:space="preserve">ex vivo </t>
  </si>
  <si>
    <r>
      <rPr>
        <i/>
        <sz val="11"/>
        <color theme="1"/>
        <rFont val="Arial"/>
        <family val="2"/>
      </rPr>
      <t xml:space="preserve">in vitro </t>
    </r>
    <r>
      <rPr>
        <sz val="11"/>
        <color theme="1"/>
        <rFont val="Arial"/>
        <family val="2"/>
      </rPr>
      <t>(NQK-A8 line)</t>
    </r>
  </si>
  <si>
    <r>
      <rPr>
        <i/>
        <sz val="11"/>
        <color theme="1"/>
        <rFont val="Arial"/>
        <family val="2"/>
      </rPr>
      <t xml:space="preserve">in vitro </t>
    </r>
    <r>
      <rPr>
        <sz val="11"/>
        <color theme="1"/>
        <rFont val="Arial"/>
        <family val="2"/>
      </rPr>
      <t>(NQK-Q8 line)</t>
    </r>
  </si>
  <si>
    <t>0001</t>
  </si>
  <si>
    <t>SG133</t>
  </si>
  <si>
    <t>VAC62</t>
  </si>
  <si>
    <t>GR80</t>
  </si>
  <si>
    <t>GR29</t>
  </si>
  <si>
    <t>GR81</t>
  </si>
  <si>
    <t>SG5</t>
  </si>
  <si>
    <t>GR8</t>
  </si>
  <si>
    <t>TRAV</t>
  </si>
  <si>
    <t>TRAJ</t>
  </si>
  <si>
    <t>CDR3α</t>
  </si>
  <si>
    <t>TRBV</t>
  </si>
  <si>
    <t>TRBD</t>
  </si>
  <si>
    <t>TRBJ</t>
  </si>
  <si>
    <t>CDR3β</t>
  </si>
  <si>
    <t>NQK-A8</t>
  </si>
  <si>
    <t>NQK-Q8</t>
  </si>
  <si>
    <t>double</t>
  </si>
  <si>
    <t>cross-reactive TCR</t>
  </si>
  <si>
    <t>public TCR</t>
  </si>
  <si>
    <t>5-4</t>
  </si>
  <si>
    <t>2*01</t>
  </si>
  <si>
    <t xml:space="preserve">2-7*01 </t>
  </si>
  <si>
    <t>CASSLGLAAYEQYF</t>
  </si>
  <si>
    <t>29-1</t>
  </si>
  <si>
    <t xml:space="preserve">2*02 </t>
  </si>
  <si>
    <t>1-1*01</t>
  </si>
  <si>
    <t>CSVGEVGGLPAFF</t>
  </si>
  <si>
    <t>20-1</t>
  </si>
  <si>
    <t>1*01</t>
  </si>
  <si>
    <t>CSATRDRGYTEAFF</t>
  </si>
  <si>
    <t>Yes</t>
  </si>
  <si>
    <t>41*01</t>
  </si>
  <si>
    <t>49*01</t>
  </si>
  <si>
    <t>CAASDPAGNQFYF</t>
  </si>
  <si>
    <t xml:space="preserve">5-4*02 </t>
  </si>
  <si>
    <t>CASSLNLGQGEDTQYF</t>
  </si>
  <si>
    <t>27*01</t>
  </si>
  <si>
    <t>CASSPRGTWGNTIYF</t>
  </si>
  <si>
    <t>5-4 or 5-8*01</t>
  </si>
  <si>
    <t xml:space="preserve">5-4*04 </t>
  </si>
  <si>
    <t>5-8</t>
  </si>
  <si>
    <t>2-3*01</t>
  </si>
  <si>
    <t xml:space="preserve">40*01 </t>
  </si>
  <si>
    <t>CAVHTSGTYKYIF</t>
  </si>
  <si>
    <t xml:space="preserve">7-2 or 7-8*01 </t>
  </si>
  <si>
    <t xml:space="preserve">1-2*01 </t>
  </si>
  <si>
    <t>CASSLEDTNYGYTF</t>
  </si>
  <si>
    <t>40*01</t>
  </si>
  <si>
    <t>CAVQASRTYKYIF</t>
  </si>
  <si>
    <t>CAVLTSGTYKYIF</t>
  </si>
  <si>
    <t>7-2 or 7-8*01</t>
  </si>
  <si>
    <t xml:space="preserve">1*01 </t>
  </si>
  <si>
    <t>CASSFEDTNYGYTF</t>
  </si>
  <si>
    <t>7-2</t>
  </si>
  <si>
    <t>1-2*01</t>
  </si>
  <si>
    <t>1-2</t>
  </si>
  <si>
    <t xml:space="preserve">20*01 </t>
  </si>
  <si>
    <t>CAAFNDYKLSF</t>
  </si>
  <si>
    <t>33*01</t>
  </si>
  <si>
    <t>CAVMDSNYQLIW</t>
  </si>
  <si>
    <t>2-7*01</t>
  </si>
  <si>
    <t>CSAPGTADYEQYF</t>
  </si>
  <si>
    <t>CAVPPPPPNDYKLSF</t>
  </si>
  <si>
    <t>11-2*01</t>
  </si>
  <si>
    <t xml:space="preserve">1-1*01 </t>
  </si>
  <si>
    <t>CASSLAGGQVNTEAFF</t>
  </si>
  <si>
    <t>10*01</t>
  </si>
  <si>
    <t xml:space="preserve">43*01 </t>
  </si>
  <si>
    <t>CVVSVYNNDMRF</t>
  </si>
  <si>
    <t>9*01</t>
  </si>
  <si>
    <t xml:space="preserve">2-1*01 </t>
  </si>
  <si>
    <t>CASNAGGPAYNEQFF</t>
  </si>
  <si>
    <t>12-1*01</t>
  </si>
  <si>
    <t xml:space="preserve">12*01 </t>
  </si>
  <si>
    <t>CVGMDSNYKLIF</t>
  </si>
  <si>
    <t xml:space="preserve">12-1*01 </t>
  </si>
  <si>
    <t xml:space="preserve">8*01 </t>
  </si>
  <si>
    <t>CVVENTGFQNIVF</t>
  </si>
  <si>
    <t>12-3</t>
  </si>
  <si>
    <t>47*2</t>
  </si>
  <si>
    <t>CAMKEQEYGNKLVF</t>
  </si>
  <si>
    <t xml:space="preserve">6-2*01 or 6-3*01 </t>
  </si>
  <si>
    <t>2-1*01</t>
  </si>
  <si>
    <t>CASSSPRGSSYNEQFF</t>
  </si>
  <si>
    <t xml:space="preserve">13-1*02 </t>
  </si>
  <si>
    <t>26*01</t>
  </si>
  <si>
    <t>CAASTPDYGQNFVF</t>
  </si>
  <si>
    <t>24-1</t>
  </si>
  <si>
    <t>CATEVTVPYEQYF</t>
  </si>
  <si>
    <t>13-2</t>
  </si>
  <si>
    <t>15*01</t>
  </si>
  <si>
    <t>CAEKKGTALIF</t>
  </si>
  <si>
    <t>CASSLEDPIYGYTF</t>
  </si>
  <si>
    <t>19*01</t>
  </si>
  <si>
    <t xml:space="preserve">31*01 </t>
  </si>
  <si>
    <t>CALRPLNNARLMF</t>
  </si>
  <si>
    <t xml:space="preserve">10-3*02 </t>
  </si>
  <si>
    <t xml:space="preserve">2-2*01 </t>
  </si>
  <si>
    <t>CAISELGGLAGVDTGELFF</t>
  </si>
  <si>
    <t>31*01</t>
  </si>
  <si>
    <t>10-3*02</t>
  </si>
  <si>
    <t>2-2*01</t>
  </si>
  <si>
    <t>SDLRTCNKTRLMC</t>
  </si>
  <si>
    <t>21*02</t>
  </si>
  <si>
    <t>CAVLNSGTYKYIF</t>
  </si>
  <si>
    <t>22*01</t>
  </si>
  <si>
    <t xml:space="preserve">49*01 </t>
  </si>
  <si>
    <t>CAPQGNQFYF</t>
  </si>
  <si>
    <t>CASSLEDTIYGYTF</t>
  </si>
  <si>
    <t xml:space="preserve">4*01 </t>
  </si>
  <si>
    <t>CAVEGFSGGYNKLIF</t>
  </si>
  <si>
    <t>7-3</t>
  </si>
  <si>
    <t>CASSLNGQGTYEQYF</t>
  </si>
  <si>
    <t xml:space="preserve">44*01 </t>
  </si>
  <si>
    <t>CAVARASKLTF</t>
  </si>
  <si>
    <t>26-1</t>
  </si>
  <si>
    <t xml:space="preserve">52*01 </t>
  </si>
  <si>
    <t>CIVRANAGGTSYGKLTF</t>
  </si>
  <si>
    <t>CAISVWGAADNEQFF</t>
  </si>
  <si>
    <t>CIVRPPISNTGNQFYF</t>
  </si>
  <si>
    <t>26-2*01</t>
  </si>
  <si>
    <t xml:space="preserve">22*01 </t>
  </si>
  <si>
    <t>CIHSSGCARQLTF</t>
  </si>
  <si>
    <t>CASSLTDEAYNEQFF</t>
  </si>
  <si>
    <t>CIHSSGSARQLTF</t>
  </si>
  <si>
    <t xml:space="preserve">26-2*01 </t>
  </si>
  <si>
    <t xml:space="preserve">30*01 </t>
  </si>
  <si>
    <t>CILRDEWARDDKIIF</t>
  </si>
  <si>
    <t>29/DV5*01</t>
  </si>
  <si>
    <t>42*01</t>
  </si>
  <si>
    <t>FPSIDYGGSQGNLIF</t>
  </si>
  <si>
    <t>29/DV5*04</t>
  </si>
  <si>
    <t xml:space="preserve">42*01 </t>
  </si>
  <si>
    <t>CAPYSGGSQGNLIF</t>
  </si>
  <si>
    <t xml:space="preserve">10-2*01 </t>
  </si>
  <si>
    <t xml:space="preserve">2*01 </t>
  </si>
  <si>
    <t>CASSVEGGAYNEQFF</t>
  </si>
  <si>
    <t xml:space="preserve">3*01 </t>
  </si>
  <si>
    <t>11*01</t>
  </si>
  <si>
    <t>CAAPRGYSTLTF</t>
  </si>
  <si>
    <t>2*02</t>
  </si>
  <si>
    <t>CASSPGLAGGVNEQYF</t>
  </si>
  <si>
    <t>38-2/DV8*01</t>
  </si>
  <si>
    <t>CGYRFNNNDMPF</t>
  </si>
  <si>
    <t>CAYRFNNNDMRF</t>
  </si>
  <si>
    <t xml:space="preserve">41*01 </t>
  </si>
  <si>
    <t xml:space="preserve">35*01 </t>
  </si>
  <si>
    <t>CALPIGFGNVLHC</t>
  </si>
  <si>
    <t xml:space="preserve">6*03 </t>
  </si>
  <si>
    <t>CAFRMDSSYKLIF</t>
  </si>
  <si>
    <t>4-1</t>
  </si>
  <si>
    <t>CASSQEGQGATEAFF</t>
  </si>
  <si>
    <t xml:space="preserve">8-1*01 </t>
  </si>
  <si>
    <t xml:space="preserve">15*01 </t>
  </si>
  <si>
    <t>CAVNAGQAGTALIF</t>
  </si>
  <si>
    <t xml:space="preserve">11-2*01 </t>
  </si>
  <si>
    <t>CASSLTLRGGAGELFF</t>
  </si>
  <si>
    <t xml:space="preserve">16*02 </t>
  </si>
  <si>
    <t>CAVMRFSDGQKLLF</t>
  </si>
  <si>
    <t>8-2 or 8-4</t>
  </si>
  <si>
    <t xml:space="preserve">54*01 </t>
  </si>
  <si>
    <t>CVVSERGAQKLVF</t>
  </si>
  <si>
    <t>54*01</t>
  </si>
  <si>
    <t>CVVYERGAQKLVF</t>
  </si>
  <si>
    <t>SGASERGAQKLVV (2nd-CYS 104 and PHE 118 not identified)</t>
  </si>
  <si>
    <t>WVVSERGAPNLVF (2nd-CYS 104 not identified)</t>
  </si>
  <si>
    <t>9-2</t>
  </si>
  <si>
    <t>20*01</t>
  </si>
  <si>
    <t>CGSIDYRDDKLIF</t>
  </si>
  <si>
    <t>CASSLASQSYNEQFF</t>
  </si>
  <si>
    <t xml:space="preserve">27*01 </t>
  </si>
  <si>
    <t>CALSDSNAGKSTF</t>
  </si>
  <si>
    <t>CASSLASESYNEQFF</t>
  </si>
  <si>
    <t>30*01</t>
  </si>
  <si>
    <t>CALGDDKIIF</t>
  </si>
  <si>
    <t>CASSLASEGFTEAFF</t>
  </si>
  <si>
    <t xml:space="preserve">
CASSLEDSKYRYTL (PHE 118 not identified) </t>
  </si>
  <si>
    <t xml:space="preserve">12-4*02 </t>
  </si>
  <si>
    <t xml:space="preserve">2-5*01 </t>
  </si>
  <si>
    <t>CASSPHRGHETQYF</t>
  </si>
  <si>
    <t>CASSLEDTQYGYTF</t>
  </si>
  <si>
    <t>LCQQLRTNTNYGYTF (2nd-CYS 104 not identified)</t>
  </si>
  <si>
    <t>CASSFEDTIYGYTF</t>
  </si>
  <si>
    <t>7-8</t>
  </si>
  <si>
    <t xml:space="preserve">CASSLEDTNYGYTF </t>
  </si>
  <si>
    <t>CASSLEDTVYGYTF</t>
  </si>
  <si>
    <t>12-4*02</t>
  </si>
  <si>
    <t>CASSFLSAGSSYNEQFF</t>
  </si>
  <si>
    <t>CASSLEDTLYGYTF</t>
  </si>
  <si>
    <t>CASSLAGGQTNTEAFF</t>
  </si>
  <si>
    <t xml:space="preserve">12-3*01 or 12-4*01 </t>
  </si>
  <si>
    <t>CASGPIDQPQHF</t>
  </si>
  <si>
    <t>CSATRDRGYTEAVL</t>
  </si>
  <si>
    <t>CASSLARRGFVTDTQYF</t>
  </si>
  <si>
    <t xml:space="preserve">9*01 </t>
  </si>
  <si>
    <t>CASSASESSGGEQFF</t>
  </si>
  <si>
    <t xml:space="preserve">11-1*01 </t>
  </si>
  <si>
    <t>CASSYAGGLVNTEAFF</t>
  </si>
  <si>
    <t>28*01</t>
  </si>
  <si>
    <t>CASRQRQGDSYEQYF</t>
  </si>
  <si>
    <t>9*02</t>
  </si>
  <si>
    <t>CASSVGQQLMKNCLF</t>
  </si>
  <si>
    <t>CASSLAGQILAGHTDTQYF</t>
  </si>
  <si>
    <t>7-9</t>
  </si>
  <si>
    <t>CASSLTGTSGGALSFEQFF</t>
  </si>
  <si>
    <t xml:space="preserve">25-1*01 </t>
  </si>
  <si>
    <t>CASSRWDNSGNTIYF</t>
  </si>
  <si>
    <t xml:space="preserve">6-5*01 </t>
  </si>
  <si>
    <t>CASSYSNLGSTDTQYF</t>
  </si>
  <si>
    <t xml:space="preserve">2*03 </t>
  </si>
  <si>
    <t>CASRNPEGGGLETQYF</t>
  </si>
  <si>
    <t>12-3*01, or 12-4*01</t>
  </si>
  <si>
    <t>CASSPSTGGLTDTQYF</t>
  </si>
  <si>
    <t>CASSPGQGMNEQYF</t>
  </si>
  <si>
    <t xml:space="preserve">Supplementary Table S8. Public TCRs specific to NQK-A8 and NQK-Q8 peptides </t>
  </si>
  <si>
    <t>Donors</t>
  </si>
  <si>
    <t>Sample</t>
  </si>
  <si>
    <t>Study</t>
  </si>
  <si>
    <t>D5A</t>
  </si>
  <si>
    <t>21</t>
  </si>
  <si>
    <t>40</t>
  </si>
  <si>
    <t>R24</t>
  </si>
  <si>
    <t>inf_vax1</t>
  </si>
  <si>
    <t xml:space="preserve">doi.org/10.1038/s41590-022-01184-4 </t>
  </si>
  <si>
    <t>R9</t>
  </si>
  <si>
    <t>inf_vax2</t>
  </si>
  <si>
    <t>R10</t>
  </si>
  <si>
    <t>inf</t>
  </si>
  <si>
    <t>N9</t>
  </si>
  <si>
    <t>vax2</t>
  </si>
  <si>
    <t>vax3</t>
  </si>
  <si>
    <t>This study</t>
  </si>
  <si>
    <t>A6A</t>
  </si>
  <si>
    <t>R1</t>
  </si>
  <si>
    <t xml:space="preserve">GR81 </t>
  </si>
  <si>
    <t>unexposed</t>
  </si>
  <si>
    <t xml:space="preserve">SG133 </t>
  </si>
  <si>
    <t>D9A</t>
  </si>
  <si>
    <t>9-2*01, or 9-2*02 or 9-2*03 or 9-2*04</t>
  </si>
  <si>
    <t xml:space="preserve">7-2*01 , or 7-2*02 or 7-2*03 or 7-2*04 </t>
  </si>
  <si>
    <t>R8</t>
  </si>
  <si>
    <t xml:space="preserve">GR29  </t>
  </si>
  <si>
    <t xml:space="preserve">SG133  </t>
  </si>
  <si>
    <t>inf = COVID-19 recovered</t>
  </si>
  <si>
    <t>vax1 = 1 dose of vaccine</t>
  </si>
  <si>
    <t>vax2 = 2 doses of vaccine</t>
  </si>
  <si>
    <t>vax3 = 3 doses of vaccine</t>
  </si>
  <si>
    <t>Supplementary Table S9. Stability of HLA-B*15:01 in complex with the NQK peptides from SARS-CoV-2 and OC43 viruses</t>
  </si>
  <si>
    <t>Peptide sequence</t>
  </si>
  <si>
    <t>Viral origin</t>
  </si>
  <si>
    <t>Tm (°C) ± S.E.M.</t>
  </si>
  <si>
    <r>
      <t>NQKLIAN</t>
    </r>
    <r>
      <rPr>
        <b/>
        <sz val="11"/>
        <color theme="1"/>
        <rFont val="Arial"/>
        <family val="2"/>
      </rPr>
      <t>Q</t>
    </r>
    <r>
      <rPr>
        <sz val="11"/>
        <color theme="1"/>
        <rFont val="Arial"/>
        <family val="2"/>
      </rPr>
      <t xml:space="preserve">F </t>
    </r>
  </si>
  <si>
    <t>SARS-CoV-2</t>
  </si>
  <si>
    <t>51.60 ± 0.38</t>
  </si>
  <si>
    <r>
      <t>NQKLIAN</t>
    </r>
    <r>
      <rPr>
        <b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F </t>
    </r>
  </si>
  <si>
    <t>OC43-CoV and HKU1-CoV</t>
  </si>
  <si>
    <t>51.01 ± 0.11</t>
  </si>
  <si>
    <r>
      <t xml:space="preserve">The </t>
    </r>
    <r>
      <rPr>
        <b/>
        <sz val="11"/>
        <color theme="1"/>
        <rFont val="Arial"/>
        <family val="2"/>
      </rPr>
      <t>bold</t>
    </r>
    <r>
      <rPr>
        <sz val="11"/>
        <color theme="1"/>
        <rFont val="Arial"/>
        <family val="2"/>
      </rPr>
      <t xml:space="preserve"> letters show the difference in sequence of SARS-CoV-2 peptides compared to OC43-CoV and HKU1-CoV. The Tm designate the thermal melt temperature (n = 2).</t>
    </r>
  </si>
  <si>
    <t>SupplementaryTable S10. TCR affinities for HLA-B*15:01-NQK-A8 and HLA-B*15:01-NQK-Q8</t>
  </si>
  <si>
    <t>D9A TCR (TRBV7-2*01)   Kd (µM)</t>
  </si>
  <si>
    <t>D9A TCR (TRBV7-2*02)   Kd (µM)</t>
  </si>
  <si>
    <t>A6A TCR (TRBV7-2*01)   Kd (µM)</t>
  </si>
  <si>
    <t>A6A TCR (TRBV7-2*02)   Kd (µM)</t>
  </si>
  <si>
    <t>D5A TCR (TRBV7-2*01)   Kd (µM)</t>
  </si>
  <si>
    <t>HLA-B*15:01-NQK-A8</t>
  </si>
  <si>
    <t>6.21 ± 0.23</t>
  </si>
  <si>
    <t>9.48 ± 0.23</t>
  </si>
  <si>
    <t>12.85 ± 0.49</t>
  </si>
  <si>
    <t>20.39 ± 0.24</t>
  </si>
  <si>
    <t>11.47 ± 0.44</t>
  </si>
  <si>
    <t>HLA-B*15:01-NQK-Q8</t>
  </si>
  <si>
    <t>6.24 ± 0.29</t>
  </si>
  <si>
    <t>8.81 ± 0.23</t>
  </si>
  <si>
    <t>8.97 ± 0.73</t>
  </si>
  <si>
    <t>12.36 ± 0.50</t>
  </si>
  <si>
    <t>7.16 ± 0.73</t>
  </si>
  <si>
    <t>n=2</t>
  </si>
  <si>
    <t>The D5A TCR TRBV7-2*02 expression yield was poor and we could not produce enough TCR to undertable SPR</t>
  </si>
  <si>
    <t>HLA-B*15:01+</t>
  </si>
  <si>
    <t>0 (0%)</t>
  </si>
  <si>
    <t>2 (4.8%)</t>
  </si>
  <si>
    <t>HLA-B*15:01-</t>
  </si>
  <si>
    <t>1 (12.5%)</t>
  </si>
  <si>
    <t>1 (2.6%)</t>
  </si>
  <si>
    <t>6 (4.2%)</t>
  </si>
  <si>
    <t>1 (2.3%)</t>
  </si>
  <si>
    <t>1 (20%)</t>
  </si>
  <si>
    <t>1 (5%)</t>
  </si>
  <si>
    <t>1 (7.6%)</t>
  </si>
  <si>
    <t>5 (4.9%)</t>
  </si>
  <si>
    <t>Supplementary Table S12. Baseline Demographics</t>
  </si>
  <si>
    <t xml:space="preserve">Total </t>
  </si>
  <si>
    <t>Male</t>
  </si>
  <si>
    <t xml:space="preserve">Female </t>
  </si>
  <si>
    <t xml:space="preserve">Age (Median) </t>
  </si>
  <si>
    <t xml:space="preserve">White </t>
  </si>
  <si>
    <t xml:space="preserve">Hispanic </t>
  </si>
  <si>
    <t>Hispanic: Mexican, Mexican American or Chicano</t>
  </si>
  <si>
    <t>Hispanic: Puerto Rican</t>
  </si>
  <si>
    <t>Hispanic: Cuban</t>
  </si>
  <si>
    <t>Hispanic: Other or Mixed Hispanic, Latino or Spanish origin</t>
  </si>
  <si>
    <t xml:space="preserve">Hispanic and White </t>
  </si>
  <si>
    <t xml:space="preserve">Hispanic and Black </t>
  </si>
  <si>
    <t xml:space="preserve">Black </t>
  </si>
  <si>
    <t>Asian (including South Asian and Asian Indian)</t>
  </si>
  <si>
    <t>Native Hawaiian or Pacific Islander</t>
  </si>
  <si>
    <t>American Indian or Alaska Native</t>
  </si>
  <si>
    <t>Some other race</t>
  </si>
  <si>
    <t>Don't know</t>
  </si>
  <si>
    <t>Count and Percentage of Symptomatic and Asymptomatic by Ancestry/Ethnicity</t>
  </si>
  <si>
    <t>Count of Symptomatic and Asymptomatic by Race and Sex and Median Age of Symptomatic and Asymptomatic</t>
  </si>
  <si>
    <t xml:space="preserve">Ancestry/Ethnicity </t>
  </si>
  <si>
    <t xml:space="preserve">Symptomatic </t>
  </si>
  <si>
    <t>Female</t>
  </si>
  <si>
    <t>Age (Median)</t>
  </si>
  <si>
    <t>Statistical DIfference for M/F</t>
  </si>
  <si>
    <t xml:space="preserve">Statistical difference in median age </t>
  </si>
  <si>
    <t>Black (Total)</t>
  </si>
  <si>
    <t>NS</t>
  </si>
  <si>
    <t>Insufficient data</t>
  </si>
  <si>
    <t>Comorbidities in other groups</t>
  </si>
  <si>
    <t>Frequency</t>
  </si>
  <si>
    <t>SupplementaryTable S15. COVID-19 Citizen Science symptom reports</t>
  </si>
  <si>
    <t>Symptoms</t>
  </si>
  <si>
    <t>A scratchy throat</t>
  </si>
  <si>
    <t>A painful sore throat</t>
  </si>
  <si>
    <t>A cough (worse than usual if you have a baseline cough)</t>
  </si>
  <si>
    <t>A runny nose</t>
  </si>
  <si>
    <t>Symptoms of fever or chills</t>
  </si>
  <si>
    <t>A temperature greater than 100.4 °F or 38.0 °C</t>
  </si>
  <si>
    <t>Muscle aches (worse than usual if you have baseline muscle aches)</t>
  </si>
  <si>
    <t>Nausea, vomiting, or diarrhea</t>
  </si>
  <si>
    <t>Shortness of breath</t>
  </si>
  <si>
    <t>Unable to taste or smell</t>
  </si>
  <si>
    <t>Red or painful eyes</t>
  </si>
  <si>
    <t>Supplementary Table S16. Reasons for testing</t>
  </si>
  <si>
    <t>Question</t>
  </si>
  <si>
    <t>“Why was the test for active COVID-19 infection (virus) performed?”</t>
  </si>
  <si>
    <t>Answers</t>
  </si>
  <si>
    <t>"I had symptoms concerning for COVID-19 infection (including hospitalization for COVID-19)"</t>
  </si>
  <si>
    <t>“I was exposed to someone with suspected or confirmed COVID-19" </t>
  </si>
  <si>
    <t>“Prior to a medical procedure or hospitalization that was unrelated to COVID-19" </t>
  </si>
  <si>
    <t>“It was offered through my healthcare provider as part of routine screening (not related to symptoms or pregnancy)” </t>
  </si>
  <si>
    <t>“It was part of screening for my pregnancy” </t>
  </si>
  <si>
    <t>“I am a healthcare worker and it is offered or mandated by my employer” </t>
  </si>
  <si>
    <t>“As part of a research study” </t>
  </si>
  <si>
    <t>“It was required by my work” </t>
  </si>
  <si>
    <t>“Part of a public health effort” </t>
  </si>
  <si>
    <t>“I obtained it on my own” </t>
  </si>
  <si>
    <t>"Not sure or other"</t>
  </si>
  <si>
    <t>SupplementaryTable S17. Peptides used for HLA tetramer analysis</t>
  </si>
  <si>
    <t>Peptide</t>
  </si>
  <si>
    <t>SARS-CoV-2 protein</t>
  </si>
  <si>
    <t>Fluorophore 1</t>
  </si>
  <si>
    <t>Fluorophore 2</t>
  </si>
  <si>
    <t>IVTT nucleotide</t>
  </si>
  <si>
    <t>S</t>
  </si>
  <si>
    <t>PE</t>
  </si>
  <si>
    <t>APC</t>
  </si>
  <si>
    <t>CGAGGTGCTTCGTTAGTACAGGACACTGTAGTCGGCTACGCACTTGTCGTCATCGTC</t>
  </si>
  <si>
    <t>ORF1</t>
  </si>
  <si>
    <t>BV421</t>
  </si>
  <si>
    <t>CGAGGTGCTTCGTTAGTAAGCGACTGGTATTTCGCCAACATGCTTGTCGTCATCGTC</t>
  </si>
  <si>
    <t>PE-CF594</t>
  </si>
  <si>
    <t>CGAGGTGCTTCGTTAGAATTGATTGGCGATCAGCTTCTGGTTCTTGTCGTCATCGTC</t>
  </si>
  <si>
    <t>M</t>
  </si>
  <si>
    <t>CGAGGTGCTTCGTTAGTAGGCAGCGAACCCGCTGTCGCCTGCCACCCTCTTGTCGTCATCGTC</t>
  </si>
  <si>
    <t>SupplementaryTable S18. Demographics and genotyping information for samples used in HLA tetramer analysis</t>
  </si>
  <si>
    <t>SUBJECT ID</t>
  </si>
  <si>
    <t>A_type1</t>
  </si>
  <si>
    <t>A_type2</t>
  </si>
  <si>
    <t>B_type1</t>
  </si>
  <si>
    <t>B_type2</t>
  </si>
  <si>
    <t>C_type1</t>
  </si>
  <si>
    <t>C_type2</t>
  </si>
  <si>
    <t>DRB1_type1</t>
  </si>
  <si>
    <t>DRB1_type2</t>
  </si>
  <si>
    <t>DRB3_type1</t>
  </si>
  <si>
    <t>DRB3_type2</t>
  </si>
  <si>
    <t>DRB4_type1</t>
  </si>
  <si>
    <t>DRB4_type2</t>
  </si>
  <si>
    <t>DRB5_type1</t>
  </si>
  <si>
    <t>DRB5_type2</t>
  </si>
  <si>
    <t>DQA1_type1</t>
  </si>
  <si>
    <t>DQA1_type2</t>
  </si>
  <si>
    <t>DQB1_type1</t>
  </si>
  <si>
    <t>DQB1_type2</t>
  </si>
  <si>
    <t>DPA1_type1</t>
  </si>
  <si>
    <t>DPA1_type2</t>
  </si>
  <si>
    <t>DPB1_type1</t>
  </si>
  <si>
    <t>DPB1_type2</t>
  </si>
  <si>
    <t>Sex</t>
  </si>
  <si>
    <t>Race</t>
  </si>
  <si>
    <t>Age of donor when sample received</t>
  </si>
  <si>
    <t>Country of sample collection</t>
  </si>
  <si>
    <t>JH15</t>
  </si>
  <si>
    <t>24:02:01</t>
  </si>
  <si>
    <t>03:03:01</t>
  </si>
  <si>
    <t/>
  </si>
  <si>
    <t>F</t>
  </si>
  <si>
    <t>White</t>
  </si>
  <si>
    <t>USA</t>
  </si>
  <si>
    <t>JH7</t>
  </si>
  <si>
    <t>02:AF</t>
  </si>
  <si>
    <t>02:GNF</t>
  </si>
  <si>
    <t>15:01:01</t>
  </si>
  <si>
    <t>15:GYF</t>
  </si>
  <si>
    <t>05:01:01</t>
  </si>
  <si>
    <t>02:01:02</t>
  </si>
  <si>
    <t>JH14</t>
  </si>
  <si>
    <t>11:01:01</t>
  </si>
  <si>
    <t>03:04:01</t>
  </si>
  <si>
    <t>04:01:01</t>
  </si>
  <si>
    <t>01:AC</t>
  </si>
  <si>
    <t>03:MN</t>
  </si>
  <si>
    <t>JH11</t>
  </si>
  <si>
    <t>19:01</t>
  </si>
  <si>
    <t>JH9</t>
  </si>
  <si>
    <t>JH8</t>
  </si>
  <si>
    <t>JH4</t>
  </si>
  <si>
    <t>JH13</t>
  </si>
  <si>
    <t>JH3</t>
  </si>
  <si>
    <t>01:04</t>
  </si>
  <si>
    <t>02:01:01</t>
  </si>
  <si>
    <t xml:space="preserve">5021 </t>
  </si>
  <si>
    <t>0109</t>
  </si>
  <si>
    <t>0064</t>
  </si>
  <si>
    <t>03:01:01</t>
  </si>
  <si>
    <t>NNNN</t>
  </si>
  <si>
    <t>0229</t>
  </si>
  <si>
    <t>02:01:01:01</t>
  </si>
  <si>
    <t>31:01:02:01</t>
  </si>
  <si>
    <t>07:02:01:01</t>
  </si>
  <si>
    <t>15:01:01:01</t>
  </si>
  <si>
    <t>03:03:01:01</t>
  </si>
  <si>
    <t>07:02:01:03</t>
  </si>
  <si>
    <t>01:03:01</t>
  </si>
  <si>
    <t>01:01:01</t>
  </si>
  <si>
    <t>01:02:01</t>
  </si>
  <si>
    <t>03:02:01</t>
  </si>
  <si>
    <t>06:02:01</t>
  </si>
  <si>
    <t xml:space="preserve">M </t>
  </si>
  <si>
    <t>NA</t>
  </si>
  <si>
    <t>AUS</t>
  </si>
  <si>
    <t xml:space="preserve">03:03 </t>
  </si>
  <si>
    <t xml:space="preserve">07:01 </t>
  </si>
  <si>
    <t>05:05</t>
  </si>
  <si>
    <t xml:space="preserve"> 03:03</t>
  </si>
  <si>
    <t xml:space="preserve"> 06:02</t>
  </si>
  <si>
    <t>40:04</t>
  </si>
  <si>
    <t xml:space="preserve">03:04 </t>
  </si>
  <si>
    <t>02:07</t>
  </si>
  <si>
    <t>07:06</t>
  </si>
  <si>
    <t>24:02:01:01</t>
  </si>
  <si>
    <t>48:01:01:01</t>
  </si>
  <si>
    <t>08:01:01:01</t>
  </si>
  <si>
    <t>02:02:01</t>
  </si>
  <si>
    <t>05:05:01</t>
  </si>
  <si>
    <t xml:space="preserve">SupplementaryTable S19. Antibodies and fluorophores used for combinatorial tetramer staining </t>
  </si>
  <si>
    <t>Antibody</t>
  </si>
  <si>
    <t>Clone</t>
  </si>
  <si>
    <t>Fluorophore</t>
  </si>
  <si>
    <t>Staining concentration</t>
  </si>
  <si>
    <t>CD8</t>
  </si>
  <si>
    <t>SKI</t>
  </si>
  <si>
    <t>PE-Cy7</t>
  </si>
  <si>
    <t>1:100</t>
  </si>
  <si>
    <t>CD4</t>
  </si>
  <si>
    <t>RPA-T4</t>
  </si>
  <si>
    <t>PerCP-Cy5.5</t>
  </si>
  <si>
    <t>CD14</t>
  </si>
  <si>
    <t>HCD14</t>
  </si>
  <si>
    <t>CD16</t>
  </si>
  <si>
    <t>B73.1</t>
  </si>
  <si>
    <t>CD19</t>
  </si>
  <si>
    <t>HIB19</t>
  </si>
  <si>
    <t>CCR7</t>
  </si>
  <si>
    <t>G043H7</t>
  </si>
  <si>
    <t>Alexa 488</t>
  </si>
  <si>
    <t>CD45RA</t>
  </si>
  <si>
    <t>HI100</t>
  </si>
  <si>
    <t>APC/Fire 750</t>
  </si>
  <si>
    <t>Viability</t>
  </si>
  <si>
    <t>eFluor 506</t>
  </si>
  <si>
    <t>1:1000</t>
  </si>
  <si>
    <t xml:space="preserve"> HLA-B*15:01 counts in non-White individuals (Citizen Science cohort)</t>
  </si>
  <si>
    <t xml:space="preserve"> Non-White individuals in the Citizen Science cohort</t>
  </si>
  <si>
    <t xml:space="preserve"> Comorbidities in non-White individuals in the Citizen Science cohort</t>
  </si>
  <si>
    <t>Supplementary Table S11. HLA-B*15:01 counts in non-White individuals (Citizen Science cohort)</t>
  </si>
  <si>
    <t>Supplementary Table S13. Non-White individuals in the Citizen Science cohort</t>
  </si>
  <si>
    <t>Supplementary Table S14. Comorbidities in non-White individuals in the Citizen Science cohort</t>
  </si>
  <si>
    <t>HLA-B*15:01 counts in non-White individuals (CHIRP/LINC cohort)</t>
  </si>
  <si>
    <t>Comorbidities in Black individuals</t>
  </si>
  <si>
    <t>Comorbidities Asian individuals</t>
  </si>
  <si>
    <t>Comorbidities in  Native Hawaiin or Pacific Islander individuals</t>
  </si>
  <si>
    <t xml:space="preserve">Comorbidities in American Indian or Alaska Native individuals </t>
  </si>
  <si>
    <t>Comorbidities in individuals from unknown ancestral group</t>
  </si>
  <si>
    <t>Asian individuals</t>
  </si>
  <si>
    <t>Black individuals</t>
  </si>
  <si>
    <t>Hispanic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</si>
</sst>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trike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1"/>
      <color rgb="FF0563C1"/>
      <name val="Arial"/>
      <family val="2"/>
    </font>
    <font>
      <b/>
      <sz val="11"/>
      <name val="Arial"/>
      <family val="2"/>
    </font>
    <font>
      <sz val="11"/>
      <color rgb="FF444444"/>
      <name val="Arial"/>
      <family val="2"/>
    </font>
    <font>
      <b/>
      <sz val="12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b/>
      <i/>
      <sz val="18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338C8"/>
        <bgColor indexed="64"/>
      </patternFill>
    </fill>
    <fill>
      <patternFill patternType="solid">
        <fgColor rgb="FFFBBD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BD00"/>
        <bgColor rgb="FF000000"/>
      </patternFill>
    </fill>
    <fill>
      <patternFill patternType="solid">
        <fgColor rgb="FFC338C8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3" fillId="0" borderId="0" applyNumberFormat="0" applyFill="0" applyBorder="0" applyAlignment="0" applyProtection="0"/>
  </cellStyleXfs>
  <cellXfs count="19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2" xfId="0" applyFont="1" applyBorder="1"/>
    <xf numFmtId="0" fontId="2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11" fontId="7" fillId="0" borderId="0" xfId="0" applyNumberFormat="1" applyFont="1"/>
    <xf numFmtId="0" fontId="8" fillId="0" borderId="0" xfId="1"/>
    <xf numFmtId="0" fontId="11" fillId="0" borderId="0" xfId="1" applyFon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1" applyFont="1"/>
    <xf numFmtId="0" fontId="7" fillId="0" borderId="0" xfId="1" applyFont="1"/>
    <xf numFmtId="0" fontId="16" fillId="16" borderId="4" xfId="1" applyFont="1" applyFill="1" applyBorder="1"/>
    <xf numFmtId="0" fontId="2" fillId="17" borderId="0" xfId="1" applyFont="1" applyFill="1"/>
    <xf numFmtId="0" fontId="2" fillId="0" borderId="0" xfId="1" applyFont="1" applyAlignment="1">
      <alignment horizontal="center"/>
    </xf>
    <xf numFmtId="0" fontId="15" fillId="0" borderId="0" xfId="1" applyFont="1"/>
    <xf numFmtId="0" fontId="2" fillId="0" borderId="5" xfId="1" applyFont="1" applyBorder="1" applyAlignment="1">
      <alignment horizontal="left"/>
    </xf>
    <xf numFmtId="0" fontId="16" fillId="0" borderId="0" xfId="1" applyFont="1"/>
    <xf numFmtId="0" fontId="2" fillId="0" borderId="0" xfId="1" applyFont="1" applyAlignment="1">
      <alignment vertical="center"/>
    </xf>
    <xf numFmtId="49" fontId="7" fillId="0" borderId="0" xfId="1" applyNumberFormat="1" applyFont="1"/>
    <xf numFmtId="49" fontId="2" fillId="0" borderId="10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49" fontId="3" fillId="18" borderId="4" xfId="1" applyNumberFormat="1" applyFont="1" applyFill="1" applyBorder="1"/>
    <xf numFmtId="49" fontId="3" fillId="18" borderId="12" xfId="1" applyNumberFormat="1" applyFont="1" applyFill="1" applyBorder="1"/>
    <xf numFmtId="0" fontId="3" fillId="18" borderId="12" xfId="1" applyFont="1" applyFill="1" applyBorder="1"/>
    <xf numFmtId="0" fontId="2" fillId="17" borderId="13" xfId="1" applyFont="1" applyFill="1" applyBorder="1" applyAlignment="1">
      <alignment vertical="center"/>
    </xf>
    <xf numFmtId="0" fontId="2" fillId="17" borderId="14" xfId="1" applyFont="1" applyFill="1" applyBorder="1" applyAlignment="1">
      <alignment vertical="center"/>
    </xf>
    <xf numFmtId="0" fontId="16" fillId="16" borderId="14" xfId="1" applyFont="1" applyFill="1" applyBorder="1"/>
    <xf numFmtId="0" fontId="2" fillId="15" borderId="15" xfId="1" applyFont="1" applyFill="1" applyBorder="1" applyAlignment="1">
      <alignment vertical="center"/>
    </xf>
    <xf numFmtId="0" fontId="2" fillId="15" borderId="14" xfId="1" applyFont="1" applyFill="1" applyBorder="1" applyAlignment="1">
      <alignment vertical="center"/>
    </xf>
    <xf numFmtId="0" fontId="16" fillId="16" borderId="13" xfId="1" applyFont="1" applyFill="1" applyBorder="1"/>
    <xf numFmtId="0" fontId="2" fillId="0" borderId="16" xfId="1" applyFont="1" applyBorder="1"/>
    <xf numFmtId="0" fontId="2" fillId="0" borderId="17" xfId="1" applyFont="1" applyBorder="1"/>
    <xf numFmtId="0" fontId="7" fillId="0" borderId="4" xfId="1" applyFont="1" applyBorder="1" applyAlignment="1">
      <alignment horizontal="left"/>
    </xf>
    <xf numFmtId="0" fontId="7" fillId="0" borderId="4" xfId="1" applyFont="1" applyBorder="1"/>
    <xf numFmtId="49" fontId="4" fillId="0" borderId="4" xfId="1" applyNumberFormat="1" applyFont="1" applyBorder="1"/>
    <xf numFmtId="49" fontId="4" fillId="0" borderId="12" xfId="1" applyNumberFormat="1" applyFont="1" applyBorder="1"/>
    <xf numFmtId="0" fontId="7" fillId="6" borderId="12" xfId="1" applyFont="1" applyFill="1" applyBorder="1"/>
    <xf numFmtId="0" fontId="7" fillId="0" borderId="5" xfId="1" applyFont="1" applyBorder="1"/>
    <xf numFmtId="0" fontId="7" fillId="0" borderId="19" xfId="1" applyFont="1" applyBorder="1"/>
    <xf numFmtId="0" fontId="7" fillId="0" borderId="18" xfId="1" applyFont="1" applyBorder="1"/>
    <xf numFmtId="0" fontId="7" fillId="0" borderId="10" xfId="1" applyFont="1" applyBorder="1"/>
    <xf numFmtId="0" fontId="7" fillId="0" borderId="11" xfId="1" applyFont="1" applyBorder="1"/>
    <xf numFmtId="49" fontId="7" fillId="0" borderId="4" xfId="1" applyNumberFormat="1" applyFont="1" applyBorder="1" applyAlignment="1">
      <alignment horizontal="left"/>
    </xf>
    <xf numFmtId="49" fontId="7" fillId="0" borderId="4" xfId="1" applyNumberFormat="1" applyFont="1" applyBorder="1"/>
    <xf numFmtId="49" fontId="7" fillId="0" borderId="12" xfId="1" applyNumberFormat="1" applyFont="1" applyBorder="1"/>
    <xf numFmtId="0" fontId="7" fillId="6" borderId="4" xfId="1" applyFont="1" applyFill="1" applyBorder="1"/>
    <xf numFmtId="0" fontId="4" fillId="0" borderId="12" xfId="1" applyFont="1" applyBorder="1"/>
    <xf numFmtId="0" fontId="7" fillId="7" borderId="4" xfId="1" applyFont="1" applyFill="1" applyBorder="1"/>
    <xf numFmtId="0" fontId="7" fillId="7" borderId="12" xfId="1" applyFont="1" applyFill="1" applyBorder="1"/>
    <xf numFmtId="0" fontId="7" fillId="0" borderId="12" xfId="1" applyFont="1" applyBorder="1"/>
    <xf numFmtId="0" fontId="7" fillId="9" borderId="4" xfId="1" applyFont="1" applyFill="1" applyBorder="1"/>
    <xf numFmtId="49" fontId="17" fillId="0" borderId="12" xfId="2" applyNumberFormat="1" applyFont="1" applyFill="1" applyBorder="1"/>
    <xf numFmtId="49" fontId="4" fillId="8" borderId="4" xfId="1" applyNumberFormat="1" applyFont="1" applyFill="1" applyBorder="1"/>
    <xf numFmtId="0" fontId="7" fillId="8" borderId="12" xfId="1" applyFont="1" applyFill="1" applyBorder="1"/>
    <xf numFmtId="0" fontId="7" fillId="8" borderId="4" xfId="1" applyFont="1" applyFill="1" applyBorder="1"/>
    <xf numFmtId="49" fontId="7" fillId="8" borderId="4" xfId="1" applyNumberFormat="1" applyFont="1" applyFill="1" applyBorder="1"/>
    <xf numFmtId="49" fontId="7" fillId="14" borderId="4" xfId="1" applyNumberFormat="1" applyFont="1" applyFill="1" applyBorder="1"/>
    <xf numFmtId="0" fontId="7" fillId="14" borderId="12" xfId="1" applyFont="1" applyFill="1" applyBorder="1"/>
    <xf numFmtId="0" fontId="7" fillId="14" borderId="4" xfId="1" applyFont="1" applyFill="1" applyBorder="1"/>
    <xf numFmtId="0" fontId="7" fillId="14" borderId="10" xfId="1" applyFont="1" applyFill="1" applyBorder="1"/>
    <xf numFmtId="49" fontId="7" fillId="13" borderId="4" xfId="1" applyNumberFormat="1" applyFont="1" applyFill="1" applyBorder="1"/>
    <xf numFmtId="0" fontId="7" fillId="13" borderId="10" xfId="1" applyFont="1" applyFill="1" applyBorder="1"/>
    <xf numFmtId="0" fontId="7" fillId="13" borderId="11" xfId="1" applyFont="1" applyFill="1" applyBorder="1"/>
    <xf numFmtId="49" fontId="7" fillId="12" borderId="4" xfId="1" applyNumberFormat="1" applyFont="1" applyFill="1" applyBorder="1"/>
    <xf numFmtId="49" fontId="7" fillId="2" borderId="4" xfId="1" applyNumberFormat="1" applyFont="1" applyFill="1" applyBorder="1"/>
    <xf numFmtId="0" fontId="7" fillId="2" borderId="12" xfId="1" applyFont="1" applyFill="1" applyBorder="1"/>
    <xf numFmtId="0" fontId="7" fillId="2" borderId="11" xfId="1" applyFont="1" applyFill="1" applyBorder="1"/>
    <xf numFmtId="0" fontId="7" fillId="11" borderId="4" xfId="1" applyFont="1" applyFill="1" applyBorder="1"/>
    <xf numFmtId="49" fontId="19" fillId="0" borderId="4" xfId="1" applyNumberFormat="1" applyFont="1" applyBorder="1"/>
    <xf numFmtId="0" fontId="7" fillId="6" borderId="10" xfId="1" applyFont="1" applyFill="1" applyBorder="1"/>
    <xf numFmtId="0" fontId="7" fillId="6" borderId="11" xfId="1" applyFont="1" applyFill="1" applyBorder="1"/>
    <xf numFmtId="0" fontId="4" fillId="10" borderId="12" xfId="1" applyFont="1" applyFill="1" applyBorder="1"/>
    <xf numFmtId="0" fontId="7" fillId="10" borderId="4" xfId="1" applyFont="1" applyFill="1" applyBorder="1"/>
    <xf numFmtId="0" fontId="7" fillId="5" borderId="12" xfId="1" applyFont="1" applyFill="1" applyBorder="1"/>
    <xf numFmtId="0" fontId="7" fillId="4" borderId="10" xfId="1" applyFont="1" applyFill="1" applyBorder="1"/>
    <xf numFmtId="0" fontId="4" fillId="3" borderId="12" xfId="1" applyFont="1" applyFill="1" applyBorder="1"/>
    <xf numFmtId="0" fontId="7" fillId="3" borderId="10" xfId="1" applyFont="1" applyFill="1" applyBorder="1"/>
    <xf numFmtId="0" fontId="7" fillId="3" borderId="11" xfId="1" applyFont="1" applyFill="1" applyBorder="1"/>
    <xf numFmtId="0" fontId="7" fillId="0" borderId="13" xfId="1" applyFont="1" applyBorder="1"/>
    <xf numFmtId="0" fontId="7" fillId="0" borderId="14" xfId="1" applyFont="1" applyBorder="1"/>
    <xf numFmtId="0" fontId="7" fillId="0" borderId="15" xfId="1" applyFont="1" applyBorder="1"/>
    <xf numFmtId="49" fontId="3" fillId="18" borderId="4" xfId="1" applyNumberFormat="1" applyFont="1" applyFill="1" applyBorder="1" applyAlignment="1">
      <alignment horizontal="center"/>
    </xf>
    <xf numFmtId="49" fontId="2" fillId="18" borderId="4" xfId="1" applyNumberFormat="1" applyFont="1" applyFill="1" applyBorder="1" applyAlignment="1">
      <alignment horizontal="center"/>
    </xf>
    <xf numFmtId="49" fontId="20" fillId="18" borderId="4" xfId="1" applyNumberFormat="1" applyFont="1" applyFill="1" applyBorder="1" applyAlignment="1">
      <alignment horizontal="center"/>
    </xf>
    <xf numFmtId="0" fontId="20" fillId="18" borderId="4" xfId="1" applyFont="1" applyFill="1" applyBorder="1" applyAlignment="1">
      <alignment horizontal="center"/>
    </xf>
    <xf numFmtId="0" fontId="3" fillId="0" borderId="0" xfId="1" applyFont="1"/>
    <xf numFmtId="0" fontId="4" fillId="0" borderId="0" xfId="1" applyFon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21" fillId="0" borderId="0" xfId="0" applyFont="1"/>
    <xf numFmtId="10" fontId="7" fillId="0" borderId="0" xfId="0" applyNumberFormat="1" applyFont="1"/>
    <xf numFmtId="10" fontId="4" fillId="0" borderId="0" xfId="0" applyNumberFormat="1" applyFont="1"/>
    <xf numFmtId="9" fontId="4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65" fontId="4" fillId="0" borderId="0" xfId="0" applyNumberFormat="1" applyFont="1"/>
    <xf numFmtId="0" fontId="1" fillId="0" borderId="0" xfId="1" applyFont="1"/>
    <xf numFmtId="0" fontId="1" fillId="0" borderId="3" xfId="1" applyFont="1" applyBorder="1"/>
    <xf numFmtId="0" fontId="11" fillId="0" borderId="3" xfId="1" applyFont="1" applyBorder="1"/>
    <xf numFmtId="0" fontId="8" fillId="0" borderId="24" xfId="1" applyBorder="1"/>
    <xf numFmtId="0" fontId="14" fillId="0" borderId="0" xfId="1" applyFont="1"/>
    <xf numFmtId="0" fontId="14" fillId="0" borderId="3" xfId="1" applyFont="1" applyBorder="1"/>
    <xf numFmtId="0" fontId="1" fillId="0" borderId="0" xfId="0" applyFont="1" applyAlignment="1">
      <alignment vertical="center"/>
    </xf>
    <xf numFmtId="0" fontId="12" fillId="0" borderId="4" xfId="0" applyFont="1" applyBorder="1"/>
    <xf numFmtId="0" fontId="1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wrapText="1"/>
    </xf>
    <xf numFmtId="0" fontId="12" fillId="21" borderId="4" xfId="0" applyFont="1" applyFill="1" applyBorder="1"/>
    <xf numFmtId="0" fontId="12" fillId="22" borderId="4" xfId="0" applyFont="1" applyFill="1" applyBorder="1"/>
    <xf numFmtId="0" fontId="23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1" applyFont="1"/>
    <xf numFmtId="49" fontId="4" fillId="7" borderId="4" xfId="1" applyNumberFormat="1" applyFont="1" applyFill="1" applyBorder="1"/>
    <xf numFmtId="49" fontId="7" fillId="7" borderId="4" xfId="1" applyNumberFormat="1" applyFont="1" applyFill="1" applyBorder="1"/>
    <xf numFmtId="0" fontId="7" fillId="4" borderId="12" xfId="1" applyFont="1" applyFill="1" applyBorder="1"/>
    <xf numFmtId="49" fontId="4" fillId="11" borderId="4" xfId="1" applyNumberFormat="1" applyFont="1" applyFill="1" applyBorder="1"/>
    <xf numFmtId="0" fontId="4" fillId="11" borderId="12" xfId="1" applyFont="1" applyFill="1" applyBorder="1"/>
    <xf numFmtId="49" fontId="7" fillId="11" borderId="4" xfId="1" applyNumberFormat="1" applyFont="1" applyFill="1" applyBorder="1"/>
    <xf numFmtId="0" fontId="7" fillId="11" borderId="12" xfId="1" applyFont="1" applyFill="1" applyBorder="1"/>
    <xf numFmtId="0" fontId="4" fillId="6" borderId="12" xfId="1" applyFont="1" applyFill="1" applyBorder="1"/>
    <xf numFmtId="0" fontId="7" fillId="2" borderId="4" xfId="1" applyFont="1" applyFill="1" applyBorder="1"/>
    <xf numFmtId="0" fontId="7" fillId="5" borderId="4" xfId="1" applyFont="1" applyFill="1" applyBorder="1"/>
    <xf numFmtId="0" fontId="7" fillId="4" borderId="4" xfId="1" applyFont="1" applyFill="1" applyBorder="1"/>
    <xf numFmtId="0" fontId="7" fillId="4" borderId="11" xfId="1" applyFont="1" applyFill="1" applyBorder="1"/>
    <xf numFmtId="0" fontId="7" fillId="5" borderId="10" xfId="1" applyFont="1" applyFill="1" applyBorder="1"/>
    <xf numFmtId="0" fontId="7" fillId="5" borderId="11" xfId="1" applyFont="1" applyFill="1" applyBorder="1"/>
    <xf numFmtId="0" fontId="20" fillId="0" borderId="0" xfId="0" applyFont="1"/>
    <xf numFmtId="0" fontId="18" fillId="0" borderId="0" xfId="0" applyFont="1"/>
    <xf numFmtId="0" fontId="18" fillId="0" borderId="0" xfId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4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20" fontId="18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2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4" fillId="0" borderId="10" xfId="1" applyFont="1" applyBorder="1"/>
    <xf numFmtId="0" fontId="7" fillId="0" borderId="25" xfId="1" applyFont="1" applyBorder="1"/>
    <xf numFmtId="0" fontId="7" fillId="0" borderId="0" xfId="0" applyFont="1" applyAlignment="1">
      <alignment horizontal="left"/>
    </xf>
    <xf numFmtId="0" fontId="28" fillId="0" borderId="0" xfId="1" applyFont="1"/>
    <xf numFmtId="0" fontId="31" fillId="0" borderId="0" xfId="0" applyFont="1" applyAlignment="1">
      <alignment vertical="center"/>
    </xf>
    <xf numFmtId="49" fontId="33" fillId="0" borderId="0" xfId="0" applyNumberFormat="1" applyFont="1"/>
    <xf numFmtId="0" fontId="34" fillId="0" borderId="0" xfId="0" applyFont="1"/>
    <xf numFmtId="0" fontId="3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7" fillId="19" borderId="8" xfId="1" applyFont="1" applyFill="1" applyBorder="1" applyAlignment="1">
      <alignment horizontal="center"/>
    </xf>
    <xf numFmtId="0" fontId="7" fillId="19" borderId="9" xfId="1" applyFont="1" applyFill="1" applyBorder="1" applyAlignment="1">
      <alignment horizontal="center"/>
    </xf>
    <xf numFmtId="0" fontId="7" fillId="19" borderId="20" xfId="1" applyFont="1" applyFill="1" applyBorder="1" applyAlignment="1">
      <alignment horizontal="center"/>
    </xf>
    <xf numFmtId="0" fontId="15" fillId="20" borderId="6" xfId="1" applyFont="1" applyFill="1" applyBorder="1" applyAlignment="1">
      <alignment horizontal="center"/>
    </xf>
    <xf numFmtId="0" fontId="15" fillId="20" borderId="7" xfId="1" applyFont="1" applyFill="1" applyBorder="1" applyAlignment="1">
      <alignment horizontal="center"/>
    </xf>
    <xf numFmtId="0" fontId="7" fillId="18" borderId="6" xfId="1" applyFont="1" applyFill="1" applyBorder="1" applyAlignment="1">
      <alignment horizontal="center"/>
    </xf>
    <xf numFmtId="0" fontId="7" fillId="18" borderId="7" xfId="1" applyFont="1" applyFill="1" applyBorder="1" applyAlignment="1">
      <alignment horizontal="center"/>
    </xf>
    <xf numFmtId="0" fontId="7" fillId="18" borderId="21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22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24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3" xfId="1" applyFont="1" applyBorder="1" applyAlignment="1">
      <alignment horizontal="center" vertical="center"/>
    </xf>
  </cellXfs>
  <cellStyles count="3">
    <cellStyle name="Hyperlink" xfId="2" xr:uid="{AE4E4166-9BC2-42C1-9730-F27D95054482}"/>
    <cellStyle name="Normal" xfId="0" builtinId="0"/>
    <cellStyle name="Normal 2" xfId="1" xr:uid="{2E7AB88B-DC6E-45F0-88BB-BDD3BE0BA346}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4C6B-817C-DD48-9205-11F5F3E061F6}">
  <dimension ref="A2:B56"/>
  <sheetViews>
    <sheetView topLeftCell="A6" zoomScale="150" workbookViewId="0">
      <selection activeCell="B16" sqref="B16"/>
    </sheetView>
  </sheetViews>
  <sheetFormatPr baseColWidth="10" defaultColWidth="10.83203125" defaultRowHeight="14" x14ac:dyDescent="0.15"/>
  <cols>
    <col min="1" max="1" width="26.33203125" style="6" bestFit="1" customWidth="1"/>
    <col min="2" max="2" width="83.33203125" style="6" bestFit="1" customWidth="1"/>
    <col min="3" max="16384" width="10.83203125" style="6"/>
  </cols>
  <sheetData>
    <row r="2" spans="1:2" x14ac:dyDescent="0.15">
      <c r="A2" s="8" t="s">
        <v>0</v>
      </c>
    </row>
    <row r="3" spans="1:2" ht="23" x14ac:dyDescent="0.15">
      <c r="A3" s="170" t="s">
        <v>1</v>
      </c>
    </row>
    <row r="4" spans="1:2" ht="15" x14ac:dyDescent="0.15">
      <c r="A4" s="6" t="s">
        <v>2</v>
      </c>
    </row>
    <row r="5" spans="1:2" ht="15" x14ac:dyDescent="0.15">
      <c r="A5" s="6" t="s">
        <v>3</v>
      </c>
    </row>
    <row r="6" spans="1:2" ht="15" x14ac:dyDescent="0.15">
      <c r="A6" s="6" t="s">
        <v>4</v>
      </c>
    </row>
    <row r="7" spans="1:2" ht="15" x14ac:dyDescent="0.15">
      <c r="A7" s="6" t="s">
        <v>5</v>
      </c>
    </row>
    <row r="8" spans="1:2" x14ac:dyDescent="0.15">
      <c r="A8" s="6" t="s">
        <v>6</v>
      </c>
    </row>
    <row r="9" spans="1:2" ht="15" x14ac:dyDescent="0.15">
      <c r="A9" s="9" t="s">
        <v>7</v>
      </c>
    </row>
    <row r="11" spans="1:2" ht="17" customHeight="1" x14ac:dyDescent="0.15"/>
    <row r="13" spans="1:2" x14ac:dyDescent="0.15">
      <c r="A13" s="8" t="s">
        <v>8</v>
      </c>
    </row>
    <row r="14" spans="1:2" x14ac:dyDescent="0.15">
      <c r="A14" s="9" t="s">
        <v>9</v>
      </c>
      <c r="B14" s="6" t="s">
        <v>10</v>
      </c>
    </row>
    <row r="15" spans="1:2" x14ac:dyDescent="0.15">
      <c r="A15" s="9" t="s">
        <v>11</v>
      </c>
      <c r="B15" s="6" t="s">
        <v>12</v>
      </c>
    </row>
    <row r="16" spans="1:2" x14ac:dyDescent="0.15">
      <c r="A16" s="9" t="s">
        <v>13</v>
      </c>
      <c r="B16" s="6" t="s">
        <v>14</v>
      </c>
    </row>
    <row r="17" spans="1:2" x14ac:dyDescent="0.15">
      <c r="A17" s="9" t="s">
        <v>15</v>
      </c>
      <c r="B17" s="6" t="s">
        <v>16</v>
      </c>
    </row>
    <row r="18" spans="1:2" x14ac:dyDescent="0.15">
      <c r="A18" s="150" t="s">
        <v>17</v>
      </c>
      <c r="B18" s="6" t="s">
        <v>18</v>
      </c>
    </row>
    <row r="19" spans="1:2" x14ac:dyDescent="0.15">
      <c r="A19" s="6" t="s">
        <v>19</v>
      </c>
      <c r="B19" s="6" t="s">
        <v>20</v>
      </c>
    </row>
    <row r="20" spans="1:2" x14ac:dyDescent="0.15">
      <c r="A20" s="150" t="s">
        <v>21</v>
      </c>
      <c r="B20" s="6" t="s">
        <v>22</v>
      </c>
    </row>
    <row r="21" spans="1:2" x14ac:dyDescent="0.15">
      <c r="A21" s="28" t="s">
        <v>23</v>
      </c>
      <c r="B21" s="6" t="s">
        <v>24</v>
      </c>
    </row>
    <row r="22" spans="1:2" x14ac:dyDescent="0.15">
      <c r="A22" s="9" t="s">
        <v>25</v>
      </c>
      <c r="B22" s="6" t="s">
        <v>26</v>
      </c>
    </row>
    <row r="23" spans="1:2" x14ac:dyDescent="0.15">
      <c r="A23" s="6" t="s">
        <v>27</v>
      </c>
      <c r="B23" s="6" t="s">
        <v>28</v>
      </c>
    </row>
    <row r="24" spans="1:2" x14ac:dyDescent="0.15">
      <c r="A24" s="28" t="s">
        <v>29</v>
      </c>
      <c r="B24" s="6" t="s">
        <v>1659</v>
      </c>
    </row>
    <row r="25" spans="1:2" x14ac:dyDescent="0.15">
      <c r="A25" s="6" t="s">
        <v>30</v>
      </c>
      <c r="B25" s="6" t="s">
        <v>31</v>
      </c>
    </row>
    <row r="26" spans="1:2" x14ac:dyDescent="0.15">
      <c r="A26" s="6" t="s">
        <v>32</v>
      </c>
      <c r="B26" s="6" t="s">
        <v>1660</v>
      </c>
    </row>
    <row r="27" spans="1:2" x14ac:dyDescent="0.15">
      <c r="A27" s="6" t="s">
        <v>33</v>
      </c>
      <c r="B27" s="6" t="s">
        <v>1661</v>
      </c>
    </row>
    <row r="28" spans="1:2" x14ac:dyDescent="0.15">
      <c r="A28" s="6" t="s">
        <v>34</v>
      </c>
      <c r="B28" s="6" t="s">
        <v>35</v>
      </c>
    </row>
    <row r="29" spans="1:2" ht="16" x14ac:dyDescent="0.2">
      <c r="A29" s="166" t="s">
        <v>36</v>
      </c>
      <c r="B29" s="6" t="s">
        <v>37</v>
      </c>
    </row>
    <row r="30" spans="1:2" x14ac:dyDescent="0.15">
      <c r="A30" s="6" t="s">
        <v>38</v>
      </c>
      <c r="B30" s="6" t="s">
        <v>39</v>
      </c>
    </row>
    <row r="31" spans="1:2" x14ac:dyDescent="0.15">
      <c r="A31" s="165" t="s">
        <v>40</v>
      </c>
      <c r="B31" s="6" t="s">
        <v>41</v>
      </c>
    </row>
    <row r="32" spans="1:2" x14ac:dyDescent="0.15">
      <c r="A32" s="6" t="s">
        <v>42</v>
      </c>
      <c r="B32" s="6" t="s">
        <v>43</v>
      </c>
    </row>
    <row r="37" spans="1:1" x14ac:dyDescent="0.15">
      <c r="A37" s="167" t="s">
        <v>44</v>
      </c>
    </row>
    <row r="38" spans="1:1" x14ac:dyDescent="0.15">
      <c r="A38" s="167" t="s">
        <v>45</v>
      </c>
    </row>
    <row r="39" spans="1:1" x14ac:dyDescent="0.15">
      <c r="A39" s="167" t="s">
        <v>46</v>
      </c>
    </row>
    <row r="40" spans="1:1" x14ac:dyDescent="0.15">
      <c r="A40" s="167" t="s">
        <v>47</v>
      </c>
    </row>
    <row r="41" spans="1:1" x14ac:dyDescent="0.15">
      <c r="A41" s="167" t="s">
        <v>48</v>
      </c>
    </row>
    <row r="42" spans="1:1" x14ac:dyDescent="0.15">
      <c r="A42" s="167" t="s">
        <v>49</v>
      </c>
    </row>
    <row r="43" spans="1:1" x14ac:dyDescent="0.15">
      <c r="A43" s="167" t="s">
        <v>50</v>
      </c>
    </row>
    <row r="44" spans="1:1" x14ac:dyDescent="0.15">
      <c r="A44" s="167" t="s">
        <v>51</v>
      </c>
    </row>
    <row r="45" spans="1:1" x14ac:dyDescent="0.15">
      <c r="A45" s="167" t="s">
        <v>52</v>
      </c>
    </row>
    <row r="46" spans="1:1" x14ac:dyDescent="0.15">
      <c r="A46" s="167" t="s">
        <v>53</v>
      </c>
    </row>
    <row r="47" spans="1:1" x14ac:dyDescent="0.15">
      <c r="A47" s="167" t="s">
        <v>54</v>
      </c>
    </row>
    <row r="48" spans="1:1" x14ac:dyDescent="0.15">
      <c r="A48" s="167" t="s">
        <v>55</v>
      </c>
    </row>
    <row r="49" spans="1:1" x14ac:dyDescent="0.15">
      <c r="A49" s="167" t="s">
        <v>56</v>
      </c>
    </row>
    <row r="50" spans="1:1" x14ac:dyDescent="0.15">
      <c r="A50" s="167" t="s">
        <v>57</v>
      </c>
    </row>
    <row r="51" spans="1:1" x14ac:dyDescent="0.15">
      <c r="A51" s="167" t="s">
        <v>58</v>
      </c>
    </row>
    <row r="52" spans="1:1" x14ac:dyDescent="0.15">
      <c r="A52" s="167" t="s">
        <v>59</v>
      </c>
    </row>
    <row r="53" spans="1:1" x14ac:dyDescent="0.15">
      <c r="A53" s="167" t="s">
        <v>60</v>
      </c>
    </row>
    <row r="54" spans="1:1" x14ac:dyDescent="0.15">
      <c r="A54" s="167" t="s">
        <v>61</v>
      </c>
    </row>
    <row r="55" spans="1:1" x14ac:dyDescent="0.15">
      <c r="A55" s="167" t="s">
        <v>62</v>
      </c>
    </row>
    <row r="56" spans="1:1" x14ac:dyDescent="0.15">
      <c r="A56" s="167" t="s">
        <v>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35C8-56E5-4E82-B8CC-CAB9CA0BBFCC}">
  <dimension ref="A1:C8"/>
  <sheetViews>
    <sheetView zoomScale="85" zoomScaleNormal="85" workbookViewId="0"/>
  </sheetViews>
  <sheetFormatPr baseColWidth="10" defaultColWidth="8.6640625" defaultRowHeight="15" x14ac:dyDescent="0.2"/>
  <cols>
    <col min="1" max="1" width="30.5" customWidth="1"/>
    <col min="2" max="4" width="25.33203125" customWidth="1"/>
  </cols>
  <sheetData>
    <row r="1" spans="1:3" x14ac:dyDescent="0.2">
      <c r="A1" s="1" t="s">
        <v>1421</v>
      </c>
    </row>
    <row r="2" spans="1:3" x14ac:dyDescent="0.2">
      <c r="A2" s="1"/>
    </row>
    <row r="3" spans="1:3" ht="27.75" customHeight="1" x14ac:dyDescent="0.2">
      <c r="A3" s="25" t="s">
        <v>1422</v>
      </c>
      <c r="B3" s="25" t="s">
        <v>1423</v>
      </c>
      <c r="C3" s="25" t="s">
        <v>1424</v>
      </c>
    </row>
    <row r="4" spans="1:3" ht="27.75" customHeight="1" x14ac:dyDescent="0.2">
      <c r="A4" s="26" t="s">
        <v>1425</v>
      </c>
      <c r="B4" s="26" t="s">
        <v>1426</v>
      </c>
      <c r="C4" s="26" t="s">
        <v>1427</v>
      </c>
    </row>
    <row r="5" spans="1:3" ht="27.75" customHeight="1" x14ac:dyDescent="0.2">
      <c r="A5" s="26" t="s">
        <v>1428</v>
      </c>
      <c r="B5" s="26" t="s">
        <v>1429</v>
      </c>
      <c r="C5" s="26" t="s">
        <v>1430</v>
      </c>
    </row>
    <row r="6" spans="1:3" x14ac:dyDescent="0.2">
      <c r="A6" s="9"/>
    </row>
    <row r="7" spans="1:3" x14ac:dyDescent="0.2">
      <c r="A7" s="9" t="s">
        <v>1431</v>
      </c>
    </row>
    <row r="8" spans="1:3" x14ac:dyDescent="0.2">
      <c r="A8" s="10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703D-F21F-6C4A-955C-EA7442F1FD5E}">
  <dimension ref="A1:G11"/>
  <sheetViews>
    <sheetView zoomScale="85" zoomScaleNormal="85" workbookViewId="0">
      <selection activeCell="D54" sqref="D54"/>
    </sheetView>
  </sheetViews>
  <sheetFormatPr baseColWidth="10" defaultColWidth="11.5" defaultRowHeight="14" x14ac:dyDescent="0.15"/>
  <cols>
    <col min="1" max="1" width="56.6640625" style="6" customWidth="1"/>
    <col min="2" max="2" width="21.1640625" style="6" customWidth="1"/>
    <col min="3" max="4" width="21.6640625" style="6" customWidth="1"/>
    <col min="5" max="5" width="21.5" style="6" customWidth="1"/>
    <col min="6" max="6" width="20.1640625" style="6" customWidth="1"/>
    <col min="7" max="16384" width="11.5" style="6"/>
  </cols>
  <sheetData>
    <row r="1" spans="1:7" x14ac:dyDescent="0.15">
      <c r="A1" s="8" t="s">
        <v>1432</v>
      </c>
    </row>
    <row r="3" spans="1:7" ht="34" x14ac:dyDescent="0.2">
      <c r="A3" s="124"/>
      <c r="B3" s="126" t="s">
        <v>1433</v>
      </c>
      <c r="C3" s="126" t="s">
        <v>1434</v>
      </c>
      <c r="D3" s="126" t="s">
        <v>1435</v>
      </c>
      <c r="E3" s="126" t="s">
        <v>1436</v>
      </c>
      <c r="F3" s="126" t="s">
        <v>1437</v>
      </c>
      <c r="G3" s="21"/>
    </row>
    <row r="4" spans="1:7" ht="16" x14ac:dyDescent="0.2">
      <c r="A4" s="127" t="s">
        <v>1438</v>
      </c>
      <c r="B4" s="125" t="s">
        <v>1439</v>
      </c>
      <c r="C4" s="125" t="s">
        <v>1440</v>
      </c>
      <c r="D4" s="125" t="s">
        <v>1441</v>
      </c>
      <c r="E4" s="125" t="s">
        <v>1442</v>
      </c>
      <c r="F4" s="125" t="s">
        <v>1443</v>
      </c>
      <c r="G4" s="21"/>
    </row>
    <row r="5" spans="1:7" ht="16" x14ac:dyDescent="0.2">
      <c r="A5" s="128" t="s">
        <v>1444</v>
      </c>
      <c r="B5" s="125" t="s">
        <v>1445</v>
      </c>
      <c r="C5" s="125" t="s">
        <v>1446</v>
      </c>
      <c r="D5" s="125" t="s">
        <v>1447</v>
      </c>
      <c r="E5" s="125" t="s">
        <v>1448</v>
      </c>
      <c r="F5" s="125" t="s">
        <v>1449</v>
      </c>
      <c r="G5" s="21"/>
    </row>
    <row r="6" spans="1:7" ht="16" x14ac:dyDescent="0.2">
      <c r="A6" s="21"/>
      <c r="B6" s="21"/>
      <c r="C6" s="21"/>
      <c r="D6" s="21"/>
      <c r="E6" s="21"/>
      <c r="F6" s="21"/>
      <c r="G6" s="21"/>
    </row>
    <row r="7" spans="1:7" ht="16" x14ac:dyDescent="0.2">
      <c r="A7" s="21"/>
      <c r="B7" s="21"/>
      <c r="C7" s="21"/>
      <c r="D7" s="21"/>
      <c r="E7" s="21"/>
      <c r="F7" s="21"/>
      <c r="G7" s="21"/>
    </row>
    <row r="8" spans="1:7" ht="16" x14ac:dyDescent="0.2">
      <c r="A8" s="21"/>
      <c r="B8" s="21"/>
      <c r="C8" s="21"/>
      <c r="D8" s="21"/>
      <c r="E8" s="21"/>
      <c r="F8" s="21"/>
      <c r="G8" s="21"/>
    </row>
    <row r="9" spans="1:7" ht="16" x14ac:dyDescent="0.2">
      <c r="A9" s="21" t="s">
        <v>1450</v>
      </c>
      <c r="B9" s="21"/>
      <c r="C9" s="21"/>
      <c r="D9" s="21"/>
      <c r="E9" s="21"/>
      <c r="F9" s="21"/>
      <c r="G9" s="21"/>
    </row>
    <row r="10" spans="1:7" ht="16" x14ac:dyDescent="0.2">
      <c r="A10" s="21" t="s">
        <v>1451</v>
      </c>
      <c r="B10" s="21"/>
      <c r="C10" s="21"/>
      <c r="D10" s="21"/>
      <c r="E10" s="21"/>
      <c r="F10" s="21"/>
      <c r="G10" s="21"/>
    </row>
    <row r="11" spans="1:7" ht="16" x14ac:dyDescent="0.2">
      <c r="A11" s="21"/>
      <c r="B11" s="21"/>
      <c r="C11" s="21"/>
      <c r="D11" s="21"/>
      <c r="E11" s="21"/>
      <c r="F11" s="21"/>
      <c r="G11" s="2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90CA-B2AE-4FF9-8C80-40C2B0AD6124}">
  <dimension ref="A1:C33"/>
  <sheetViews>
    <sheetView tabSelected="1" workbookViewId="0">
      <selection activeCell="A3" sqref="A3"/>
    </sheetView>
  </sheetViews>
  <sheetFormatPr baseColWidth="10" defaultColWidth="12.5" defaultRowHeight="14" x14ac:dyDescent="0.15"/>
  <cols>
    <col min="1" max="1" width="14.1640625" style="28" bestFit="1" customWidth="1"/>
    <col min="2" max="2" width="14.5" style="28" bestFit="1" customWidth="1"/>
    <col min="3" max="3" width="13.33203125" style="28" bestFit="1" customWidth="1"/>
    <col min="4" max="16384" width="12.5" style="28"/>
  </cols>
  <sheetData>
    <row r="1" spans="1:3" s="27" customFormat="1" x14ac:dyDescent="0.15">
      <c r="A1" s="27" t="s">
        <v>1662</v>
      </c>
    </row>
    <row r="2" spans="1:3" s="27" customFormat="1" x14ac:dyDescent="0.15"/>
    <row r="3" spans="1:3" x14ac:dyDescent="0.15">
      <c r="A3" s="28" t="s">
        <v>1671</v>
      </c>
    </row>
    <row r="4" spans="1:3" x14ac:dyDescent="0.15">
      <c r="B4" s="28" t="s">
        <v>85</v>
      </c>
      <c r="C4" s="28" t="s">
        <v>84</v>
      </c>
    </row>
    <row r="5" spans="1:3" x14ac:dyDescent="0.15">
      <c r="A5" s="28" t="s">
        <v>1452</v>
      </c>
      <c r="B5" s="28" t="s">
        <v>1453</v>
      </c>
      <c r="C5" s="28" t="s">
        <v>1454</v>
      </c>
    </row>
    <row r="6" spans="1:3" x14ac:dyDescent="0.15">
      <c r="A6" s="28" t="s">
        <v>1455</v>
      </c>
      <c r="B6" s="28">
        <v>3</v>
      </c>
      <c r="C6" s="28">
        <v>39</v>
      </c>
    </row>
    <row r="8" spans="1:3" x14ac:dyDescent="0.15">
      <c r="A8" s="28" t="s">
        <v>1672</v>
      </c>
    </row>
    <row r="9" spans="1:3" x14ac:dyDescent="0.15">
      <c r="B9" s="28" t="s">
        <v>85</v>
      </c>
      <c r="C9" s="28" t="s">
        <v>84</v>
      </c>
    </row>
    <row r="10" spans="1:3" x14ac:dyDescent="0.15">
      <c r="A10" s="28" t="s">
        <v>1452</v>
      </c>
      <c r="B10" s="28" t="s">
        <v>1456</v>
      </c>
      <c r="C10" s="28" t="s">
        <v>1457</v>
      </c>
    </row>
    <row r="11" spans="1:3" x14ac:dyDescent="0.15">
      <c r="A11" s="28" t="s">
        <v>1455</v>
      </c>
      <c r="B11" s="28">
        <v>7</v>
      </c>
      <c r="C11" s="28">
        <v>37</v>
      </c>
    </row>
    <row r="13" spans="1:3" x14ac:dyDescent="0.15">
      <c r="A13" s="28" t="s">
        <v>1673</v>
      </c>
    </row>
    <row r="14" spans="1:3" x14ac:dyDescent="0.15">
      <c r="B14" s="28" t="s">
        <v>85</v>
      </c>
      <c r="C14" s="28" t="s">
        <v>84</v>
      </c>
    </row>
    <row r="15" spans="1:3" x14ac:dyDescent="0.15">
      <c r="A15" s="28" t="s">
        <v>1452</v>
      </c>
      <c r="B15" s="28" t="s">
        <v>1453</v>
      </c>
      <c r="C15" s="28" t="s">
        <v>1458</v>
      </c>
    </row>
    <row r="16" spans="1:3" x14ac:dyDescent="0.15">
      <c r="A16" s="28" t="s">
        <v>1455</v>
      </c>
      <c r="B16" s="28">
        <v>6</v>
      </c>
      <c r="C16" s="28">
        <v>138</v>
      </c>
    </row>
    <row r="19" spans="1:3" s="27" customFormat="1" x14ac:dyDescent="0.15">
      <c r="A19" s="27" t="s">
        <v>1665</v>
      </c>
    </row>
    <row r="20" spans="1:3" x14ac:dyDescent="0.15">
      <c r="A20" s="28" t="s">
        <v>1671</v>
      </c>
    </row>
    <row r="21" spans="1:3" x14ac:dyDescent="0.15">
      <c r="B21" s="28" t="s">
        <v>85</v>
      </c>
      <c r="C21" s="28" t="s">
        <v>84</v>
      </c>
    </row>
    <row r="22" spans="1:3" x14ac:dyDescent="0.15">
      <c r="A22" s="28" t="s">
        <v>1452</v>
      </c>
      <c r="B22" s="28" t="s">
        <v>1453</v>
      </c>
      <c r="C22" s="28" t="s">
        <v>1459</v>
      </c>
    </row>
    <row r="23" spans="1:3" x14ac:dyDescent="0.15">
      <c r="A23" s="28" t="s">
        <v>1455</v>
      </c>
      <c r="B23" s="28">
        <v>4</v>
      </c>
      <c r="C23" s="28">
        <v>41</v>
      </c>
    </row>
    <row r="25" spans="1:3" x14ac:dyDescent="0.15">
      <c r="A25" s="28" t="s">
        <v>1672</v>
      </c>
    </row>
    <row r="26" spans="1:3" x14ac:dyDescent="0.15">
      <c r="B26" s="28" t="s">
        <v>85</v>
      </c>
      <c r="C26" s="28" t="s">
        <v>84</v>
      </c>
    </row>
    <row r="27" spans="1:3" x14ac:dyDescent="0.15">
      <c r="A27" s="28" t="s">
        <v>1452</v>
      </c>
      <c r="B27" s="28" t="s">
        <v>1460</v>
      </c>
      <c r="C27" s="28" t="s">
        <v>1461</v>
      </c>
    </row>
    <row r="28" spans="1:3" x14ac:dyDescent="0.15">
      <c r="A28" s="28" t="s">
        <v>1455</v>
      </c>
      <c r="B28" s="28">
        <v>4</v>
      </c>
      <c r="C28" s="28">
        <v>19</v>
      </c>
    </row>
    <row r="30" spans="1:3" x14ac:dyDescent="0.15">
      <c r="A30" s="28" t="s">
        <v>1673</v>
      </c>
    </row>
    <row r="31" spans="1:3" x14ac:dyDescent="0.15">
      <c r="B31" s="28" t="s">
        <v>85</v>
      </c>
      <c r="C31" s="28" t="s">
        <v>84</v>
      </c>
    </row>
    <row r="32" spans="1:3" x14ac:dyDescent="0.15">
      <c r="A32" s="28" t="s">
        <v>1452</v>
      </c>
      <c r="B32" s="28" t="s">
        <v>1462</v>
      </c>
      <c r="C32" s="28" t="s">
        <v>1463</v>
      </c>
    </row>
    <row r="33" spans="1:3" x14ac:dyDescent="0.15">
      <c r="A33" s="28" t="s">
        <v>1455</v>
      </c>
      <c r="B33" s="28">
        <v>12</v>
      </c>
      <c r="C33" s="28">
        <v>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2821-8EEA-450A-9E05-DBB63FD49169}">
  <dimension ref="A1:E18"/>
  <sheetViews>
    <sheetView workbookViewId="0">
      <selection activeCell="A27" sqref="A27"/>
    </sheetView>
  </sheetViews>
  <sheetFormatPr baseColWidth="10" defaultColWidth="8.6640625" defaultRowHeight="14" x14ac:dyDescent="0.15"/>
  <cols>
    <col min="1" max="1" width="54.6640625" style="6" customWidth="1"/>
    <col min="2" max="2" width="6.5" style="6" bestFit="1" customWidth="1"/>
    <col min="3" max="4" width="8.6640625" style="6"/>
    <col min="5" max="5" width="13.5" style="6" bestFit="1" customWidth="1"/>
    <col min="6" max="16384" width="8.6640625" style="6"/>
  </cols>
  <sheetData>
    <row r="1" spans="1:5" x14ac:dyDescent="0.15">
      <c r="A1" s="8" t="s">
        <v>1464</v>
      </c>
    </row>
    <row r="4" spans="1:5" x14ac:dyDescent="0.15">
      <c r="B4" s="6" t="s">
        <v>1465</v>
      </c>
      <c r="C4" s="6" t="s">
        <v>1466</v>
      </c>
      <c r="D4" s="6" t="s">
        <v>1467</v>
      </c>
      <c r="E4" s="6" t="s">
        <v>1468</v>
      </c>
    </row>
    <row r="5" spans="1:5" x14ac:dyDescent="0.15">
      <c r="A5" s="6" t="s">
        <v>1469</v>
      </c>
      <c r="B5" s="6">
        <v>20307</v>
      </c>
      <c r="C5" s="6">
        <v>4515</v>
      </c>
      <c r="D5" s="6">
        <v>15778</v>
      </c>
      <c r="E5" s="6">
        <v>40</v>
      </c>
    </row>
    <row r="6" spans="1:5" x14ac:dyDescent="0.15">
      <c r="A6" s="6" t="s">
        <v>1470</v>
      </c>
      <c r="B6" s="6">
        <v>1827</v>
      </c>
      <c r="C6" s="6">
        <f t="shared" ref="C6:C18" si="0">B6-D6</f>
        <v>353</v>
      </c>
      <c r="D6" s="6">
        <v>1474</v>
      </c>
      <c r="E6" s="6">
        <v>38</v>
      </c>
    </row>
    <row r="7" spans="1:5" x14ac:dyDescent="0.15">
      <c r="A7" s="107" t="s">
        <v>1471</v>
      </c>
      <c r="B7" s="107">
        <v>871</v>
      </c>
      <c r="C7" s="6">
        <f t="shared" si="0"/>
        <v>167</v>
      </c>
      <c r="D7" s="6">
        <v>704</v>
      </c>
      <c r="E7" s="6">
        <v>39</v>
      </c>
    </row>
    <row r="8" spans="1:5" x14ac:dyDescent="0.15">
      <c r="A8" s="107" t="s">
        <v>1472</v>
      </c>
      <c r="B8" s="107">
        <v>170</v>
      </c>
      <c r="C8" s="6">
        <f t="shared" si="0"/>
        <v>42</v>
      </c>
      <c r="D8" s="6">
        <v>128</v>
      </c>
      <c r="E8" s="6">
        <v>37.5</v>
      </c>
    </row>
    <row r="9" spans="1:5" x14ac:dyDescent="0.15">
      <c r="A9" s="107" t="s">
        <v>1473</v>
      </c>
      <c r="B9" s="107">
        <v>72</v>
      </c>
      <c r="C9" s="6">
        <f t="shared" si="0"/>
        <v>16</v>
      </c>
      <c r="D9" s="6">
        <v>56</v>
      </c>
      <c r="E9" s="6">
        <v>38</v>
      </c>
    </row>
    <row r="10" spans="1:5" x14ac:dyDescent="0.15">
      <c r="A10" s="107" t="s">
        <v>1474</v>
      </c>
      <c r="B10" s="107">
        <v>714</v>
      </c>
      <c r="C10" s="6">
        <f t="shared" si="0"/>
        <v>128</v>
      </c>
      <c r="D10" s="6">
        <v>586</v>
      </c>
      <c r="E10" s="6">
        <v>38</v>
      </c>
    </row>
    <row r="11" spans="1:5" x14ac:dyDescent="0.15">
      <c r="A11" s="6" t="s">
        <v>1475</v>
      </c>
      <c r="B11" s="6">
        <v>1116</v>
      </c>
      <c r="C11" s="6">
        <f t="shared" si="0"/>
        <v>203</v>
      </c>
      <c r="D11" s="6">
        <v>913</v>
      </c>
      <c r="E11" s="6">
        <v>39</v>
      </c>
    </row>
    <row r="12" spans="1:5" x14ac:dyDescent="0.15">
      <c r="A12" s="6" t="s">
        <v>1476</v>
      </c>
      <c r="B12" s="6">
        <v>20</v>
      </c>
      <c r="C12" s="6">
        <f t="shared" si="0"/>
        <v>4</v>
      </c>
      <c r="D12" s="6">
        <v>16</v>
      </c>
      <c r="E12" s="6">
        <v>39.5</v>
      </c>
    </row>
    <row r="13" spans="1:5" x14ac:dyDescent="0.15">
      <c r="A13" s="107" t="s">
        <v>1477</v>
      </c>
      <c r="B13" s="107">
        <v>360</v>
      </c>
      <c r="C13" s="6">
        <f t="shared" si="0"/>
        <v>70</v>
      </c>
      <c r="D13" s="6">
        <v>290</v>
      </c>
      <c r="E13" s="6">
        <v>40</v>
      </c>
    </row>
    <row r="14" spans="1:5" x14ac:dyDescent="0.15">
      <c r="A14" s="107" t="s">
        <v>1478</v>
      </c>
      <c r="B14" s="107">
        <v>1006</v>
      </c>
      <c r="C14" s="6">
        <f t="shared" si="0"/>
        <v>301</v>
      </c>
      <c r="D14" s="6">
        <v>705</v>
      </c>
      <c r="E14" s="6">
        <v>39</v>
      </c>
    </row>
    <row r="15" spans="1:5" x14ac:dyDescent="0.15">
      <c r="A15" s="107" t="s">
        <v>1479</v>
      </c>
      <c r="B15" s="107">
        <v>45</v>
      </c>
      <c r="C15" s="6">
        <f t="shared" si="0"/>
        <v>11</v>
      </c>
      <c r="D15" s="6">
        <v>34</v>
      </c>
      <c r="E15" s="6">
        <v>38</v>
      </c>
    </row>
    <row r="16" spans="1:5" x14ac:dyDescent="0.15">
      <c r="A16" s="107" t="s">
        <v>1480</v>
      </c>
      <c r="B16" s="107">
        <v>331</v>
      </c>
      <c r="C16" s="6">
        <f t="shared" si="0"/>
        <v>54</v>
      </c>
      <c r="D16" s="6">
        <v>277</v>
      </c>
      <c r="E16" s="6">
        <v>39</v>
      </c>
    </row>
    <row r="17" spans="1:5" x14ac:dyDescent="0.15">
      <c r="A17" s="107" t="s">
        <v>1481</v>
      </c>
      <c r="B17" s="107">
        <v>613</v>
      </c>
      <c r="C17" s="6">
        <f t="shared" si="0"/>
        <v>157</v>
      </c>
      <c r="D17" s="6">
        <v>456</v>
      </c>
      <c r="E17" s="6">
        <v>39</v>
      </c>
    </row>
    <row r="18" spans="1:5" x14ac:dyDescent="0.15">
      <c r="A18" s="107" t="s">
        <v>1482</v>
      </c>
      <c r="B18" s="107">
        <v>42</v>
      </c>
      <c r="C18" s="6">
        <f t="shared" si="0"/>
        <v>9</v>
      </c>
      <c r="D18" s="6">
        <v>33</v>
      </c>
      <c r="E18" s="6">
        <v>34.5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0B580-0FC6-4798-A34C-AF4E5C79B5CB}">
  <dimension ref="A1:M47"/>
  <sheetViews>
    <sheetView workbookViewId="0"/>
  </sheetViews>
  <sheetFormatPr baseColWidth="10" defaultColWidth="8.6640625" defaultRowHeight="14" x14ac:dyDescent="0.15"/>
  <cols>
    <col min="1" max="1" width="14.33203125" style="6" bestFit="1" customWidth="1"/>
    <col min="2" max="2" width="46" style="6" bestFit="1" customWidth="1"/>
    <col min="3" max="3" width="14.5" style="6" bestFit="1" customWidth="1"/>
    <col min="4" max="4" width="14.6640625" style="6" bestFit="1" customWidth="1"/>
    <col min="5" max="5" width="14" style="6" bestFit="1" customWidth="1"/>
    <col min="6" max="7" width="8.6640625" style="6"/>
    <col min="8" max="8" width="46" style="6" bestFit="1" customWidth="1"/>
    <col min="9" max="10" width="8.6640625" style="6"/>
    <col min="11" max="11" width="14" style="6" bestFit="1" customWidth="1"/>
    <col min="12" max="12" width="29" style="6" bestFit="1" customWidth="1"/>
    <col min="13" max="16384" width="8.6640625" style="6"/>
  </cols>
  <sheetData>
    <row r="1" spans="1:13" x14ac:dyDescent="0.15">
      <c r="A1" s="8" t="s">
        <v>1663</v>
      </c>
    </row>
    <row r="3" spans="1:13" x14ac:dyDescent="0.15">
      <c r="B3" s="191" t="s">
        <v>1483</v>
      </c>
      <c r="C3" s="191"/>
      <c r="D3" s="191"/>
      <c r="E3" s="191"/>
      <c r="H3" s="192" t="s">
        <v>1484</v>
      </c>
      <c r="I3" s="192"/>
      <c r="J3" s="192"/>
      <c r="K3" s="192"/>
    </row>
    <row r="5" spans="1:13" x14ac:dyDescent="0.15">
      <c r="A5" s="107"/>
      <c r="B5" s="109" t="s">
        <v>1485</v>
      </c>
      <c r="C5" s="109" t="s">
        <v>1465</v>
      </c>
      <c r="D5" s="109" t="s">
        <v>261</v>
      </c>
      <c r="E5" s="109" t="s">
        <v>1486</v>
      </c>
      <c r="H5" s="107"/>
      <c r="I5" s="109" t="s">
        <v>1466</v>
      </c>
      <c r="J5" s="109" t="s">
        <v>1487</v>
      </c>
      <c r="K5" s="109" t="s">
        <v>1488</v>
      </c>
      <c r="L5" s="6" t="s">
        <v>1489</v>
      </c>
      <c r="M5" s="6" t="s">
        <v>1490</v>
      </c>
    </row>
    <row r="6" spans="1:13" x14ac:dyDescent="0.15">
      <c r="A6" s="107">
        <v>1</v>
      </c>
      <c r="B6" s="107" t="s">
        <v>1477</v>
      </c>
      <c r="C6" s="107">
        <v>53</v>
      </c>
      <c r="D6" s="107">
        <v>3</v>
      </c>
      <c r="E6" s="107">
        <v>50</v>
      </c>
      <c r="H6" s="109" t="s">
        <v>1491</v>
      </c>
      <c r="I6" s="107">
        <v>13</v>
      </c>
      <c r="J6" s="107">
        <v>40</v>
      </c>
      <c r="K6" s="107">
        <v>37</v>
      </c>
      <c r="L6" s="6" t="s">
        <v>1492</v>
      </c>
      <c r="M6" s="6" t="s">
        <v>1492</v>
      </c>
    </row>
    <row r="7" spans="1:13" x14ac:dyDescent="0.15">
      <c r="A7" s="107"/>
      <c r="B7" s="107"/>
      <c r="C7" s="107"/>
      <c r="D7" s="112">
        <v>5.6599999999999998E-2</v>
      </c>
      <c r="E7" s="113">
        <v>0.94330000000000003</v>
      </c>
      <c r="H7" s="107" t="s">
        <v>261</v>
      </c>
      <c r="I7" s="107">
        <v>2</v>
      </c>
      <c r="J7" s="107">
        <v>1</v>
      </c>
      <c r="K7" s="107">
        <v>43</v>
      </c>
    </row>
    <row r="8" spans="1:13" x14ac:dyDescent="0.15">
      <c r="A8" s="107">
        <v>3</v>
      </c>
      <c r="B8" s="107" t="s">
        <v>1478</v>
      </c>
      <c r="C8" s="107">
        <v>81</v>
      </c>
      <c r="D8" s="107">
        <v>4</v>
      </c>
      <c r="E8" s="107">
        <v>77</v>
      </c>
      <c r="H8" s="107" t="s">
        <v>1486</v>
      </c>
      <c r="I8" s="107">
        <v>11</v>
      </c>
      <c r="J8" s="107">
        <v>39</v>
      </c>
      <c r="K8" s="107">
        <v>37</v>
      </c>
    </row>
    <row r="9" spans="1:13" x14ac:dyDescent="0.15">
      <c r="A9" s="107"/>
      <c r="B9" s="107"/>
      <c r="C9" s="107"/>
      <c r="D9" s="112">
        <v>4.938E-2</v>
      </c>
      <c r="E9" s="112">
        <v>0.95060999999999996</v>
      </c>
      <c r="H9" s="107"/>
      <c r="I9" s="107"/>
      <c r="J9" s="107"/>
      <c r="K9" s="107"/>
    </row>
    <row r="10" spans="1:13" x14ac:dyDescent="0.15">
      <c r="A10" s="107">
        <v>4</v>
      </c>
      <c r="B10" s="107" t="s">
        <v>1479</v>
      </c>
      <c r="C10" s="107">
        <v>7</v>
      </c>
      <c r="D10" s="107">
        <v>0</v>
      </c>
      <c r="E10" s="107">
        <v>7</v>
      </c>
      <c r="H10" s="109" t="s">
        <v>1478</v>
      </c>
      <c r="I10" s="107">
        <v>22</v>
      </c>
      <c r="J10" s="107">
        <v>59</v>
      </c>
      <c r="K10" s="107">
        <v>37</v>
      </c>
      <c r="L10" s="6" t="s">
        <v>1492</v>
      </c>
      <c r="M10" s="6" t="s">
        <v>1492</v>
      </c>
    </row>
    <row r="11" spans="1:13" x14ac:dyDescent="0.15">
      <c r="A11" s="107"/>
      <c r="B11" s="107"/>
      <c r="C11" s="107"/>
      <c r="D11" s="113">
        <v>0</v>
      </c>
      <c r="E11" s="113">
        <v>1</v>
      </c>
      <c r="H11" s="107" t="s">
        <v>261</v>
      </c>
      <c r="I11" s="107">
        <v>4</v>
      </c>
      <c r="J11" s="107">
        <v>3</v>
      </c>
      <c r="K11" s="107">
        <v>46</v>
      </c>
    </row>
    <row r="12" spans="1:13" x14ac:dyDescent="0.15">
      <c r="A12" s="107">
        <v>5</v>
      </c>
      <c r="B12" s="107" t="s">
        <v>1480</v>
      </c>
      <c r="C12" s="107">
        <v>54</v>
      </c>
      <c r="D12" s="107">
        <v>3</v>
      </c>
      <c r="E12" s="107">
        <v>51</v>
      </c>
      <c r="H12" s="107" t="s">
        <v>1486</v>
      </c>
      <c r="I12" s="107">
        <v>18</v>
      </c>
      <c r="J12" s="107">
        <v>56</v>
      </c>
      <c r="K12" s="107">
        <v>37</v>
      </c>
    </row>
    <row r="13" spans="1:13" x14ac:dyDescent="0.15">
      <c r="A13" s="107"/>
      <c r="B13" s="107"/>
      <c r="C13" s="107"/>
      <c r="D13" s="112">
        <v>5.5550000000000002E-2</v>
      </c>
      <c r="E13" s="112">
        <v>0.94443999999999995</v>
      </c>
      <c r="H13" s="107"/>
      <c r="I13" s="107"/>
      <c r="J13" s="107"/>
      <c r="K13" s="107"/>
    </row>
    <row r="14" spans="1:13" x14ac:dyDescent="0.15">
      <c r="A14" s="107">
        <v>6</v>
      </c>
      <c r="B14" s="107" t="s">
        <v>1481</v>
      </c>
      <c r="C14" s="107">
        <v>97</v>
      </c>
      <c r="D14" s="107">
        <v>5</v>
      </c>
      <c r="E14" s="107">
        <v>92</v>
      </c>
      <c r="H14" s="109" t="s">
        <v>1479</v>
      </c>
      <c r="I14" s="107">
        <v>1</v>
      </c>
      <c r="J14" s="107">
        <v>6</v>
      </c>
      <c r="K14" s="6">
        <v>34</v>
      </c>
      <c r="L14" s="6" t="s">
        <v>1493</v>
      </c>
      <c r="M14" s="110" t="s">
        <v>1493</v>
      </c>
    </row>
    <row r="15" spans="1:13" x14ac:dyDescent="0.15">
      <c r="A15" s="107"/>
      <c r="B15" s="107"/>
      <c r="C15" s="107"/>
      <c r="D15" s="112">
        <v>5.1540000000000002E-2</v>
      </c>
      <c r="E15" s="112">
        <v>0.94845000000000002</v>
      </c>
      <c r="H15" s="107" t="s">
        <v>261</v>
      </c>
      <c r="I15" s="107">
        <v>0</v>
      </c>
      <c r="J15" s="107">
        <v>0</v>
      </c>
      <c r="K15" s="107" t="s">
        <v>1492</v>
      </c>
    </row>
    <row r="16" spans="1:13" x14ac:dyDescent="0.15">
      <c r="A16" s="107">
        <v>7</v>
      </c>
      <c r="B16" s="107" t="s">
        <v>1482</v>
      </c>
      <c r="C16" s="107">
        <v>7</v>
      </c>
      <c r="D16" s="107">
        <v>0</v>
      </c>
      <c r="E16" s="107">
        <v>7</v>
      </c>
      <c r="H16" s="107" t="s">
        <v>1486</v>
      </c>
      <c r="I16" s="107">
        <v>1</v>
      </c>
      <c r="J16" s="107">
        <v>6</v>
      </c>
      <c r="K16" s="6">
        <v>34</v>
      </c>
    </row>
    <row r="17" spans="1:13" x14ac:dyDescent="0.15">
      <c r="A17" s="107"/>
      <c r="B17" s="107"/>
      <c r="C17" s="107"/>
      <c r="D17" s="113">
        <v>0</v>
      </c>
      <c r="E17" s="113">
        <v>1</v>
      </c>
      <c r="H17" s="107"/>
      <c r="I17" s="107"/>
      <c r="J17" s="107"/>
      <c r="K17" s="107"/>
    </row>
    <row r="18" spans="1:13" x14ac:dyDescent="0.15">
      <c r="A18" s="107"/>
      <c r="B18" s="107" t="s">
        <v>1471</v>
      </c>
      <c r="C18" s="107">
        <v>176</v>
      </c>
      <c r="D18" s="107">
        <v>7</v>
      </c>
      <c r="E18" s="107">
        <v>169</v>
      </c>
      <c r="H18" s="109" t="s">
        <v>1480</v>
      </c>
      <c r="I18" s="107">
        <v>9</v>
      </c>
      <c r="J18" s="107">
        <v>45</v>
      </c>
      <c r="K18" s="107">
        <v>37.5</v>
      </c>
      <c r="L18" s="6" t="s">
        <v>1492</v>
      </c>
      <c r="M18" s="6" t="s">
        <v>1492</v>
      </c>
    </row>
    <row r="19" spans="1:13" x14ac:dyDescent="0.15">
      <c r="A19" s="107"/>
      <c r="B19" s="107"/>
      <c r="C19" s="107"/>
      <c r="D19" s="112">
        <v>3.9699999999999999E-2</v>
      </c>
      <c r="E19" s="112">
        <v>0.96020000000000005</v>
      </c>
      <c r="H19" s="107" t="s">
        <v>261</v>
      </c>
      <c r="I19" s="107">
        <v>0</v>
      </c>
      <c r="J19" s="107">
        <v>3</v>
      </c>
      <c r="K19" s="107">
        <v>39</v>
      </c>
    </row>
    <row r="20" spans="1:13" x14ac:dyDescent="0.15">
      <c r="A20" s="107"/>
      <c r="B20" s="107" t="s">
        <v>1472</v>
      </c>
      <c r="C20" s="107">
        <v>26</v>
      </c>
      <c r="D20" s="107">
        <v>3</v>
      </c>
      <c r="E20" s="107">
        <v>23</v>
      </c>
      <c r="H20" s="107" t="s">
        <v>1486</v>
      </c>
      <c r="I20" s="107">
        <v>9</v>
      </c>
      <c r="J20" s="107">
        <v>42</v>
      </c>
      <c r="K20" s="107">
        <v>37</v>
      </c>
    </row>
    <row r="21" spans="1:13" x14ac:dyDescent="0.15">
      <c r="A21" s="107"/>
      <c r="B21" s="107"/>
      <c r="C21" s="107"/>
      <c r="D21" s="112">
        <v>0.1154</v>
      </c>
      <c r="E21" s="112">
        <v>0.88460000000000005</v>
      </c>
    </row>
    <row r="22" spans="1:13" x14ac:dyDescent="0.15">
      <c r="A22" s="107"/>
      <c r="B22" s="107" t="s">
        <v>1473</v>
      </c>
      <c r="C22" s="107">
        <v>48</v>
      </c>
      <c r="D22" s="107">
        <v>1</v>
      </c>
      <c r="E22" s="107">
        <v>47</v>
      </c>
      <c r="H22" s="109" t="s">
        <v>1481</v>
      </c>
      <c r="I22" s="107">
        <v>22</v>
      </c>
      <c r="J22" s="107">
        <v>75</v>
      </c>
      <c r="K22" s="107">
        <v>37</v>
      </c>
      <c r="L22" s="6" t="s">
        <v>1492</v>
      </c>
      <c r="M22" s="6" t="s">
        <v>1492</v>
      </c>
    </row>
    <row r="23" spans="1:13" x14ac:dyDescent="0.15">
      <c r="A23" s="107"/>
      <c r="B23" s="107"/>
      <c r="C23" s="107"/>
      <c r="D23" s="112">
        <v>2.0799999999999999E-2</v>
      </c>
      <c r="E23" s="112">
        <v>0.97919999999999996</v>
      </c>
      <c r="H23" s="107" t="s">
        <v>261</v>
      </c>
      <c r="I23" s="107">
        <v>1</v>
      </c>
      <c r="J23" s="107">
        <v>4</v>
      </c>
      <c r="K23" s="107">
        <v>39</v>
      </c>
    </row>
    <row r="24" spans="1:13" x14ac:dyDescent="0.15">
      <c r="A24" s="107"/>
      <c r="B24" s="107" t="s">
        <v>1474</v>
      </c>
      <c r="C24" s="107">
        <v>515</v>
      </c>
      <c r="D24" s="107">
        <v>3</v>
      </c>
      <c r="E24" s="107">
        <v>512</v>
      </c>
      <c r="H24" s="107" t="s">
        <v>1486</v>
      </c>
      <c r="I24" s="107">
        <v>21</v>
      </c>
      <c r="J24" s="107">
        <v>71</v>
      </c>
      <c r="K24" s="107">
        <v>36.5</v>
      </c>
    </row>
    <row r="25" spans="1:13" x14ac:dyDescent="0.15">
      <c r="A25" s="107"/>
      <c r="D25" s="111">
        <v>5.7999999999999996E-3</v>
      </c>
      <c r="E25" s="111">
        <v>0.99419999999999997</v>
      </c>
      <c r="H25" s="107"/>
      <c r="I25" s="107"/>
      <c r="J25" s="107"/>
      <c r="K25" s="107"/>
    </row>
    <row r="26" spans="1:13" x14ac:dyDescent="0.15">
      <c r="A26" s="107"/>
      <c r="H26" s="109" t="s">
        <v>1482</v>
      </c>
      <c r="I26" s="107">
        <v>1</v>
      </c>
      <c r="J26" s="107">
        <v>6</v>
      </c>
      <c r="K26" s="107">
        <v>37</v>
      </c>
      <c r="L26" s="110" t="s">
        <v>1493</v>
      </c>
      <c r="M26" s="110" t="s">
        <v>1493</v>
      </c>
    </row>
    <row r="27" spans="1:13" x14ac:dyDescent="0.15">
      <c r="A27" s="107"/>
      <c r="H27" s="107" t="s">
        <v>261</v>
      </c>
      <c r="I27" s="107">
        <v>0</v>
      </c>
      <c r="J27" s="107">
        <v>0</v>
      </c>
      <c r="K27" s="107" t="s">
        <v>1492</v>
      </c>
    </row>
    <row r="28" spans="1:13" x14ac:dyDescent="0.15">
      <c r="A28" s="107"/>
      <c r="H28" s="107" t="s">
        <v>1486</v>
      </c>
      <c r="I28" s="107">
        <v>1</v>
      </c>
      <c r="J28" s="107">
        <v>6</v>
      </c>
      <c r="K28" s="107">
        <v>37</v>
      </c>
    </row>
    <row r="29" spans="1:13" x14ac:dyDescent="0.15">
      <c r="A29" s="107"/>
    </row>
    <row r="30" spans="1:13" x14ac:dyDescent="0.15">
      <c r="A30" s="107"/>
    </row>
    <row r="31" spans="1:13" x14ac:dyDescent="0.15">
      <c r="A31" s="107"/>
    </row>
    <row r="32" spans="1:13" x14ac:dyDescent="0.15">
      <c r="A32" s="107"/>
    </row>
    <row r="33" spans="1:5" x14ac:dyDescent="0.15">
      <c r="A33" s="107"/>
    </row>
    <row r="34" spans="1:5" x14ac:dyDescent="0.15">
      <c r="A34" s="107"/>
    </row>
    <row r="35" spans="1:5" x14ac:dyDescent="0.15">
      <c r="A35" s="107"/>
    </row>
    <row r="36" spans="1:5" x14ac:dyDescent="0.15">
      <c r="A36" s="107"/>
    </row>
    <row r="37" spans="1:5" x14ac:dyDescent="0.15">
      <c r="A37" s="107"/>
    </row>
    <row r="38" spans="1:5" x14ac:dyDescent="0.15">
      <c r="A38" s="107"/>
    </row>
    <row r="39" spans="1:5" x14ac:dyDescent="0.15">
      <c r="A39" s="107"/>
    </row>
    <row r="40" spans="1:5" x14ac:dyDescent="0.15">
      <c r="A40" s="107"/>
    </row>
    <row r="41" spans="1:5" x14ac:dyDescent="0.15">
      <c r="A41" s="107"/>
    </row>
    <row r="42" spans="1:5" x14ac:dyDescent="0.15">
      <c r="A42" s="107"/>
    </row>
    <row r="43" spans="1:5" x14ac:dyDescent="0.15">
      <c r="A43" s="107"/>
    </row>
    <row r="44" spans="1:5" x14ac:dyDescent="0.15">
      <c r="A44" s="107"/>
    </row>
    <row r="45" spans="1:5" x14ac:dyDescent="0.15">
      <c r="A45" s="107"/>
    </row>
    <row r="46" spans="1:5" x14ac:dyDescent="0.15">
      <c r="A46" s="107"/>
    </row>
    <row r="47" spans="1:5" x14ac:dyDescent="0.15">
      <c r="A47" s="107"/>
      <c r="B47" s="107"/>
      <c r="C47" s="107"/>
      <c r="D47" s="107"/>
      <c r="E47" s="107"/>
    </row>
  </sheetData>
  <mergeCells count="2">
    <mergeCell ref="B3:E3"/>
    <mergeCell ref="H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7765-A3B6-45AC-89E5-2F186AC9E34D}">
  <dimension ref="A1:Q18"/>
  <sheetViews>
    <sheetView workbookViewId="0">
      <selection activeCell="A3" sqref="A3:XFD3"/>
    </sheetView>
  </sheetViews>
  <sheetFormatPr baseColWidth="10" defaultColWidth="8.6640625" defaultRowHeight="14" x14ac:dyDescent="0.15"/>
  <cols>
    <col min="1" max="1" width="22.5" style="6" bestFit="1" customWidth="1"/>
    <col min="2" max="2" width="10.33203125" style="6" bestFit="1" customWidth="1"/>
    <col min="3" max="3" width="8.6640625" style="6"/>
    <col min="4" max="4" width="22.5" style="6" bestFit="1" customWidth="1"/>
    <col min="5" max="5" width="10.33203125" style="6" bestFit="1" customWidth="1"/>
    <col min="6" max="6" width="8.6640625" style="6"/>
    <col min="7" max="7" width="44.5" style="6" bestFit="1" customWidth="1"/>
    <col min="8" max="8" width="10.33203125" style="6" bestFit="1" customWidth="1"/>
    <col min="9" max="9" width="8.6640625" style="6"/>
    <col min="10" max="10" width="44.33203125" style="6" bestFit="1" customWidth="1"/>
    <col min="11" max="11" width="10.33203125" style="6" bestFit="1" customWidth="1"/>
    <col min="12" max="12" width="8.6640625" style="6"/>
    <col min="13" max="13" width="30.5" style="6" bestFit="1" customWidth="1"/>
    <col min="14" max="14" width="10.33203125" style="6" bestFit="1" customWidth="1"/>
    <col min="15" max="15" width="8.6640625" style="6"/>
    <col min="16" max="16" width="22.5" style="6" bestFit="1" customWidth="1"/>
    <col min="17" max="17" width="10.33203125" style="6" bestFit="1" customWidth="1"/>
    <col min="18" max="16384" width="8.6640625" style="6"/>
  </cols>
  <sheetData>
    <row r="1" spans="1:17" x14ac:dyDescent="0.15">
      <c r="A1" s="8" t="s">
        <v>1664</v>
      </c>
    </row>
    <row r="3" spans="1:17" x14ac:dyDescent="0.15">
      <c r="A3" s="6" t="s">
        <v>1666</v>
      </c>
      <c r="D3" s="6" t="s">
        <v>1667</v>
      </c>
      <c r="G3" s="6" t="s">
        <v>1668</v>
      </c>
      <c r="J3" s="6" t="s">
        <v>1669</v>
      </c>
      <c r="M3" s="6" t="s">
        <v>1494</v>
      </c>
      <c r="P3" s="6" t="s">
        <v>1670</v>
      </c>
    </row>
    <row r="4" spans="1:17" x14ac:dyDescent="0.15">
      <c r="A4" s="6" t="s">
        <v>65</v>
      </c>
      <c r="B4" s="6" t="s">
        <v>1495</v>
      </c>
      <c r="D4" s="6" t="s">
        <v>65</v>
      </c>
      <c r="E4" s="6" t="s">
        <v>1495</v>
      </c>
      <c r="G4" s="6" t="s">
        <v>65</v>
      </c>
      <c r="H4" s="6" t="s">
        <v>1495</v>
      </c>
      <c r="J4" s="6" t="s">
        <v>65</v>
      </c>
      <c r="K4" s="6" t="s">
        <v>1495</v>
      </c>
      <c r="M4" s="6" t="s">
        <v>65</v>
      </c>
      <c r="N4" s="6" t="s">
        <v>1495</v>
      </c>
      <c r="P4" s="6" t="s">
        <v>65</v>
      </c>
      <c r="Q4" s="6" t="s">
        <v>1495</v>
      </c>
    </row>
    <row r="5" spans="1:17" x14ac:dyDescent="0.15">
      <c r="A5" s="6" t="s">
        <v>67</v>
      </c>
      <c r="B5" s="114">
        <v>0.15094299999999999</v>
      </c>
      <c r="D5" s="6" t="s">
        <v>67</v>
      </c>
      <c r="E5" s="114">
        <v>7.4069999999999997E-2</v>
      </c>
      <c r="G5" s="6" t="s">
        <v>67</v>
      </c>
      <c r="H5" s="115">
        <v>0.14280000000000001</v>
      </c>
      <c r="J5" s="6" t="s">
        <v>67</v>
      </c>
      <c r="K5" s="115">
        <v>0.18509999999999999</v>
      </c>
      <c r="M5" s="6" t="s">
        <v>67</v>
      </c>
      <c r="N5" s="115">
        <v>9.2700000000000005E-2</v>
      </c>
      <c r="P5" s="6" t="s">
        <v>67</v>
      </c>
      <c r="Q5" s="115">
        <v>0</v>
      </c>
    </row>
    <row r="6" spans="1:17" x14ac:dyDescent="0.15">
      <c r="A6" s="6" t="s">
        <v>68</v>
      </c>
      <c r="B6" s="114">
        <v>0.1132075</v>
      </c>
      <c r="D6" s="6" t="s">
        <v>68</v>
      </c>
      <c r="E6" s="116">
        <v>7.4069999999999997E-2</v>
      </c>
      <c r="G6" s="6" t="s">
        <v>68</v>
      </c>
      <c r="H6" s="115">
        <v>0.14280000000000001</v>
      </c>
      <c r="J6" s="6" t="s">
        <v>68</v>
      </c>
      <c r="K6" s="115">
        <v>0.1111</v>
      </c>
      <c r="M6" s="6" t="s">
        <v>68</v>
      </c>
      <c r="N6" s="115">
        <v>0.1237</v>
      </c>
      <c r="P6" s="6" t="s">
        <v>68</v>
      </c>
      <c r="Q6" s="115">
        <v>0.42849999999999999</v>
      </c>
    </row>
    <row r="7" spans="1:17" x14ac:dyDescent="0.15">
      <c r="A7" s="6" t="s">
        <v>69</v>
      </c>
      <c r="B7" s="115">
        <v>0</v>
      </c>
      <c r="D7" s="6" t="s">
        <v>69</v>
      </c>
      <c r="E7" s="115">
        <v>0</v>
      </c>
      <c r="G7" s="6" t="s">
        <v>69</v>
      </c>
      <c r="H7" s="115">
        <v>0</v>
      </c>
      <c r="J7" s="6" t="s">
        <v>69</v>
      </c>
      <c r="K7" s="115">
        <v>1.8499999999999999E-2</v>
      </c>
      <c r="M7" s="6" t="s">
        <v>69</v>
      </c>
      <c r="N7" s="115">
        <v>0</v>
      </c>
      <c r="P7" s="6" t="s">
        <v>69</v>
      </c>
      <c r="Q7" s="115">
        <v>0</v>
      </c>
    </row>
    <row r="8" spans="1:17" x14ac:dyDescent="0.15">
      <c r="A8" s="6" t="s">
        <v>70</v>
      </c>
      <c r="B8" s="114">
        <v>3.7734999999999998E-2</v>
      </c>
      <c r="D8" s="6" t="s">
        <v>70</v>
      </c>
      <c r="E8" s="115">
        <v>0</v>
      </c>
      <c r="G8" s="6" t="s">
        <v>70</v>
      </c>
      <c r="H8" s="115">
        <v>0</v>
      </c>
      <c r="J8" s="6" t="s">
        <v>70</v>
      </c>
      <c r="K8" s="115">
        <v>0</v>
      </c>
      <c r="M8" s="6" t="s">
        <v>70</v>
      </c>
      <c r="N8" s="115">
        <v>0</v>
      </c>
      <c r="P8" s="6" t="s">
        <v>70</v>
      </c>
      <c r="Q8" s="115">
        <v>0</v>
      </c>
    </row>
    <row r="9" spans="1:17" x14ac:dyDescent="0.15">
      <c r="A9" s="6" t="s">
        <v>71</v>
      </c>
      <c r="B9" s="115">
        <v>0</v>
      </c>
      <c r="D9" s="6" t="s">
        <v>71</v>
      </c>
      <c r="E9" s="115">
        <v>0</v>
      </c>
      <c r="G9" s="6" t="s">
        <v>71</v>
      </c>
      <c r="H9" s="115">
        <v>0</v>
      </c>
      <c r="J9" s="6" t="s">
        <v>71</v>
      </c>
      <c r="K9" s="115">
        <v>0</v>
      </c>
      <c r="M9" s="6" t="s">
        <v>71</v>
      </c>
      <c r="N9" s="115">
        <v>1.03E-2</v>
      </c>
      <c r="P9" s="6" t="s">
        <v>71</v>
      </c>
      <c r="Q9" s="115">
        <v>0</v>
      </c>
    </row>
    <row r="10" spans="1:17" x14ac:dyDescent="0.15">
      <c r="A10" s="6" t="s">
        <v>72</v>
      </c>
      <c r="B10" s="116">
        <v>3.7734999999999998E-2</v>
      </c>
      <c r="D10" s="6" t="s">
        <v>72</v>
      </c>
      <c r="E10" s="115">
        <v>0</v>
      </c>
      <c r="G10" s="6" t="s">
        <v>72</v>
      </c>
      <c r="H10" s="115">
        <v>0</v>
      </c>
      <c r="J10" s="6" t="s">
        <v>72</v>
      </c>
      <c r="K10" s="115">
        <v>3.6999999999999998E-2</v>
      </c>
      <c r="M10" s="6" t="s">
        <v>72</v>
      </c>
      <c r="N10" s="115">
        <v>2.06E-2</v>
      </c>
      <c r="P10" s="6" t="s">
        <v>72</v>
      </c>
      <c r="Q10" s="115">
        <v>0</v>
      </c>
    </row>
    <row r="11" spans="1:17" x14ac:dyDescent="0.15">
      <c r="A11" s="6" t="s">
        <v>73</v>
      </c>
      <c r="B11" s="115">
        <v>0</v>
      </c>
      <c r="D11" s="6" t="s">
        <v>73</v>
      </c>
      <c r="E11" s="114">
        <v>1.234E-2</v>
      </c>
      <c r="G11" s="6" t="s">
        <v>73</v>
      </c>
      <c r="H11" s="115">
        <v>0</v>
      </c>
      <c r="J11" s="6" t="s">
        <v>73</v>
      </c>
      <c r="K11" s="115">
        <v>0</v>
      </c>
      <c r="M11" s="6" t="s">
        <v>73</v>
      </c>
      <c r="N11" s="115">
        <v>0</v>
      </c>
      <c r="P11" s="6" t="s">
        <v>73</v>
      </c>
      <c r="Q11" s="115">
        <v>0</v>
      </c>
    </row>
    <row r="12" spans="1:17" x14ac:dyDescent="0.15">
      <c r="A12" s="6" t="s">
        <v>74</v>
      </c>
      <c r="B12" s="114">
        <v>3.7734999999999998E-2</v>
      </c>
      <c r="D12" s="6" t="s">
        <v>74</v>
      </c>
      <c r="E12" s="6">
        <v>2.46E-2</v>
      </c>
      <c r="G12" s="6" t="s">
        <v>74</v>
      </c>
      <c r="H12" s="115">
        <v>0</v>
      </c>
      <c r="J12" s="6" t="s">
        <v>74</v>
      </c>
      <c r="K12" s="115">
        <v>3.6999999999999998E-2</v>
      </c>
      <c r="M12" s="6" t="s">
        <v>74</v>
      </c>
      <c r="N12" s="115">
        <v>5.1499999999999997E-2</v>
      </c>
      <c r="P12" s="6" t="s">
        <v>74</v>
      </c>
      <c r="Q12" s="115">
        <v>0</v>
      </c>
    </row>
    <row r="13" spans="1:17" x14ac:dyDescent="0.15">
      <c r="A13" s="6" t="s">
        <v>75</v>
      </c>
      <c r="B13" s="115">
        <v>0</v>
      </c>
      <c r="D13" s="6" t="s">
        <v>75</v>
      </c>
      <c r="E13" s="115">
        <v>0</v>
      </c>
      <c r="G13" s="6" t="s">
        <v>75</v>
      </c>
      <c r="H13" s="115">
        <v>0</v>
      </c>
      <c r="J13" s="6" t="s">
        <v>75</v>
      </c>
      <c r="K13" s="115">
        <v>0</v>
      </c>
      <c r="M13" s="6" t="s">
        <v>75</v>
      </c>
      <c r="N13" s="115">
        <v>0</v>
      </c>
      <c r="P13" s="6" t="s">
        <v>75</v>
      </c>
      <c r="Q13" s="115">
        <v>0</v>
      </c>
    </row>
    <row r="14" spans="1:17" x14ac:dyDescent="0.15">
      <c r="A14" s="6" t="s">
        <v>76</v>
      </c>
      <c r="B14" s="114">
        <v>0.24528</v>
      </c>
      <c r="D14" s="6" t="s">
        <v>76</v>
      </c>
      <c r="E14" s="115">
        <v>0.1111</v>
      </c>
      <c r="G14" s="6" t="s">
        <v>76</v>
      </c>
      <c r="H14" s="115">
        <v>0.28570000000000001</v>
      </c>
      <c r="J14" s="6" t="s">
        <v>76</v>
      </c>
      <c r="K14" s="115">
        <v>0.1666</v>
      </c>
      <c r="M14" s="6" t="s">
        <v>76</v>
      </c>
      <c r="N14" s="115">
        <v>0.13400000000000001</v>
      </c>
      <c r="P14" s="6" t="s">
        <v>76</v>
      </c>
      <c r="Q14" s="115">
        <v>0.14280000000000001</v>
      </c>
    </row>
    <row r="15" spans="1:17" x14ac:dyDescent="0.15">
      <c r="A15" s="6" t="s">
        <v>77</v>
      </c>
      <c r="B15" s="115">
        <v>0</v>
      </c>
      <c r="D15" s="6" t="s">
        <v>77</v>
      </c>
      <c r="E15" s="115">
        <v>0</v>
      </c>
      <c r="G15" s="6" t="s">
        <v>77</v>
      </c>
      <c r="H15" s="115">
        <v>0</v>
      </c>
      <c r="J15" s="6" t="s">
        <v>77</v>
      </c>
      <c r="K15" s="115">
        <v>0</v>
      </c>
      <c r="M15" s="6" t="s">
        <v>77</v>
      </c>
      <c r="N15" s="115">
        <v>0</v>
      </c>
      <c r="P15" s="6" t="s">
        <v>77</v>
      </c>
      <c r="Q15" s="115">
        <v>0</v>
      </c>
    </row>
    <row r="16" spans="1:17" x14ac:dyDescent="0.15">
      <c r="A16" s="6" t="s">
        <v>78</v>
      </c>
      <c r="B16" s="115">
        <v>0</v>
      </c>
      <c r="D16" s="6" t="s">
        <v>78</v>
      </c>
      <c r="E16" s="114">
        <v>1.2999999999999999E-3</v>
      </c>
      <c r="G16" s="6" t="s">
        <v>78</v>
      </c>
      <c r="H16" s="115">
        <v>0</v>
      </c>
      <c r="J16" s="6" t="s">
        <v>78</v>
      </c>
      <c r="K16" s="115">
        <v>1.8499999999999999E-2</v>
      </c>
      <c r="M16" s="6" t="s">
        <v>78</v>
      </c>
      <c r="N16" s="115">
        <v>0</v>
      </c>
      <c r="P16" s="6" t="s">
        <v>78</v>
      </c>
      <c r="Q16" s="115">
        <v>0</v>
      </c>
    </row>
    <row r="17" spans="1:17" x14ac:dyDescent="0.15">
      <c r="A17" s="6" t="s">
        <v>79</v>
      </c>
      <c r="B17" s="114">
        <v>0.16980000000000001</v>
      </c>
      <c r="D17" s="6" t="s">
        <v>79</v>
      </c>
      <c r="E17" s="115">
        <v>0.1234</v>
      </c>
      <c r="G17" s="6" t="s">
        <v>79</v>
      </c>
      <c r="H17" s="115">
        <v>0</v>
      </c>
      <c r="J17" s="6" t="s">
        <v>79</v>
      </c>
      <c r="K17" s="115">
        <v>0.1111</v>
      </c>
      <c r="M17" s="6" t="s">
        <v>79</v>
      </c>
      <c r="N17" s="115">
        <v>8.2400000000000001E-2</v>
      </c>
      <c r="P17" s="6" t="s">
        <v>79</v>
      </c>
      <c r="Q17" s="115">
        <v>0</v>
      </c>
    </row>
    <row r="18" spans="1:17" x14ac:dyDescent="0.15">
      <c r="A18" s="6" t="s">
        <v>80</v>
      </c>
      <c r="B18" s="115">
        <v>0</v>
      </c>
      <c r="D18" s="6" t="s">
        <v>80</v>
      </c>
      <c r="E18" s="115">
        <v>0</v>
      </c>
      <c r="G18" s="6" t="s">
        <v>80</v>
      </c>
      <c r="H18" s="115">
        <v>0</v>
      </c>
      <c r="J18" s="6" t="s">
        <v>80</v>
      </c>
      <c r="K18" s="115">
        <v>0</v>
      </c>
      <c r="M18" s="6" t="s">
        <v>80</v>
      </c>
      <c r="N18" s="115">
        <v>1.03E-2</v>
      </c>
      <c r="P18" s="6" t="s">
        <v>80</v>
      </c>
      <c r="Q18" s="115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88A9-C8D1-40DB-B3BF-BDC2E7AECBAE}">
  <dimension ref="A1:A15"/>
  <sheetViews>
    <sheetView workbookViewId="0">
      <selection activeCell="A2" sqref="A2"/>
    </sheetView>
  </sheetViews>
  <sheetFormatPr baseColWidth="10" defaultColWidth="8.6640625" defaultRowHeight="14" x14ac:dyDescent="0.15"/>
  <cols>
    <col min="1" max="1" width="63.5" style="6" bestFit="1" customWidth="1"/>
    <col min="2" max="16384" width="8.6640625" style="6"/>
  </cols>
  <sheetData>
    <row r="1" spans="1:1" x14ac:dyDescent="0.15">
      <c r="A1" s="8" t="s">
        <v>1496</v>
      </c>
    </row>
    <row r="3" spans="1:1" x14ac:dyDescent="0.15">
      <c r="A3" s="19" t="s">
        <v>1497</v>
      </c>
    </row>
    <row r="4" spans="1:1" x14ac:dyDescent="0.15">
      <c r="A4" s="6" t="s">
        <v>1498</v>
      </c>
    </row>
    <row r="5" spans="1:1" x14ac:dyDescent="0.15">
      <c r="A5" s="6" t="s">
        <v>1499</v>
      </c>
    </row>
    <row r="6" spans="1:1" x14ac:dyDescent="0.15">
      <c r="A6" s="6" t="s">
        <v>1500</v>
      </c>
    </row>
    <row r="7" spans="1:1" x14ac:dyDescent="0.15">
      <c r="A7" s="6" t="s">
        <v>1501</v>
      </c>
    </row>
    <row r="8" spans="1:1" x14ac:dyDescent="0.15">
      <c r="A8" s="6" t="s">
        <v>1502</v>
      </c>
    </row>
    <row r="9" spans="1:1" x14ac:dyDescent="0.15">
      <c r="A9" s="6" t="s">
        <v>1503</v>
      </c>
    </row>
    <row r="10" spans="1:1" x14ac:dyDescent="0.15">
      <c r="A10" s="6" t="s">
        <v>1504</v>
      </c>
    </row>
    <row r="11" spans="1:1" x14ac:dyDescent="0.15">
      <c r="A11" s="6" t="s">
        <v>1505</v>
      </c>
    </row>
    <row r="12" spans="1:1" x14ac:dyDescent="0.15">
      <c r="A12" s="6" t="s">
        <v>1506</v>
      </c>
    </row>
    <row r="13" spans="1:1" x14ac:dyDescent="0.15">
      <c r="A13" s="6" t="s">
        <v>1507</v>
      </c>
    </row>
    <row r="14" spans="1:1" ht="15" thickBot="1" x14ac:dyDescent="0.2">
      <c r="A14" s="7" t="s">
        <v>1508</v>
      </c>
    </row>
    <row r="15" spans="1:1" ht="15" thickTop="1" x14ac:dyDescent="0.15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ABDE-E91F-41CD-804B-43D57A8A154F}">
  <dimension ref="A1:B14"/>
  <sheetViews>
    <sheetView workbookViewId="0">
      <selection activeCell="A2" sqref="A2"/>
    </sheetView>
  </sheetViews>
  <sheetFormatPr baseColWidth="10" defaultColWidth="12.5" defaultRowHeight="16" x14ac:dyDescent="0.2"/>
  <cols>
    <col min="1" max="1" width="12.5" style="23"/>
    <col min="2" max="2" width="99.5" style="23" bestFit="1" customWidth="1"/>
    <col min="3" max="16384" width="12.5" style="23"/>
  </cols>
  <sheetData>
    <row r="1" spans="1:2" x14ac:dyDescent="0.2">
      <c r="A1" s="24" t="s">
        <v>1509</v>
      </c>
    </row>
    <row r="2" spans="1:2" x14ac:dyDescent="0.2">
      <c r="A2" s="117"/>
    </row>
    <row r="3" spans="1:2" x14ac:dyDescent="0.2">
      <c r="A3" s="118" t="s">
        <v>1510</v>
      </c>
      <c r="B3" s="119" t="s">
        <v>1511</v>
      </c>
    </row>
    <row r="4" spans="1:2" x14ac:dyDescent="0.2">
      <c r="A4" s="193" t="s">
        <v>1512</v>
      </c>
      <c r="B4" s="120" t="s">
        <v>1513</v>
      </c>
    </row>
    <row r="5" spans="1:2" x14ac:dyDescent="0.2">
      <c r="A5" s="194"/>
      <c r="B5" s="121" t="s">
        <v>1514</v>
      </c>
    </row>
    <row r="6" spans="1:2" x14ac:dyDescent="0.2">
      <c r="A6" s="194"/>
      <c r="B6" s="121" t="s">
        <v>1515</v>
      </c>
    </row>
    <row r="7" spans="1:2" x14ac:dyDescent="0.2">
      <c r="A7" s="194"/>
      <c r="B7" s="121" t="s">
        <v>1516</v>
      </c>
    </row>
    <row r="8" spans="1:2" x14ac:dyDescent="0.2">
      <c r="A8" s="194"/>
      <c r="B8" s="121" t="s">
        <v>1517</v>
      </c>
    </row>
    <row r="9" spans="1:2" x14ac:dyDescent="0.2">
      <c r="A9" s="194"/>
      <c r="B9" s="121" t="s">
        <v>1518</v>
      </c>
    </row>
    <row r="10" spans="1:2" x14ac:dyDescent="0.2">
      <c r="A10" s="194"/>
      <c r="B10" s="121" t="s">
        <v>1519</v>
      </c>
    </row>
    <row r="11" spans="1:2" x14ac:dyDescent="0.2">
      <c r="A11" s="194"/>
      <c r="B11" s="121" t="s">
        <v>1520</v>
      </c>
    </row>
    <row r="12" spans="1:2" x14ac:dyDescent="0.2">
      <c r="A12" s="194"/>
      <c r="B12" s="121" t="s">
        <v>1521</v>
      </c>
    </row>
    <row r="13" spans="1:2" x14ac:dyDescent="0.2">
      <c r="A13" s="194"/>
      <c r="B13" s="121" t="s">
        <v>1522</v>
      </c>
    </row>
    <row r="14" spans="1:2" x14ac:dyDescent="0.2">
      <c r="A14" s="195"/>
      <c r="B14" s="122" t="s">
        <v>1523</v>
      </c>
    </row>
  </sheetData>
  <mergeCells count="1">
    <mergeCell ref="A4:A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A10B-CEE2-43DE-8DF0-03DC81C271DA}">
  <dimension ref="A1:E7"/>
  <sheetViews>
    <sheetView zoomScaleNormal="100" workbookViewId="0">
      <selection activeCell="A2" sqref="A2"/>
    </sheetView>
  </sheetViews>
  <sheetFormatPr baseColWidth="10" defaultColWidth="8.6640625" defaultRowHeight="15" x14ac:dyDescent="0.2"/>
  <cols>
    <col min="1" max="1" width="18.33203125" customWidth="1"/>
    <col min="2" max="2" width="19.5" bestFit="1" customWidth="1"/>
    <col min="3" max="4" width="14.33203125" bestFit="1" customWidth="1"/>
    <col min="5" max="5" width="82.6640625" bestFit="1" customWidth="1"/>
  </cols>
  <sheetData>
    <row r="1" spans="1:5" x14ac:dyDescent="0.2">
      <c r="A1" s="8" t="s">
        <v>1524</v>
      </c>
    </row>
    <row r="3" spans="1:5" ht="16" x14ac:dyDescent="0.2">
      <c r="A3" s="20" t="s">
        <v>1525</v>
      </c>
      <c r="B3" s="20" t="s">
        <v>1526</v>
      </c>
      <c r="C3" s="20" t="s">
        <v>1527</v>
      </c>
      <c r="D3" s="20" t="s">
        <v>1528</v>
      </c>
      <c r="E3" s="20" t="s">
        <v>1529</v>
      </c>
    </row>
    <row r="4" spans="1:5" ht="16" x14ac:dyDescent="0.2">
      <c r="A4" s="21" t="s">
        <v>1154</v>
      </c>
      <c r="B4" t="s">
        <v>1530</v>
      </c>
      <c r="C4" t="s">
        <v>1531</v>
      </c>
      <c r="D4" t="s">
        <v>1532</v>
      </c>
      <c r="E4" s="21" t="s">
        <v>1533</v>
      </c>
    </row>
    <row r="5" spans="1:5" ht="16" x14ac:dyDescent="0.2">
      <c r="A5" s="21" t="s">
        <v>1155</v>
      </c>
      <c r="B5" t="s">
        <v>1534</v>
      </c>
      <c r="C5" t="s">
        <v>1531</v>
      </c>
      <c r="D5" t="s">
        <v>1535</v>
      </c>
      <c r="E5" s="21" t="s">
        <v>1536</v>
      </c>
    </row>
    <row r="6" spans="1:5" ht="16" x14ac:dyDescent="0.2">
      <c r="A6" s="21" t="s">
        <v>1147</v>
      </c>
      <c r="B6" t="s">
        <v>1530</v>
      </c>
      <c r="C6" t="s">
        <v>1531</v>
      </c>
      <c r="D6" t="s">
        <v>1537</v>
      </c>
      <c r="E6" s="21" t="s">
        <v>1538</v>
      </c>
    </row>
    <row r="7" spans="1:5" ht="16" x14ac:dyDescent="0.2">
      <c r="A7" s="21" t="s">
        <v>1150</v>
      </c>
      <c r="B7" t="s">
        <v>1539</v>
      </c>
      <c r="C7" t="s">
        <v>1537</v>
      </c>
      <c r="D7" t="s">
        <v>1532</v>
      </c>
      <c r="E7" s="21" t="s">
        <v>1540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CE91-2238-422E-BD06-6AA0CED75ADC}">
  <dimension ref="A1:AC25"/>
  <sheetViews>
    <sheetView zoomScale="130" zoomScaleNormal="130" workbookViewId="0">
      <selection activeCell="K32" sqref="K32"/>
    </sheetView>
  </sheetViews>
  <sheetFormatPr baseColWidth="10" defaultColWidth="11.5" defaultRowHeight="15" x14ac:dyDescent="0.2"/>
  <cols>
    <col min="1" max="1" width="12.5" style="153" customWidth="1"/>
    <col min="2" max="25" width="11.5" style="153"/>
    <col min="26" max="26" width="35.6640625" style="153" customWidth="1"/>
    <col min="27" max="27" width="24" style="153" customWidth="1"/>
    <col min="28" max="16384" width="11.5" style="153"/>
  </cols>
  <sheetData>
    <row r="1" spans="1:27" x14ac:dyDescent="0.2">
      <c r="A1" s="152" t="s">
        <v>1541</v>
      </c>
    </row>
    <row r="3" spans="1:27" x14ac:dyDescent="0.2">
      <c r="A3" s="153" t="s">
        <v>1542</v>
      </c>
      <c r="B3" s="153" t="s">
        <v>1543</v>
      </c>
      <c r="C3" s="153" t="s">
        <v>1544</v>
      </c>
      <c r="D3" s="153" t="s">
        <v>1545</v>
      </c>
      <c r="E3" s="153" t="s">
        <v>1546</v>
      </c>
      <c r="F3" s="153" t="s">
        <v>1547</v>
      </c>
      <c r="G3" s="153" t="s">
        <v>1548</v>
      </c>
      <c r="H3" s="153" t="s">
        <v>1549</v>
      </c>
      <c r="I3" s="153" t="s">
        <v>1550</v>
      </c>
      <c r="J3" s="153" t="s">
        <v>1551</v>
      </c>
      <c r="K3" s="153" t="s">
        <v>1552</v>
      </c>
      <c r="L3" s="153" t="s">
        <v>1553</v>
      </c>
      <c r="M3" s="153" t="s">
        <v>1554</v>
      </c>
      <c r="N3" s="153" t="s">
        <v>1555</v>
      </c>
      <c r="O3" s="153" t="s">
        <v>1556</v>
      </c>
      <c r="P3" s="153" t="s">
        <v>1557</v>
      </c>
      <c r="Q3" s="153" t="s">
        <v>1558</v>
      </c>
      <c r="R3" s="153" t="s">
        <v>1559</v>
      </c>
      <c r="S3" s="153" t="s">
        <v>1560</v>
      </c>
      <c r="T3" s="153" t="s">
        <v>1561</v>
      </c>
      <c r="U3" s="153" t="s">
        <v>1562</v>
      </c>
      <c r="V3" s="153" t="s">
        <v>1563</v>
      </c>
      <c r="W3" s="153" t="s">
        <v>1564</v>
      </c>
      <c r="X3" s="153" t="s">
        <v>1565</v>
      </c>
      <c r="Y3" s="153" t="s">
        <v>1566</v>
      </c>
      <c r="Z3" s="153" t="s">
        <v>1567</v>
      </c>
      <c r="AA3" s="153" t="s">
        <v>1568</v>
      </c>
    </row>
    <row r="4" spans="1:27" x14ac:dyDescent="0.2">
      <c r="A4" s="153" t="s">
        <v>1569</v>
      </c>
      <c r="B4" s="153" t="s">
        <v>92</v>
      </c>
      <c r="C4" s="153" t="s">
        <v>1570</v>
      </c>
      <c r="D4" s="153" t="s">
        <v>137</v>
      </c>
      <c r="E4" s="153" t="s">
        <v>137</v>
      </c>
      <c r="F4" s="153" t="s">
        <v>1571</v>
      </c>
      <c r="G4" s="153" t="s">
        <v>1571</v>
      </c>
      <c r="H4" s="153" t="s">
        <v>241</v>
      </c>
      <c r="I4" s="153" t="s">
        <v>242</v>
      </c>
      <c r="J4" s="153" t="s">
        <v>90</v>
      </c>
      <c r="K4" s="153" t="s">
        <v>90</v>
      </c>
      <c r="L4" s="153" t="s">
        <v>1572</v>
      </c>
      <c r="M4" s="153" t="s">
        <v>1572</v>
      </c>
      <c r="N4" s="153" t="s">
        <v>1572</v>
      </c>
      <c r="O4" s="153" t="s">
        <v>1572</v>
      </c>
      <c r="P4" s="153" t="s">
        <v>223</v>
      </c>
      <c r="Q4" s="153" t="s">
        <v>199</v>
      </c>
      <c r="R4" s="153" t="s">
        <v>96</v>
      </c>
      <c r="S4" s="153" t="s">
        <v>255</v>
      </c>
      <c r="T4" s="153" t="s">
        <v>223</v>
      </c>
      <c r="U4" s="153" t="s">
        <v>89</v>
      </c>
      <c r="V4" s="153" t="s">
        <v>225</v>
      </c>
      <c r="W4" s="153" t="s">
        <v>135</v>
      </c>
      <c r="X4" s="153" t="s">
        <v>1573</v>
      </c>
      <c r="Y4" s="153" t="s">
        <v>1574</v>
      </c>
      <c r="Z4" s="153">
        <v>43</v>
      </c>
      <c r="AA4" s="153" t="s">
        <v>1575</v>
      </c>
    </row>
    <row r="5" spans="1:27" x14ac:dyDescent="0.2">
      <c r="A5" s="153" t="s">
        <v>1576</v>
      </c>
      <c r="B5" s="153" t="s">
        <v>1577</v>
      </c>
      <c r="C5" s="153" t="s">
        <v>1578</v>
      </c>
      <c r="D5" s="153" t="s">
        <v>1579</v>
      </c>
      <c r="E5" s="153" t="s">
        <v>1580</v>
      </c>
      <c r="F5" s="153" t="s">
        <v>1571</v>
      </c>
      <c r="G5" s="153" t="s">
        <v>130</v>
      </c>
      <c r="H5" s="153" t="s">
        <v>87</v>
      </c>
      <c r="I5" s="153" t="s">
        <v>242</v>
      </c>
      <c r="J5" s="153" t="s">
        <v>87</v>
      </c>
      <c r="K5" s="153" t="s">
        <v>1572</v>
      </c>
      <c r="L5" s="153" t="s">
        <v>1572</v>
      </c>
      <c r="M5" s="153" t="s">
        <v>1572</v>
      </c>
      <c r="N5" s="153" t="s">
        <v>1572</v>
      </c>
      <c r="O5" s="153" t="s">
        <v>1572</v>
      </c>
      <c r="P5" s="153" t="s">
        <v>87</v>
      </c>
      <c r="Q5" s="153" t="s">
        <v>223</v>
      </c>
      <c r="R5" s="153" t="s">
        <v>1581</v>
      </c>
      <c r="S5" s="153" t="s">
        <v>255</v>
      </c>
      <c r="T5" s="153" t="s">
        <v>223</v>
      </c>
      <c r="U5" s="153" t="s">
        <v>223</v>
      </c>
      <c r="V5" s="153" t="s">
        <v>1582</v>
      </c>
      <c r="W5" s="153" t="s">
        <v>225</v>
      </c>
      <c r="X5" s="153" t="s">
        <v>1539</v>
      </c>
      <c r="Y5" s="153" t="s">
        <v>1574</v>
      </c>
      <c r="Z5" s="153">
        <v>43</v>
      </c>
      <c r="AA5" s="153" t="s">
        <v>1575</v>
      </c>
    </row>
    <row r="6" spans="1:27" x14ac:dyDescent="0.2">
      <c r="A6" s="153" t="s">
        <v>1583</v>
      </c>
      <c r="B6" s="153" t="s">
        <v>1577</v>
      </c>
      <c r="C6" s="153" t="s">
        <v>1584</v>
      </c>
      <c r="D6" s="153" t="s">
        <v>1579</v>
      </c>
      <c r="E6" s="153" t="s">
        <v>1580</v>
      </c>
      <c r="F6" s="153" t="s">
        <v>88</v>
      </c>
      <c r="G6" s="153" t="s">
        <v>1585</v>
      </c>
      <c r="H6" s="153" t="s">
        <v>87</v>
      </c>
      <c r="I6" s="153" t="s">
        <v>1586</v>
      </c>
      <c r="J6" s="153" t="s">
        <v>1572</v>
      </c>
      <c r="K6" s="153" t="s">
        <v>1572</v>
      </c>
      <c r="L6" s="153" t="s">
        <v>1587</v>
      </c>
      <c r="M6" s="153" t="s">
        <v>1572</v>
      </c>
      <c r="N6" s="153" t="s">
        <v>1572</v>
      </c>
      <c r="O6" s="153" t="s">
        <v>1572</v>
      </c>
      <c r="P6" s="153" t="s">
        <v>87</v>
      </c>
      <c r="Q6" s="153" t="s">
        <v>1588</v>
      </c>
      <c r="R6" s="153" t="s">
        <v>97</v>
      </c>
      <c r="S6" s="153" t="s">
        <v>1581</v>
      </c>
      <c r="T6" s="153" t="s">
        <v>223</v>
      </c>
      <c r="U6" s="153" t="s">
        <v>223</v>
      </c>
      <c r="V6" s="153" t="s">
        <v>198</v>
      </c>
      <c r="W6" s="153" t="s">
        <v>198</v>
      </c>
      <c r="X6" s="153" t="s">
        <v>1573</v>
      </c>
      <c r="Y6" s="153" t="s">
        <v>1574</v>
      </c>
      <c r="Z6" s="153">
        <v>38</v>
      </c>
      <c r="AA6" s="153" t="s">
        <v>1575</v>
      </c>
    </row>
    <row r="7" spans="1:27" x14ac:dyDescent="0.2">
      <c r="A7" s="153" t="s">
        <v>1589</v>
      </c>
      <c r="B7" s="153" t="s">
        <v>1577</v>
      </c>
      <c r="C7" s="153" t="s">
        <v>1570</v>
      </c>
      <c r="D7" s="153" t="s">
        <v>137</v>
      </c>
      <c r="E7" s="153" t="s">
        <v>137</v>
      </c>
      <c r="F7" s="153" t="s">
        <v>1571</v>
      </c>
      <c r="G7" s="153" t="s">
        <v>1571</v>
      </c>
      <c r="H7" s="153" t="s">
        <v>242</v>
      </c>
      <c r="I7" s="153" t="s">
        <v>87</v>
      </c>
      <c r="J7" s="153" t="s">
        <v>90</v>
      </c>
      <c r="K7" s="153" t="s">
        <v>1572</v>
      </c>
      <c r="L7" s="153" t="s">
        <v>1572</v>
      </c>
      <c r="M7" s="153" t="s">
        <v>1572</v>
      </c>
      <c r="N7" s="153" t="s">
        <v>1572</v>
      </c>
      <c r="O7" s="153" t="s">
        <v>1572</v>
      </c>
      <c r="P7" s="153" t="s">
        <v>223</v>
      </c>
      <c r="Q7" s="153" t="s">
        <v>87</v>
      </c>
      <c r="R7" s="153" t="s">
        <v>255</v>
      </c>
      <c r="S7" s="153" t="s">
        <v>199</v>
      </c>
      <c r="T7" s="153" t="s">
        <v>223</v>
      </c>
      <c r="U7" s="153" t="s">
        <v>90</v>
      </c>
      <c r="V7" s="153" t="s">
        <v>198</v>
      </c>
      <c r="W7" s="153" t="s">
        <v>1590</v>
      </c>
      <c r="X7" s="153" t="s">
        <v>1573</v>
      </c>
      <c r="Y7" s="153" t="s">
        <v>1574</v>
      </c>
      <c r="Z7" s="153">
        <v>43</v>
      </c>
      <c r="AA7" s="153" t="s">
        <v>1575</v>
      </c>
    </row>
    <row r="8" spans="1:27" x14ac:dyDescent="0.2">
      <c r="A8" s="153" t="s">
        <v>1591</v>
      </c>
      <c r="B8" s="153" t="s">
        <v>1577</v>
      </c>
      <c r="C8" s="153" t="s">
        <v>106</v>
      </c>
      <c r="D8" s="153" t="s">
        <v>137</v>
      </c>
      <c r="E8" s="153" t="s">
        <v>137</v>
      </c>
      <c r="F8" s="153" t="s">
        <v>88</v>
      </c>
      <c r="G8" s="153" t="s">
        <v>1571</v>
      </c>
      <c r="H8" s="153" t="s">
        <v>198</v>
      </c>
      <c r="I8" s="153" t="s">
        <v>198</v>
      </c>
      <c r="J8" s="153" t="s">
        <v>1572</v>
      </c>
      <c r="K8" s="153" t="s">
        <v>1572</v>
      </c>
      <c r="L8" s="153" t="s">
        <v>1587</v>
      </c>
      <c r="M8" s="153" t="s">
        <v>1587</v>
      </c>
      <c r="N8" s="153" t="s">
        <v>1572</v>
      </c>
      <c r="O8" s="153" t="s">
        <v>1572</v>
      </c>
      <c r="P8" s="153" t="s">
        <v>97</v>
      </c>
      <c r="Q8" s="153" t="s">
        <v>97</v>
      </c>
      <c r="R8" s="153" t="s">
        <v>96</v>
      </c>
      <c r="S8" s="153" t="s">
        <v>97</v>
      </c>
      <c r="T8" s="153" t="s">
        <v>223</v>
      </c>
      <c r="U8" s="153" t="s">
        <v>223</v>
      </c>
      <c r="V8" s="153" t="s">
        <v>96</v>
      </c>
      <c r="W8" s="153" t="s">
        <v>198</v>
      </c>
      <c r="X8" s="153" t="s">
        <v>1573</v>
      </c>
      <c r="Y8" s="153" t="s">
        <v>1574</v>
      </c>
      <c r="Z8" s="153">
        <v>45</v>
      </c>
      <c r="AA8" s="153" t="s">
        <v>1575</v>
      </c>
    </row>
    <row r="9" spans="1:27" x14ac:dyDescent="0.2">
      <c r="A9" s="153" t="s">
        <v>1592</v>
      </c>
      <c r="B9" s="153" t="s">
        <v>1577</v>
      </c>
      <c r="C9" s="153" t="s">
        <v>1577</v>
      </c>
      <c r="D9" s="153" t="s">
        <v>137</v>
      </c>
      <c r="E9" s="153" t="s">
        <v>137</v>
      </c>
      <c r="F9" s="153" t="s">
        <v>1585</v>
      </c>
      <c r="G9" s="153" t="s">
        <v>1586</v>
      </c>
      <c r="H9" s="153" t="s">
        <v>87</v>
      </c>
      <c r="I9" s="153" t="s">
        <v>198</v>
      </c>
      <c r="J9" s="153" t="s">
        <v>1572</v>
      </c>
      <c r="K9" s="153" t="s">
        <v>1572</v>
      </c>
      <c r="L9" s="153" t="s">
        <v>223</v>
      </c>
      <c r="M9" s="153" t="s">
        <v>1572</v>
      </c>
      <c r="N9" s="153" t="s">
        <v>1572</v>
      </c>
      <c r="O9" s="153" t="s">
        <v>1572</v>
      </c>
      <c r="P9" s="153" t="s">
        <v>87</v>
      </c>
      <c r="Q9" s="153" t="s">
        <v>96</v>
      </c>
      <c r="R9" s="153" t="s">
        <v>97</v>
      </c>
      <c r="S9" s="153" t="s">
        <v>199</v>
      </c>
      <c r="T9" s="153" t="s">
        <v>223</v>
      </c>
      <c r="U9" s="153" t="s">
        <v>223</v>
      </c>
      <c r="V9" s="153" t="s">
        <v>225</v>
      </c>
      <c r="W9" s="153" t="s">
        <v>225</v>
      </c>
      <c r="X9" s="153" t="s">
        <v>1539</v>
      </c>
      <c r="Y9" s="153" t="s">
        <v>1574</v>
      </c>
      <c r="Z9" s="153">
        <v>35</v>
      </c>
      <c r="AA9" s="153" t="s">
        <v>1575</v>
      </c>
    </row>
    <row r="10" spans="1:27" x14ac:dyDescent="0.2">
      <c r="A10" s="153" t="s">
        <v>1593</v>
      </c>
      <c r="B10" s="153" t="s">
        <v>1577</v>
      </c>
      <c r="C10" s="153" t="s">
        <v>1577</v>
      </c>
      <c r="D10" s="153" t="s">
        <v>137</v>
      </c>
      <c r="E10" s="153" t="s">
        <v>137</v>
      </c>
      <c r="F10" s="153" t="s">
        <v>196</v>
      </c>
      <c r="G10" s="153" t="s">
        <v>197</v>
      </c>
      <c r="H10" s="153" t="s">
        <v>198</v>
      </c>
      <c r="I10" s="153" t="s">
        <v>198</v>
      </c>
      <c r="J10" s="153" t="s">
        <v>1572</v>
      </c>
      <c r="K10" s="153" t="s">
        <v>1572</v>
      </c>
      <c r="L10" s="153" t="s">
        <v>223</v>
      </c>
      <c r="M10" s="153" t="s">
        <v>223</v>
      </c>
      <c r="N10" s="153" t="s">
        <v>1572</v>
      </c>
      <c r="O10" s="153" t="s">
        <v>1572</v>
      </c>
      <c r="P10" s="153" t="s">
        <v>96</v>
      </c>
      <c r="Q10" s="153" t="s">
        <v>96</v>
      </c>
      <c r="R10" s="153" t="s">
        <v>97</v>
      </c>
      <c r="S10" s="153" t="s">
        <v>97</v>
      </c>
      <c r="T10" s="153" t="s">
        <v>223</v>
      </c>
      <c r="U10" s="153" t="s">
        <v>223</v>
      </c>
      <c r="V10" s="153" t="s">
        <v>198</v>
      </c>
      <c r="W10" s="153" t="s">
        <v>225</v>
      </c>
      <c r="X10" s="153" t="s">
        <v>1539</v>
      </c>
      <c r="Y10" s="153" t="s">
        <v>1574</v>
      </c>
      <c r="Z10" s="153">
        <v>36</v>
      </c>
      <c r="AA10" s="153" t="s">
        <v>1575</v>
      </c>
    </row>
    <row r="11" spans="1:27" x14ac:dyDescent="0.2">
      <c r="A11" s="153" t="s">
        <v>1594</v>
      </c>
      <c r="B11" s="153" t="s">
        <v>1577</v>
      </c>
      <c r="C11" s="153" t="s">
        <v>1570</v>
      </c>
      <c r="D11" s="153" t="s">
        <v>137</v>
      </c>
      <c r="E11" s="153" t="s">
        <v>137</v>
      </c>
      <c r="F11" s="153" t="s">
        <v>1571</v>
      </c>
      <c r="G11" s="153" t="s">
        <v>1586</v>
      </c>
      <c r="H11" s="153" t="s">
        <v>203</v>
      </c>
      <c r="I11" s="153" t="s">
        <v>227</v>
      </c>
      <c r="J11" s="153" t="s">
        <v>1572</v>
      </c>
      <c r="K11" s="153" t="s">
        <v>1572</v>
      </c>
      <c r="L11" s="153" t="s">
        <v>1587</v>
      </c>
      <c r="M11" s="153" t="s">
        <v>1587</v>
      </c>
      <c r="N11" s="153" t="s">
        <v>1572</v>
      </c>
      <c r="O11" s="153" t="s">
        <v>1572</v>
      </c>
      <c r="P11" s="153" t="s">
        <v>89</v>
      </c>
      <c r="Q11" s="153" t="s">
        <v>96</v>
      </c>
      <c r="R11" s="153" t="s">
        <v>97</v>
      </c>
      <c r="S11" s="153" t="s">
        <v>196</v>
      </c>
      <c r="T11" s="153" t="s">
        <v>223</v>
      </c>
      <c r="U11" s="153" t="s">
        <v>223</v>
      </c>
      <c r="V11" s="153" t="s">
        <v>198</v>
      </c>
      <c r="W11" s="153" t="s">
        <v>254</v>
      </c>
      <c r="X11" s="153" t="s">
        <v>1573</v>
      </c>
      <c r="Y11" s="153" t="s">
        <v>1574</v>
      </c>
      <c r="Z11" s="153">
        <v>45</v>
      </c>
      <c r="AA11" s="153" t="s">
        <v>1575</v>
      </c>
    </row>
    <row r="12" spans="1:27" ht="14" customHeight="1" x14ac:dyDescent="0.2">
      <c r="A12" s="153" t="s">
        <v>1595</v>
      </c>
      <c r="B12" s="153" t="s">
        <v>96</v>
      </c>
      <c r="C12" s="153" t="s">
        <v>102</v>
      </c>
      <c r="D12" s="153" t="s">
        <v>137</v>
      </c>
      <c r="E12" s="153" t="s">
        <v>137</v>
      </c>
      <c r="F12" s="153" t="s">
        <v>196</v>
      </c>
      <c r="G12" s="153" t="s">
        <v>196</v>
      </c>
      <c r="H12" s="153" t="s">
        <v>98</v>
      </c>
      <c r="I12" s="153" t="s">
        <v>135</v>
      </c>
      <c r="J12" s="153" t="s">
        <v>90</v>
      </c>
      <c r="K12" s="153" t="s">
        <v>90</v>
      </c>
      <c r="L12" s="153" t="s">
        <v>1572</v>
      </c>
      <c r="M12" s="153" t="s">
        <v>1572</v>
      </c>
      <c r="N12" s="153" t="s">
        <v>1572</v>
      </c>
      <c r="O12" s="153" t="s">
        <v>1572</v>
      </c>
      <c r="P12" s="153" t="s">
        <v>1596</v>
      </c>
      <c r="Q12" s="153" t="s">
        <v>199</v>
      </c>
      <c r="R12" s="153" t="s">
        <v>96</v>
      </c>
      <c r="S12" s="153" t="s">
        <v>252</v>
      </c>
      <c r="T12" s="153" t="s">
        <v>223</v>
      </c>
      <c r="U12" s="153" t="s">
        <v>223</v>
      </c>
      <c r="V12" s="153" t="s">
        <v>96</v>
      </c>
      <c r="W12" s="153" t="s">
        <v>89</v>
      </c>
      <c r="X12" s="153" t="s">
        <v>1539</v>
      </c>
      <c r="Y12" s="153" t="s">
        <v>1574</v>
      </c>
      <c r="Z12" s="153">
        <v>39</v>
      </c>
      <c r="AA12" s="153" t="s">
        <v>1575</v>
      </c>
    </row>
    <row r="13" spans="1:27" x14ac:dyDescent="0.2">
      <c r="A13" s="154" t="s">
        <v>1173</v>
      </c>
      <c r="B13" s="154" t="s">
        <v>1577</v>
      </c>
      <c r="C13" s="153" t="s">
        <v>1570</v>
      </c>
      <c r="D13" s="153" t="s">
        <v>137</v>
      </c>
      <c r="E13" s="153" t="s">
        <v>137</v>
      </c>
      <c r="F13" s="153" t="s">
        <v>196</v>
      </c>
      <c r="G13" s="153" t="s">
        <v>197</v>
      </c>
      <c r="H13" s="153" t="s">
        <v>198</v>
      </c>
      <c r="I13" s="153" t="s">
        <v>227</v>
      </c>
      <c r="J13" s="153" t="s">
        <v>1572</v>
      </c>
      <c r="K13" s="153" t="s">
        <v>1572</v>
      </c>
      <c r="L13" s="153" t="s">
        <v>1587</v>
      </c>
      <c r="M13" s="153" t="s">
        <v>1587</v>
      </c>
      <c r="N13" s="153" t="s">
        <v>1572</v>
      </c>
      <c r="O13" s="153" t="s">
        <v>1572</v>
      </c>
      <c r="P13" s="153" t="s">
        <v>96</v>
      </c>
      <c r="Q13" s="153" t="s">
        <v>96</v>
      </c>
      <c r="R13" s="153" t="s">
        <v>97</v>
      </c>
      <c r="S13" s="153" t="s">
        <v>97</v>
      </c>
      <c r="T13" s="153" t="s">
        <v>223</v>
      </c>
      <c r="U13" s="153" t="s">
        <v>1597</v>
      </c>
      <c r="V13" s="153" t="s">
        <v>198</v>
      </c>
      <c r="W13" s="153" t="s">
        <v>242</v>
      </c>
      <c r="X13" s="153" t="s">
        <v>1573</v>
      </c>
      <c r="Y13" s="153" t="s">
        <v>1574</v>
      </c>
      <c r="Z13" s="153">
        <v>34</v>
      </c>
      <c r="AA13" s="153" t="s">
        <v>1575</v>
      </c>
    </row>
    <row r="14" spans="1:27" x14ac:dyDescent="0.2">
      <c r="A14" s="154" t="s">
        <v>1598</v>
      </c>
      <c r="B14" s="154" t="s">
        <v>96</v>
      </c>
      <c r="C14" s="153" t="s">
        <v>1577</v>
      </c>
      <c r="D14" s="153" t="s">
        <v>137</v>
      </c>
      <c r="E14" s="153" t="s">
        <v>137</v>
      </c>
      <c r="F14" s="153" t="s">
        <v>196</v>
      </c>
      <c r="G14" s="153" t="s">
        <v>196</v>
      </c>
      <c r="H14" s="153" t="s">
        <v>198</v>
      </c>
      <c r="I14" s="153" t="s">
        <v>198</v>
      </c>
      <c r="J14" s="153" t="s">
        <v>1572</v>
      </c>
      <c r="K14" s="153" t="s">
        <v>1572</v>
      </c>
      <c r="L14" s="153" t="s">
        <v>223</v>
      </c>
      <c r="M14" s="153" t="s">
        <v>223</v>
      </c>
      <c r="N14" s="153" t="s">
        <v>1572</v>
      </c>
      <c r="O14" s="153" t="s">
        <v>1572</v>
      </c>
      <c r="P14" s="153" t="s">
        <v>96</v>
      </c>
      <c r="Q14" s="153" t="s">
        <v>96</v>
      </c>
      <c r="R14" s="153" t="s">
        <v>97</v>
      </c>
      <c r="S14" s="153" t="s">
        <v>97</v>
      </c>
      <c r="T14" s="153" t="s">
        <v>223</v>
      </c>
      <c r="U14" s="153" t="s">
        <v>89</v>
      </c>
      <c r="V14" s="153" t="s">
        <v>87</v>
      </c>
      <c r="W14" s="153" t="s">
        <v>198</v>
      </c>
      <c r="X14" s="153" t="s">
        <v>1539</v>
      </c>
      <c r="Y14" s="153" t="s">
        <v>1574</v>
      </c>
      <c r="Z14" s="153">
        <v>37</v>
      </c>
      <c r="AA14" s="153" t="s">
        <v>1575</v>
      </c>
    </row>
    <row r="15" spans="1:27" x14ac:dyDescent="0.2">
      <c r="A15" s="154" t="s">
        <v>1599</v>
      </c>
      <c r="B15" s="154" t="s">
        <v>1577</v>
      </c>
      <c r="C15" s="153" t="s">
        <v>1577</v>
      </c>
      <c r="D15" s="153" t="s">
        <v>137</v>
      </c>
      <c r="E15" s="153" t="s">
        <v>137</v>
      </c>
      <c r="F15" s="153" t="s">
        <v>1585</v>
      </c>
      <c r="G15" s="153" t="s">
        <v>1586</v>
      </c>
      <c r="H15" s="153" t="s">
        <v>87</v>
      </c>
      <c r="I15" s="153" t="s">
        <v>198</v>
      </c>
      <c r="J15" s="153" t="s">
        <v>1572</v>
      </c>
      <c r="K15" s="153" t="s">
        <v>1572</v>
      </c>
      <c r="L15" s="153" t="s">
        <v>223</v>
      </c>
      <c r="M15" s="153" t="s">
        <v>1572</v>
      </c>
      <c r="N15" s="153" t="s">
        <v>1572</v>
      </c>
      <c r="O15" s="153" t="s">
        <v>1572</v>
      </c>
      <c r="P15" s="153" t="s">
        <v>87</v>
      </c>
      <c r="Q15" s="153" t="s">
        <v>96</v>
      </c>
      <c r="R15" s="153" t="s">
        <v>97</v>
      </c>
      <c r="S15" s="153" t="s">
        <v>199</v>
      </c>
      <c r="T15" s="153" t="s">
        <v>223</v>
      </c>
      <c r="U15" s="153" t="s">
        <v>223</v>
      </c>
      <c r="V15" s="153" t="s">
        <v>225</v>
      </c>
      <c r="W15" s="153" t="s">
        <v>225</v>
      </c>
      <c r="X15" s="153" t="s">
        <v>1539</v>
      </c>
      <c r="Y15" s="153" t="s">
        <v>1574</v>
      </c>
      <c r="Z15" s="153">
        <v>36</v>
      </c>
      <c r="AA15" s="153" t="s">
        <v>1575</v>
      </c>
    </row>
    <row r="16" spans="1:27" x14ac:dyDescent="0.2">
      <c r="A16" s="154" t="s">
        <v>1600</v>
      </c>
      <c r="B16" s="154" t="s">
        <v>96</v>
      </c>
      <c r="C16" s="153" t="s">
        <v>1577</v>
      </c>
      <c r="D16" s="153" t="s">
        <v>137</v>
      </c>
      <c r="E16" s="153" t="s">
        <v>137</v>
      </c>
      <c r="F16" s="153" t="s">
        <v>196</v>
      </c>
      <c r="G16" s="153" t="s">
        <v>196</v>
      </c>
      <c r="H16" s="153" t="s">
        <v>198</v>
      </c>
      <c r="I16" s="153" t="s">
        <v>1601</v>
      </c>
      <c r="J16" s="153" t="s">
        <v>87</v>
      </c>
      <c r="K16" s="153" t="s">
        <v>1572</v>
      </c>
      <c r="L16" s="153" t="s">
        <v>1602</v>
      </c>
      <c r="M16" s="153" t="s">
        <v>223</v>
      </c>
      <c r="N16" s="153" t="s">
        <v>1572</v>
      </c>
      <c r="O16" s="153" t="s">
        <v>1572</v>
      </c>
      <c r="P16" s="153" t="s">
        <v>199</v>
      </c>
      <c r="Q16" s="153" t="s">
        <v>96</v>
      </c>
      <c r="R16" s="153" t="s">
        <v>97</v>
      </c>
      <c r="S16" s="153" t="s">
        <v>89</v>
      </c>
      <c r="T16" s="153" t="s">
        <v>223</v>
      </c>
      <c r="U16" s="153" t="s">
        <v>223</v>
      </c>
      <c r="V16" s="153" t="s">
        <v>89</v>
      </c>
      <c r="W16" s="153" t="s">
        <v>198</v>
      </c>
      <c r="X16" s="153" t="s">
        <v>1539</v>
      </c>
      <c r="Y16" s="153" t="s">
        <v>1574</v>
      </c>
      <c r="Z16" s="153">
        <v>20</v>
      </c>
      <c r="AA16" s="153" t="s">
        <v>1575</v>
      </c>
    </row>
    <row r="17" spans="1:29" x14ac:dyDescent="0.2">
      <c r="A17" s="154" t="s">
        <v>1603</v>
      </c>
      <c r="B17" s="154" t="s">
        <v>1577</v>
      </c>
      <c r="C17" s="153" t="s">
        <v>123</v>
      </c>
      <c r="D17" s="153" t="s">
        <v>137</v>
      </c>
      <c r="E17" s="153" t="s">
        <v>1580</v>
      </c>
      <c r="F17" s="153" t="s">
        <v>1585</v>
      </c>
      <c r="G17" s="153" t="s">
        <v>1586</v>
      </c>
      <c r="H17" s="153" t="s">
        <v>87</v>
      </c>
      <c r="I17" s="153" t="s">
        <v>87</v>
      </c>
      <c r="J17" s="153" t="s">
        <v>1572</v>
      </c>
      <c r="K17" s="153" t="s">
        <v>1572</v>
      </c>
      <c r="L17" s="153" t="s">
        <v>1572</v>
      </c>
      <c r="M17" s="153" t="s">
        <v>1572</v>
      </c>
      <c r="N17" s="153" t="s">
        <v>1572</v>
      </c>
      <c r="O17" s="153" t="s">
        <v>1572</v>
      </c>
      <c r="P17" s="153" t="s">
        <v>87</v>
      </c>
      <c r="Q17" s="153" t="s">
        <v>87</v>
      </c>
      <c r="R17" s="153" t="s">
        <v>199</v>
      </c>
      <c r="S17" s="153" t="s">
        <v>199</v>
      </c>
      <c r="T17" s="153" t="s">
        <v>223</v>
      </c>
      <c r="U17" s="153" t="s">
        <v>223</v>
      </c>
      <c r="V17" s="153" t="s">
        <v>96</v>
      </c>
      <c r="W17" s="153" t="s">
        <v>198</v>
      </c>
      <c r="X17" s="153" t="s">
        <v>1539</v>
      </c>
      <c r="Y17" s="153" t="s">
        <v>1574</v>
      </c>
      <c r="Z17" s="153">
        <v>28</v>
      </c>
      <c r="AA17" s="153" t="s">
        <v>1575</v>
      </c>
    </row>
    <row r="18" spans="1:29" x14ac:dyDescent="0.2">
      <c r="A18" s="153" t="s">
        <v>1174</v>
      </c>
      <c r="B18" s="154" t="s">
        <v>1604</v>
      </c>
      <c r="C18" s="154" t="s">
        <v>1605</v>
      </c>
      <c r="D18" s="154" t="s">
        <v>1606</v>
      </c>
      <c r="E18" s="154" t="s">
        <v>1607</v>
      </c>
      <c r="F18" s="154" t="s">
        <v>1608</v>
      </c>
      <c r="G18" s="154" t="s">
        <v>1609</v>
      </c>
      <c r="H18" s="154" t="s">
        <v>1586</v>
      </c>
      <c r="I18" s="154" t="s">
        <v>1579</v>
      </c>
      <c r="J18" s="154"/>
      <c r="K18" s="154"/>
      <c r="L18" s="154" t="s">
        <v>1610</v>
      </c>
      <c r="M18" s="154"/>
      <c r="N18" s="154" t="s">
        <v>1611</v>
      </c>
      <c r="O18" s="154"/>
      <c r="P18" s="154" t="s">
        <v>1612</v>
      </c>
      <c r="Q18" s="154" t="s">
        <v>1601</v>
      </c>
      <c r="R18" s="154" t="s">
        <v>1613</v>
      </c>
      <c r="S18" s="154" t="s">
        <v>1614</v>
      </c>
      <c r="T18" s="154" t="s">
        <v>1610</v>
      </c>
      <c r="U18" s="154" t="s">
        <v>1610</v>
      </c>
      <c r="V18" s="154" t="s">
        <v>1586</v>
      </c>
      <c r="W18" s="154" t="s">
        <v>1586</v>
      </c>
      <c r="X18" s="153" t="s">
        <v>1615</v>
      </c>
      <c r="Y18" s="153" t="s">
        <v>1616</v>
      </c>
      <c r="Z18" s="153">
        <v>73</v>
      </c>
      <c r="AA18" s="153" t="s">
        <v>1617</v>
      </c>
    </row>
    <row r="19" spans="1:29" x14ac:dyDescent="0.2">
      <c r="A19" s="153" t="s">
        <v>1179</v>
      </c>
      <c r="B19" s="154" t="s">
        <v>87</v>
      </c>
      <c r="C19" s="154" t="s">
        <v>96</v>
      </c>
      <c r="D19" s="154" t="s">
        <v>133</v>
      </c>
      <c r="E19" s="155" t="s">
        <v>137</v>
      </c>
      <c r="F19" s="154" t="s">
        <v>1618</v>
      </c>
      <c r="G19" s="156" t="s">
        <v>1619</v>
      </c>
      <c r="H19" s="154" t="s">
        <v>96</v>
      </c>
      <c r="I19" s="154" t="s">
        <v>238</v>
      </c>
      <c r="J19" s="154" t="s">
        <v>87</v>
      </c>
      <c r="K19" s="154" t="s">
        <v>90</v>
      </c>
      <c r="L19" s="154"/>
      <c r="M19" s="154"/>
      <c r="N19" s="154"/>
      <c r="O19" s="154"/>
      <c r="P19" s="154" t="s">
        <v>199</v>
      </c>
      <c r="Q19" s="154" t="s">
        <v>1620</v>
      </c>
      <c r="R19" s="154" t="s">
        <v>89</v>
      </c>
      <c r="S19" s="154" t="s">
        <v>96</v>
      </c>
      <c r="T19" s="154" t="s">
        <v>223</v>
      </c>
      <c r="U19" s="154"/>
      <c r="V19" s="154" t="s">
        <v>198</v>
      </c>
      <c r="W19" s="154" t="s">
        <v>225</v>
      </c>
      <c r="X19" s="153" t="s">
        <v>1573</v>
      </c>
      <c r="Y19" s="153" t="s">
        <v>1574</v>
      </c>
      <c r="Z19" s="153">
        <v>47</v>
      </c>
      <c r="AA19" s="153" t="s">
        <v>1617</v>
      </c>
    </row>
    <row r="20" spans="1:29" x14ac:dyDescent="0.2">
      <c r="A20" s="153" t="s">
        <v>1180</v>
      </c>
      <c r="B20" s="154" t="s">
        <v>89</v>
      </c>
      <c r="C20" s="154" t="s">
        <v>89</v>
      </c>
      <c r="D20" s="154" t="s">
        <v>137</v>
      </c>
      <c r="E20" s="154" t="s">
        <v>188</v>
      </c>
      <c r="F20" s="157" t="s">
        <v>1621</v>
      </c>
      <c r="G20" s="157" t="s">
        <v>1622</v>
      </c>
      <c r="H20" s="158">
        <v>0.1673611111111111</v>
      </c>
      <c r="I20" s="158">
        <v>0.29236111111111113</v>
      </c>
      <c r="J20" s="154"/>
      <c r="K20" s="154"/>
      <c r="L20" s="158">
        <v>4.3750000000000004E-2</v>
      </c>
      <c r="M20" s="154"/>
      <c r="N20" s="154"/>
      <c r="O20" s="154"/>
      <c r="P20" s="158">
        <v>8.4027777777777771E-2</v>
      </c>
      <c r="Q20" s="158">
        <v>0.12569444444444444</v>
      </c>
      <c r="R20" s="158">
        <v>0.12638888888888888</v>
      </c>
      <c r="S20" s="158">
        <v>0.12708333333333333</v>
      </c>
      <c r="T20" s="158">
        <v>4.3750000000000004E-2</v>
      </c>
      <c r="U20" s="158">
        <v>8.4027777777777771E-2</v>
      </c>
      <c r="V20" s="158">
        <v>0.1673611111111111</v>
      </c>
      <c r="W20" s="158">
        <v>0.54236111111111118</v>
      </c>
      <c r="X20" s="153" t="s">
        <v>1539</v>
      </c>
      <c r="Y20" s="153" t="s">
        <v>1616</v>
      </c>
      <c r="Z20" s="153">
        <v>56</v>
      </c>
      <c r="AA20" s="153" t="s">
        <v>1617</v>
      </c>
    </row>
    <row r="21" spans="1:29" x14ac:dyDescent="0.2">
      <c r="A21" s="153" t="s">
        <v>1177</v>
      </c>
      <c r="B21" s="154" t="s">
        <v>102</v>
      </c>
      <c r="C21" s="154" t="s">
        <v>89</v>
      </c>
      <c r="D21" s="154" t="s">
        <v>137</v>
      </c>
      <c r="E21" s="154" t="s">
        <v>141</v>
      </c>
      <c r="F21" s="157" t="s">
        <v>1621</v>
      </c>
      <c r="G21" s="159">
        <v>0.29236111111111113</v>
      </c>
      <c r="H21" s="154" t="s">
        <v>242</v>
      </c>
      <c r="I21" s="154" t="s">
        <v>134</v>
      </c>
      <c r="J21" s="154" t="s">
        <v>90</v>
      </c>
      <c r="K21" s="154" t="s">
        <v>96</v>
      </c>
      <c r="L21" s="154"/>
      <c r="M21" s="154"/>
      <c r="N21" s="154"/>
      <c r="O21" s="154"/>
      <c r="P21" s="160">
        <v>4.3055555555555562E-2</v>
      </c>
      <c r="Q21" s="161">
        <v>4.3750000000000004E-2</v>
      </c>
      <c r="R21" s="161">
        <v>0.25208333333333333</v>
      </c>
      <c r="S21" s="161">
        <v>0.25277777777777777</v>
      </c>
      <c r="T21" s="154" t="s">
        <v>223</v>
      </c>
      <c r="U21" s="154" t="s">
        <v>90</v>
      </c>
      <c r="V21" s="154" t="s">
        <v>198</v>
      </c>
      <c r="W21" s="154" t="s">
        <v>242</v>
      </c>
      <c r="X21" s="153" t="s">
        <v>1539</v>
      </c>
      <c r="Y21" s="153" t="s">
        <v>1616</v>
      </c>
      <c r="Z21" s="153">
        <v>56</v>
      </c>
      <c r="AA21" s="153" t="s">
        <v>1617</v>
      </c>
    </row>
    <row r="22" spans="1:29" x14ac:dyDescent="0.2">
      <c r="A22" s="153" t="s">
        <v>1176</v>
      </c>
      <c r="B22" s="154" t="s">
        <v>89</v>
      </c>
      <c r="C22" s="154" t="s">
        <v>104</v>
      </c>
      <c r="D22" s="154" t="s">
        <v>137</v>
      </c>
      <c r="E22" s="154" t="s">
        <v>1623</v>
      </c>
      <c r="F22" s="154" t="s">
        <v>1624</v>
      </c>
      <c r="G22" s="154" t="s">
        <v>197</v>
      </c>
      <c r="H22" s="154" t="s">
        <v>203</v>
      </c>
      <c r="I22" s="154" t="s">
        <v>242</v>
      </c>
      <c r="J22" s="154" t="s">
        <v>97</v>
      </c>
      <c r="K22" s="154"/>
      <c r="L22" s="154" t="s">
        <v>223</v>
      </c>
      <c r="N22" s="154"/>
      <c r="O22" s="154"/>
      <c r="P22" s="154" t="s">
        <v>223</v>
      </c>
      <c r="Q22" s="154" t="s">
        <v>89</v>
      </c>
      <c r="R22" s="154" t="s">
        <v>89</v>
      </c>
      <c r="S22" s="154" t="s">
        <v>255</v>
      </c>
      <c r="T22" s="154" t="s">
        <v>89</v>
      </c>
      <c r="U22" s="154" t="s">
        <v>1625</v>
      </c>
      <c r="V22" s="154" t="s">
        <v>98</v>
      </c>
      <c r="W22" s="154" t="s">
        <v>1590</v>
      </c>
      <c r="X22" s="153" t="s">
        <v>1539</v>
      </c>
      <c r="Y22" s="153" t="s">
        <v>1616</v>
      </c>
      <c r="Z22" s="153">
        <v>63</v>
      </c>
      <c r="AA22" s="153" t="s">
        <v>1617</v>
      </c>
    </row>
    <row r="23" spans="1:29" x14ac:dyDescent="0.2">
      <c r="A23" s="153" t="s">
        <v>1178</v>
      </c>
      <c r="B23" s="154" t="s">
        <v>119</v>
      </c>
      <c r="C23" s="154" t="s">
        <v>123</v>
      </c>
      <c r="D23" s="154" t="s">
        <v>1626</v>
      </c>
      <c r="E23" s="155" t="s">
        <v>137</v>
      </c>
      <c r="F23" s="159">
        <v>0.1673611111111111</v>
      </c>
      <c r="G23" s="159">
        <v>0.29305555555555557</v>
      </c>
      <c r="H23" s="154" t="s">
        <v>137</v>
      </c>
      <c r="I23" s="154" t="s">
        <v>214</v>
      </c>
      <c r="J23" s="154"/>
      <c r="K23" s="154"/>
      <c r="L23" s="154"/>
      <c r="M23" s="154"/>
      <c r="N23" s="154" t="s">
        <v>87</v>
      </c>
      <c r="O23" s="154" t="s">
        <v>88</v>
      </c>
      <c r="P23" s="154" t="s">
        <v>223</v>
      </c>
      <c r="Q23" s="154" t="s">
        <v>223</v>
      </c>
      <c r="R23" s="154" t="s">
        <v>254</v>
      </c>
      <c r="S23" s="154" t="s">
        <v>96</v>
      </c>
      <c r="T23" s="154" t="s">
        <v>223</v>
      </c>
      <c r="U23" s="154" t="s">
        <v>89</v>
      </c>
      <c r="V23" s="154" t="s">
        <v>87</v>
      </c>
      <c r="W23" s="154" t="s">
        <v>198</v>
      </c>
      <c r="X23" s="153" t="s">
        <v>1539</v>
      </c>
      <c r="Y23" s="153" t="s">
        <v>1616</v>
      </c>
      <c r="Z23" s="153">
        <v>41</v>
      </c>
      <c r="AA23" s="153" t="s">
        <v>1617</v>
      </c>
    </row>
    <row r="24" spans="1:29" ht="16" x14ac:dyDescent="0.2">
      <c r="A24" s="153" t="s">
        <v>1175</v>
      </c>
      <c r="B24" s="154" t="s">
        <v>1604</v>
      </c>
      <c r="C24" s="154" t="s">
        <v>1627</v>
      </c>
      <c r="D24" s="154" t="s">
        <v>1607</v>
      </c>
      <c r="E24" s="154" t="s">
        <v>1628</v>
      </c>
      <c r="F24" s="154" t="s">
        <v>1608</v>
      </c>
      <c r="G24" s="154" t="s">
        <v>1629</v>
      </c>
      <c r="H24" s="154" t="s">
        <v>1586</v>
      </c>
      <c r="I24" s="154" t="s">
        <v>1584</v>
      </c>
      <c r="J24" s="154" t="s">
        <v>1630</v>
      </c>
      <c r="K24" s="162"/>
      <c r="L24" s="154" t="s">
        <v>1610</v>
      </c>
      <c r="M24" s="154"/>
      <c r="N24" s="154"/>
      <c r="O24" s="154"/>
      <c r="P24" s="154" t="s">
        <v>1601</v>
      </c>
      <c r="Q24" s="154" t="s">
        <v>1631</v>
      </c>
      <c r="R24" s="154">
        <v>0.12570601851851851</v>
      </c>
      <c r="S24" s="154" t="s">
        <v>1613</v>
      </c>
      <c r="T24" s="154" t="s">
        <v>1610</v>
      </c>
      <c r="U24" s="154" t="s">
        <v>1610</v>
      </c>
      <c r="V24" s="154" t="s">
        <v>1586</v>
      </c>
      <c r="W24" s="154" t="s">
        <v>1586</v>
      </c>
      <c r="X24" s="154" t="s">
        <v>1573</v>
      </c>
      <c r="Y24" s="154" t="s">
        <v>1574</v>
      </c>
      <c r="Z24" s="154">
        <v>23</v>
      </c>
      <c r="AA24" s="154" t="s">
        <v>1617</v>
      </c>
      <c r="AB24" s="154"/>
      <c r="AC24" s="154"/>
    </row>
    <row r="25" spans="1:29" x14ac:dyDescent="0.2">
      <c r="B25" s="129"/>
    </row>
  </sheetData>
  <conditionalFormatting sqref="B25">
    <cfRule type="containsText" dxfId="0" priority="8" operator="containsText" text="NEW">
      <formula>NOT(ISERROR(SEARCH("NEW",B25)))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5A3E-7B5D-455F-A5FF-347752F7113C}">
  <dimension ref="A1:B18"/>
  <sheetViews>
    <sheetView zoomScale="175" zoomScaleNormal="175" workbookViewId="0">
      <selection activeCell="C3" sqref="C3"/>
    </sheetView>
  </sheetViews>
  <sheetFormatPr baseColWidth="10" defaultColWidth="8.6640625" defaultRowHeight="15" x14ac:dyDescent="0.2"/>
  <cols>
    <col min="1" max="1" width="23.1640625" customWidth="1"/>
    <col min="2" max="2" width="10.6640625" bestFit="1" customWidth="1"/>
  </cols>
  <sheetData>
    <row r="1" spans="1:2" x14ac:dyDescent="0.2">
      <c r="A1" s="1" t="s">
        <v>64</v>
      </c>
    </row>
    <row r="2" spans="1:2" x14ac:dyDescent="0.2">
      <c r="A2" s="1"/>
    </row>
    <row r="3" spans="1:2" ht="16" thickBot="1" x14ac:dyDescent="0.25">
      <c r="A3" s="2" t="s">
        <v>65</v>
      </c>
      <c r="B3" s="2" t="s">
        <v>66</v>
      </c>
    </row>
    <row r="4" spans="1:2" x14ac:dyDescent="0.2">
      <c r="A4" s="3" t="s">
        <v>67</v>
      </c>
      <c r="B4" s="3">
        <v>0.115</v>
      </c>
    </row>
    <row r="5" spans="1:2" x14ac:dyDescent="0.2">
      <c r="A5" s="3" t="s">
        <v>68</v>
      </c>
      <c r="B5" s="3">
        <v>0.106</v>
      </c>
    </row>
    <row r="6" spans="1:2" x14ac:dyDescent="0.2">
      <c r="A6" s="3" t="s">
        <v>69</v>
      </c>
      <c r="B6" s="3">
        <v>5.0000000000000001E-3</v>
      </c>
    </row>
    <row r="7" spans="1:2" x14ac:dyDescent="0.2">
      <c r="A7" s="3" t="s">
        <v>70</v>
      </c>
      <c r="B7" s="3">
        <v>1.2E-2</v>
      </c>
    </row>
    <row r="8" spans="1:2" x14ac:dyDescent="0.2">
      <c r="A8" s="3" t="s">
        <v>71</v>
      </c>
      <c r="B8" s="3">
        <v>2E-3</v>
      </c>
    </row>
    <row r="9" spans="1:2" x14ac:dyDescent="0.2">
      <c r="A9" s="3" t="s">
        <v>72</v>
      </c>
      <c r="B9" s="3">
        <v>6.0000000000000001E-3</v>
      </c>
    </row>
    <row r="10" spans="1:2" x14ac:dyDescent="0.2">
      <c r="A10" s="3" t="s">
        <v>73</v>
      </c>
      <c r="B10" s="3">
        <v>5.0000000000000001E-3</v>
      </c>
    </row>
    <row r="11" spans="1:2" x14ac:dyDescent="0.2">
      <c r="A11" s="3" t="s">
        <v>74</v>
      </c>
      <c r="B11" s="3">
        <v>1.7000000000000001E-2</v>
      </c>
    </row>
    <row r="12" spans="1:2" x14ac:dyDescent="0.2">
      <c r="A12" s="3" t="s">
        <v>75</v>
      </c>
      <c r="B12" s="3">
        <v>0</v>
      </c>
    </row>
    <row r="13" spans="1:2" x14ac:dyDescent="0.2">
      <c r="A13" s="3" t="s">
        <v>76</v>
      </c>
      <c r="B13" s="3">
        <v>0.111</v>
      </c>
    </row>
    <row r="14" spans="1:2" x14ac:dyDescent="0.2">
      <c r="A14" s="3" t="s">
        <v>77</v>
      </c>
      <c r="B14" s="3">
        <v>0</v>
      </c>
    </row>
    <row r="15" spans="1:2" x14ac:dyDescent="0.2">
      <c r="A15" s="3" t="s">
        <v>78</v>
      </c>
      <c r="B15" s="3">
        <v>1.7999999999999999E-2</v>
      </c>
    </row>
    <row r="16" spans="1:2" x14ac:dyDescent="0.2">
      <c r="A16" s="3" t="s">
        <v>79</v>
      </c>
      <c r="B16" s="3">
        <v>5.2999999999999999E-2</v>
      </c>
    </row>
    <row r="17" spans="1:2" ht="16" thickBot="1" x14ac:dyDescent="0.25">
      <c r="A17" s="4" t="s">
        <v>80</v>
      </c>
      <c r="B17" s="4">
        <v>4.0000000000000001E-3</v>
      </c>
    </row>
    <row r="18" spans="1:2" ht="16" thickTop="1" x14ac:dyDescent="0.2">
      <c r="A18" s="5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0C40C-B7BA-584B-847D-EB82C4022FCF}">
  <dimension ref="A1:D11"/>
  <sheetViews>
    <sheetView workbookViewId="0">
      <selection activeCell="D19" sqref="D19"/>
    </sheetView>
  </sheetViews>
  <sheetFormatPr baseColWidth="10" defaultColWidth="11.5" defaultRowHeight="15" x14ac:dyDescent="0.2"/>
  <cols>
    <col min="3" max="3" width="12.83203125" bestFit="1" customWidth="1"/>
    <col min="4" max="4" width="22.83203125" bestFit="1" customWidth="1"/>
  </cols>
  <sheetData>
    <row r="1" spans="1:4" x14ac:dyDescent="0.2">
      <c r="A1" s="8" t="s">
        <v>1632</v>
      </c>
    </row>
    <row r="3" spans="1:4" ht="16" x14ac:dyDescent="0.2">
      <c r="A3" s="20" t="s">
        <v>1633</v>
      </c>
      <c r="B3" s="20" t="s">
        <v>1634</v>
      </c>
      <c r="C3" s="20" t="s">
        <v>1635</v>
      </c>
      <c r="D3" s="169" t="s">
        <v>1636</v>
      </c>
    </row>
    <row r="4" spans="1:4" x14ac:dyDescent="0.2">
      <c r="A4" t="s">
        <v>1637</v>
      </c>
      <c r="B4" t="s">
        <v>1638</v>
      </c>
      <c r="C4" t="s">
        <v>1639</v>
      </c>
      <c r="D4" s="168" t="s">
        <v>1640</v>
      </c>
    </row>
    <row r="5" spans="1:4" x14ac:dyDescent="0.2">
      <c r="A5" t="s">
        <v>1641</v>
      </c>
      <c r="B5" t="s">
        <v>1642</v>
      </c>
      <c r="C5" t="s">
        <v>1643</v>
      </c>
      <c r="D5" s="168" t="s">
        <v>1640</v>
      </c>
    </row>
    <row r="6" spans="1:4" x14ac:dyDescent="0.2">
      <c r="A6" t="s">
        <v>1644</v>
      </c>
      <c r="B6" t="s">
        <v>1645</v>
      </c>
      <c r="C6" t="s">
        <v>1643</v>
      </c>
      <c r="D6" s="168" t="s">
        <v>1640</v>
      </c>
    </row>
    <row r="7" spans="1:4" x14ac:dyDescent="0.2">
      <c r="A7" t="s">
        <v>1646</v>
      </c>
      <c r="B7" t="s">
        <v>1647</v>
      </c>
      <c r="C7" t="s">
        <v>1643</v>
      </c>
      <c r="D7" s="168" t="s">
        <v>1640</v>
      </c>
    </row>
    <row r="8" spans="1:4" x14ac:dyDescent="0.2">
      <c r="A8" t="s">
        <v>1648</v>
      </c>
      <c r="B8" t="s">
        <v>1649</v>
      </c>
      <c r="C8" t="s">
        <v>1643</v>
      </c>
      <c r="D8" s="168" t="s">
        <v>1640</v>
      </c>
    </row>
    <row r="9" spans="1:4" x14ac:dyDescent="0.2">
      <c r="A9" t="s">
        <v>1650</v>
      </c>
      <c r="B9" t="s">
        <v>1651</v>
      </c>
      <c r="C9" t="s">
        <v>1652</v>
      </c>
      <c r="D9" s="168" t="s">
        <v>1640</v>
      </c>
    </row>
    <row r="10" spans="1:4" x14ac:dyDescent="0.2">
      <c r="A10" t="s">
        <v>1653</v>
      </c>
      <c r="B10" t="s">
        <v>1654</v>
      </c>
      <c r="C10" t="s">
        <v>1655</v>
      </c>
      <c r="D10" s="168" t="s">
        <v>1640</v>
      </c>
    </row>
    <row r="11" spans="1:4" x14ac:dyDescent="0.2">
      <c r="A11" t="s">
        <v>1656</v>
      </c>
      <c r="B11" t="s">
        <v>1146</v>
      </c>
      <c r="C11" t="s">
        <v>1657</v>
      </c>
      <c r="D11" s="168" t="s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53AA-F073-4C30-AC7B-FD5640EF68FF}">
  <dimension ref="A1:O208"/>
  <sheetViews>
    <sheetView zoomScaleNormal="100" workbookViewId="0">
      <selection activeCell="A53" sqref="A53:XFD53"/>
    </sheetView>
  </sheetViews>
  <sheetFormatPr baseColWidth="10" defaultColWidth="12.6640625" defaultRowHeight="15" x14ac:dyDescent="0.2"/>
  <cols>
    <col min="2" max="2" width="12.6640625" style="11"/>
    <col min="3" max="3" width="14" bestFit="1" customWidth="1"/>
    <col min="4" max="4" width="15.1640625" bestFit="1" customWidth="1"/>
    <col min="7" max="15" width="12.6640625" style="11"/>
  </cols>
  <sheetData>
    <row r="1" spans="1:4" x14ac:dyDescent="0.2">
      <c r="A1" s="1" t="s">
        <v>81</v>
      </c>
    </row>
    <row r="2" spans="1:4" x14ac:dyDescent="0.2">
      <c r="A2" s="1"/>
    </row>
    <row r="3" spans="1:4" x14ac:dyDescent="0.2">
      <c r="A3" s="1" t="s">
        <v>82</v>
      </c>
      <c r="B3" s="12" t="s">
        <v>83</v>
      </c>
      <c r="C3" s="1" t="s">
        <v>84</v>
      </c>
      <c r="D3" s="1" t="s">
        <v>85</v>
      </c>
    </row>
    <row r="4" spans="1:4" x14ac:dyDescent="0.2">
      <c r="A4" s="9" t="s">
        <v>86</v>
      </c>
      <c r="B4" s="14" t="s">
        <v>87</v>
      </c>
      <c r="C4" s="13">
        <v>0.16370000000000001</v>
      </c>
      <c r="D4" s="13">
        <v>0.15074000000000001</v>
      </c>
    </row>
    <row r="5" spans="1:4" x14ac:dyDescent="0.2">
      <c r="A5" s="9" t="s">
        <v>86</v>
      </c>
      <c r="B5" s="14" t="s">
        <v>88</v>
      </c>
      <c r="C5" s="13">
        <v>3.8999999999999999E-4</v>
      </c>
      <c r="D5" s="13">
        <v>0</v>
      </c>
    </row>
    <row r="6" spans="1:4" x14ac:dyDescent="0.2">
      <c r="A6" s="9" t="s">
        <v>86</v>
      </c>
      <c r="B6" s="14" t="s">
        <v>89</v>
      </c>
      <c r="C6" s="13">
        <v>0.27786</v>
      </c>
      <c r="D6" s="13">
        <v>0.30881999999999998</v>
      </c>
    </row>
    <row r="7" spans="1:4" x14ac:dyDescent="0.2">
      <c r="A7" s="9" t="s">
        <v>86</v>
      </c>
      <c r="B7" s="14" t="s">
        <v>90</v>
      </c>
      <c r="C7" s="13">
        <v>1.16E-3</v>
      </c>
      <c r="D7" s="13">
        <v>3.6800000000000001E-3</v>
      </c>
    </row>
    <row r="8" spans="1:4" x14ac:dyDescent="0.2">
      <c r="A8" s="9" t="s">
        <v>86</v>
      </c>
      <c r="B8" s="14" t="s">
        <v>91</v>
      </c>
      <c r="C8" s="13">
        <v>6.5799999999999999E-3</v>
      </c>
      <c r="D8" s="13">
        <v>2.206E-2</v>
      </c>
    </row>
    <row r="9" spans="1:4" x14ac:dyDescent="0.2">
      <c r="A9" s="9" t="s">
        <v>86</v>
      </c>
      <c r="B9" s="14" t="s">
        <v>92</v>
      </c>
      <c r="C9" s="13">
        <v>1.5499999999999999E-3</v>
      </c>
      <c r="D9" s="13">
        <v>7.3499999999999998E-3</v>
      </c>
    </row>
    <row r="10" spans="1:4" x14ac:dyDescent="0.2">
      <c r="A10" s="9" t="s">
        <v>86</v>
      </c>
      <c r="B10" s="14" t="s">
        <v>93</v>
      </c>
      <c r="C10" s="13">
        <v>3.8999999999999999E-4</v>
      </c>
      <c r="D10" s="13">
        <v>0</v>
      </c>
    </row>
    <row r="11" spans="1:4" x14ac:dyDescent="0.2">
      <c r="A11" s="9" t="s">
        <v>86</v>
      </c>
      <c r="B11" s="14" t="s">
        <v>94</v>
      </c>
      <c r="C11" s="13">
        <v>3.8999999999999999E-4</v>
      </c>
      <c r="D11" s="13">
        <v>0</v>
      </c>
    </row>
    <row r="12" spans="1:4" x14ac:dyDescent="0.2">
      <c r="A12" s="9" t="s">
        <v>86</v>
      </c>
      <c r="B12" s="14" t="s">
        <v>95</v>
      </c>
      <c r="C12" s="13">
        <v>0</v>
      </c>
      <c r="D12" s="13">
        <v>3.6800000000000001E-3</v>
      </c>
    </row>
    <row r="13" spans="1:4" x14ac:dyDescent="0.2">
      <c r="A13" s="9" t="s">
        <v>86</v>
      </c>
      <c r="B13" s="14" t="s">
        <v>96</v>
      </c>
      <c r="C13" s="13">
        <v>0.14202999999999999</v>
      </c>
      <c r="D13" s="13">
        <v>0.10662000000000001</v>
      </c>
    </row>
    <row r="14" spans="1:4" x14ac:dyDescent="0.2">
      <c r="A14" s="9" t="s">
        <v>86</v>
      </c>
      <c r="B14" s="14" t="s">
        <v>97</v>
      </c>
      <c r="C14" s="13">
        <v>1.16E-3</v>
      </c>
      <c r="D14" s="13">
        <v>7.3499999999999998E-3</v>
      </c>
    </row>
    <row r="15" spans="1:4" x14ac:dyDescent="0.2">
      <c r="A15" s="9" t="s">
        <v>86</v>
      </c>
      <c r="B15" s="14" t="s">
        <v>98</v>
      </c>
      <c r="C15" s="13">
        <v>6.3079999999999997E-2</v>
      </c>
      <c r="D15" s="13">
        <v>7.3529999999999998E-2</v>
      </c>
    </row>
    <row r="16" spans="1:4" x14ac:dyDescent="0.2">
      <c r="A16" s="9" t="s">
        <v>86</v>
      </c>
      <c r="B16" s="14" t="s">
        <v>99</v>
      </c>
      <c r="C16" s="13">
        <v>0</v>
      </c>
      <c r="D16" s="13">
        <v>3.6800000000000001E-3</v>
      </c>
    </row>
    <row r="17" spans="1:4" x14ac:dyDescent="0.2">
      <c r="A17" s="9" t="s">
        <v>86</v>
      </c>
      <c r="B17" s="14" t="s">
        <v>100</v>
      </c>
      <c r="C17" s="13">
        <v>3.8999999999999999E-4</v>
      </c>
      <c r="D17" s="13">
        <v>0</v>
      </c>
    </row>
    <row r="18" spans="1:4" x14ac:dyDescent="0.2">
      <c r="A18" s="9" t="s">
        <v>86</v>
      </c>
      <c r="B18" s="14" t="s">
        <v>101</v>
      </c>
      <c r="C18" s="13">
        <v>1.8579999999999999E-2</v>
      </c>
      <c r="D18" s="13">
        <v>1.103E-2</v>
      </c>
    </row>
    <row r="19" spans="1:4" x14ac:dyDescent="0.2">
      <c r="A19" s="9" t="s">
        <v>86</v>
      </c>
      <c r="B19" s="14" t="s">
        <v>102</v>
      </c>
      <c r="C19" s="13">
        <v>8.4750000000000006E-2</v>
      </c>
      <c r="D19" s="13">
        <v>6.9849999999999995E-2</v>
      </c>
    </row>
    <row r="20" spans="1:4" x14ac:dyDescent="0.2">
      <c r="A20" s="9" t="s">
        <v>86</v>
      </c>
      <c r="B20" s="14" t="s">
        <v>103</v>
      </c>
      <c r="C20" s="13">
        <v>3.8999999999999999E-4</v>
      </c>
      <c r="D20" s="13">
        <v>3.6800000000000001E-3</v>
      </c>
    </row>
    <row r="21" spans="1:4" x14ac:dyDescent="0.2">
      <c r="A21" s="9" t="s">
        <v>86</v>
      </c>
      <c r="B21" s="14" t="s">
        <v>104</v>
      </c>
      <c r="C21" s="13">
        <v>1.8190000000000001E-2</v>
      </c>
      <c r="D21" s="13">
        <v>1.8380000000000001E-2</v>
      </c>
    </row>
    <row r="22" spans="1:4" x14ac:dyDescent="0.2">
      <c r="A22" s="9" t="s">
        <v>86</v>
      </c>
      <c r="B22" s="14" t="s">
        <v>105</v>
      </c>
      <c r="C22" s="13">
        <v>3.8999999999999999E-4</v>
      </c>
      <c r="D22" s="13">
        <v>0</v>
      </c>
    </row>
    <row r="23" spans="1:4" x14ac:dyDescent="0.2">
      <c r="A23" s="9" t="s">
        <v>86</v>
      </c>
      <c r="B23" s="14" t="s">
        <v>106</v>
      </c>
      <c r="C23" s="13">
        <v>2.7859999999999999E-2</v>
      </c>
      <c r="D23" s="13">
        <v>1.4710000000000001E-2</v>
      </c>
    </row>
    <row r="24" spans="1:4" x14ac:dyDescent="0.2">
      <c r="A24" s="9" t="s">
        <v>86</v>
      </c>
      <c r="B24" s="14" t="s">
        <v>107</v>
      </c>
      <c r="C24" s="13">
        <v>7.6999999999999996E-4</v>
      </c>
      <c r="D24" s="13">
        <v>0</v>
      </c>
    </row>
    <row r="25" spans="1:4" x14ac:dyDescent="0.2">
      <c r="A25" s="9" t="s">
        <v>86</v>
      </c>
      <c r="B25" s="14" t="s">
        <v>108</v>
      </c>
      <c r="C25" s="13">
        <v>3.48E-3</v>
      </c>
      <c r="D25" s="13">
        <v>0</v>
      </c>
    </row>
    <row r="26" spans="1:4" x14ac:dyDescent="0.2">
      <c r="A26" s="9" t="s">
        <v>86</v>
      </c>
      <c r="B26" s="14" t="s">
        <v>109</v>
      </c>
      <c r="C26" s="13">
        <v>3.483E-2</v>
      </c>
      <c r="D26" s="13">
        <v>4.4119999999999999E-2</v>
      </c>
    </row>
    <row r="27" spans="1:4" x14ac:dyDescent="0.2">
      <c r="A27" s="9" t="s">
        <v>86</v>
      </c>
      <c r="B27" s="14" t="s">
        <v>110</v>
      </c>
      <c r="C27" s="13">
        <v>3.8999999999999999E-4</v>
      </c>
      <c r="D27" s="13">
        <v>0</v>
      </c>
    </row>
    <row r="28" spans="1:4" x14ac:dyDescent="0.2">
      <c r="A28" s="9" t="s">
        <v>86</v>
      </c>
      <c r="B28" s="14" t="s">
        <v>111</v>
      </c>
      <c r="C28" s="13">
        <v>3.8999999999999999E-4</v>
      </c>
      <c r="D28" s="13">
        <v>0</v>
      </c>
    </row>
    <row r="29" spans="1:4" x14ac:dyDescent="0.2">
      <c r="A29" s="9" t="s">
        <v>86</v>
      </c>
      <c r="B29" s="14" t="s">
        <v>112</v>
      </c>
      <c r="C29" s="13">
        <v>1.703E-2</v>
      </c>
      <c r="D29" s="13">
        <v>1.4710000000000001E-2</v>
      </c>
    </row>
    <row r="30" spans="1:4" x14ac:dyDescent="0.2">
      <c r="A30" s="9" t="s">
        <v>86</v>
      </c>
      <c r="B30" s="14" t="s">
        <v>113</v>
      </c>
      <c r="C30" s="13">
        <v>1.0059999999999999E-2</v>
      </c>
      <c r="D30" s="13">
        <v>3.6800000000000001E-3</v>
      </c>
    </row>
    <row r="31" spans="1:4" x14ac:dyDescent="0.2">
      <c r="A31" s="9" t="s">
        <v>86</v>
      </c>
      <c r="B31" s="14" t="s">
        <v>114</v>
      </c>
      <c r="C31" s="13">
        <v>7.6999999999999996E-4</v>
      </c>
      <c r="D31" s="13">
        <v>3.6800000000000001E-3</v>
      </c>
    </row>
    <row r="32" spans="1:4" x14ac:dyDescent="0.2">
      <c r="A32" s="9" t="s">
        <v>86</v>
      </c>
      <c r="B32" s="14" t="s">
        <v>115</v>
      </c>
      <c r="C32" s="13">
        <v>2.9020000000000001E-2</v>
      </c>
      <c r="D32" s="13">
        <v>1.8380000000000001E-2</v>
      </c>
    </row>
    <row r="33" spans="1:4" x14ac:dyDescent="0.2">
      <c r="A33" s="9" t="s">
        <v>86</v>
      </c>
      <c r="B33" s="14" t="s">
        <v>116</v>
      </c>
      <c r="C33" s="13">
        <v>3.8309999999999997E-2</v>
      </c>
      <c r="D33" s="13">
        <v>2.5739999999999999E-2</v>
      </c>
    </row>
    <row r="34" spans="1:4" x14ac:dyDescent="0.2">
      <c r="A34" s="9" t="s">
        <v>86</v>
      </c>
      <c r="B34" s="14" t="s">
        <v>117</v>
      </c>
      <c r="C34" s="13">
        <v>3.8999999999999999E-4</v>
      </c>
      <c r="D34" s="13">
        <v>0</v>
      </c>
    </row>
    <row r="35" spans="1:4" x14ac:dyDescent="0.2">
      <c r="A35" s="9" t="s">
        <v>86</v>
      </c>
      <c r="B35" s="14" t="s">
        <v>118</v>
      </c>
      <c r="C35" s="13">
        <v>6.9699999999999996E-3</v>
      </c>
      <c r="D35" s="13">
        <v>1.4710000000000001E-2</v>
      </c>
    </row>
    <row r="36" spans="1:4" x14ac:dyDescent="0.2">
      <c r="A36" s="9" t="s">
        <v>86</v>
      </c>
      <c r="B36" s="14" t="s">
        <v>119</v>
      </c>
      <c r="C36" s="13">
        <v>3.0999999999999999E-3</v>
      </c>
      <c r="D36" s="13">
        <v>0</v>
      </c>
    </row>
    <row r="37" spans="1:4" x14ac:dyDescent="0.2">
      <c r="A37" s="9" t="s">
        <v>86</v>
      </c>
      <c r="B37" s="14" t="s">
        <v>120</v>
      </c>
      <c r="C37" s="13">
        <v>7.6999999999999996E-4</v>
      </c>
      <c r="D37" s="13">
        <v>0</v>
      </c>
    </row>
    <row r="38" spans="1:4" x14ac:dyDescent="0.2">
      <c r="A38" s="9" t="s">
        <v>86</v>
      </c>
      <c r="B38" s="14" t="s">
        <v>121</v>
      </c>
      <c r="C38" s="13">
        <v>1.16E-3</v>
      </c>
      <c r="D38" s="13">
        <v>0</v>
      </c>
    </row>
    <row r="39" spans="1:4" x14ac:dyDescent="0.2">
      <c r="A39" s="9" t="s">
        <v>86</v>
      </c>
      <c r="B39" s="14" t="s">
        <v>122</v>
      </c>
      <c r="C39" s="13">
        <v>2.7100000000000002E-3</v>
      </c>
      <c r="D39" s="13">
        <v>7.3499999999999998E-3</v>
      </c>
    </row>
    <row r="40" spans="1:4" x14ac:dyDescent="0.2">
      <c r="A40" s="9" t="s">
        <v>86</v>
      </c>
      <c r="B40" s="14" t="s">
        <v>123</v>
      </c>
      <c r="C40" s="13">
        <v>2.8639999999999999E-2</v>
      </c>
      <c r="D40" s="13">
        <v>4.4119999999999999E-2</v>
      </c>
    </row>
    <row r="41" spans="1:4" x14ac:dyDescent="0.2">
      <c r="A41" s="9" t="s">
        <v>86</v>
      </c>
      <c r="B41" s="14" t="s">
        <v>124</v>
      </c>
      <c r="C41" s="13">
        <v>8.5100000000000002E-3</v>
      </c>
      <c r="D41" s="13">
        <v>1.103E-2</v>
      </c>
    </row>
    <row r="42" spans="1:4" x14ac:dyDescent="0.2">
      <c r="A42" s="9" t="s">
        <v>86</v>
      </c>
      <c r="B42" s="14" t="s">
        <v>125</v>
      </c>
      <c r="C42" s="13">
        <v>0</v>
      </c>
      <c r="D42" s="13">
        <v>3.6800000000000001E-3</v>
      </c>
    </row>
    <row r="43" spans="1:4" x14ac:dyDescent="0.2">
      <c r="A43" s="9" t="s">
        <v>86</v>
      </c>
      <c r="B43" s="14" t="s">
        <v>126</v>
      </c>
      <c r="C43" s="13">
        <v>2.7100000000000002E-3</v>
      </c>
      <c r="D43" s="13">
        <v>3.6800000000000001E-3</v>
      </c>
    </row>
    <row r="44" spans="1:4" x14ac:dyDescent="0.2">
      <c r="A44" s="9" t="s">
        <v>86</v>
      </c>
      <c r="B44" s="14" t="s">
        <v>127</v>
      </c>
      <c r="C44" s="13">
        <v>3.8999999999999999E-4</v>
      </c>
      <c r="D44" s="13">
        <v>0</v>
      </c>
    </row>
    <row r="45" spans="1:4" x14ac:dyDescent="0.2">
      <c r="A45" s="9" t="s">
        <v>86</v>
      </c>
      <c r="B45" s="14" t="s">
        <v>128</v>
      </c>
      <c r="C45" s="13">
        <v>7.6999999999999996E-4</v>
      </c>
      <c r="D45" s="13">
        <v>0</v>
      </c>
    </row>
    <row r="46" spans="1:4" x14ac:dyDescent="0.2">
      <c r="A46" s="9" t="s">
        <v>129</v>
      </c>
      <c r="B46" s="14" t="s">
        <v>130</v>
      </c>
      <c r="C46" s="13">
        <v>0.14666999999999999</v>
      </c>
      <c r="D46" s="13">
        <v>0.11765</v>
      </c>
    </row>
    <row r="47" spans="1:4" x14ac:dyDescent="0.2">
      <c r="A47" s="9" t="s">
        <v>129</v>
      </c>
      <c r="B47" s="14" t="s">
        <v>131</v>
      </c>
      <c r="C47" s="13">
        <v>7.6999999999999996E-4</v>
      </c>
      <c r="D47" s="13">
        <v>0</v>
      </c>
    </row>
    <row r="48" spans="1:4" x14ac:dyDescent="0.2">
      <c r="A48" s="9" t="s">
        <v>129</v>
      </c>
      <c r="B48" s="14" t="s">
        <v>132</v>
      </c>
      <c r="C48" s="13">
        <v>3.0999999999999999E-3</v>
      </c>
      <c r="D48" s="13">
        <v>0</v>
      </c>
    </row>
    <row r="49" spans="1:4" x14ac:dyDescent="0.2">
      <c r="A49" s="9" t="s">
        <v>129</v>
      </c>
      <c r="B49" s="14" t="s">
        <v>133</v>
      </c>
      <c r="C49" s="13">
        <v>0.11726</v>
      </c>
      <c r="D49" s="13">
        <v>0.10294</v>
      </c>
    </row>
    <row r="50" spans="1:4" x14ac:dyDescent="0.2">
      <c r="A50" s="9" t="s">
        <v>129</v>
      </c>
      <c r="B50" s="14" t="s">
        <v>134</v>
      </c>
      <c r="C50" s="13">
        <v>2.554E-2</v>
      </c>
      <c r="D50" s="13">
        <v>4.4119999999999999E-2</v>
      </c>
    </row>
    <row r="51" spans="1:4" x14ac:dyDescent="0.2">
      <c r="A51" s="9" t="s">
        <v>129</v>
      </c>
      <c r="B51" s="14" t="s">
        <v>135</v>
      </c>
      <c r="C51" s="13">
        <v>1.0059999999999999E-2</v>
      </c>
      <c r="D51" s="13">
        <v>1.4710000000000001E-2</v>
      </c>
    </row>
    <row r="52" spans="1:4" x14ac:dyDescent="0.2">
      <c r="A52" s="9" t="s">
        <v>129</v>
      </c>
      <c r="B52" s="14" t="s">
        <v>136</v>
      </c>
      <c r="C52" s="13">
        <v>2.9409999999999999E-2</v>
      </c>
      <c r="D52" s="13">
        <v>2.9409999999999999E-2</v>
      </c>
    </row>
    <row r="53" spans="1:4" x14ac:dyDescent="0.2">
      <c r="A53" s="9" t="s">
        <v>129</v>
      </c>
      <c r="B53" s="14" t="s">
        <v>137</v>
      </c>
      <c r="C53" s="13">
        <v>4.9540000000000001E-2</v>
      </c>
      <c r="D53" s="13">
        <v>0.11029</v>
      </c>
    </row>
    <row r="54" spans="1:4" x14ac:dyDescent="0.2">
      <c r="A54" s="9" t="s">
        <v>129</v>
      </c>
      <c r="B54" s="14" t="s">
        <v>138</v>
      </c>
      <c r="C54" s="13">
        <v>1.16E-3</v>
      </c>
      <c r="D54" s="13">
        <v>3.6800000000000001E-3</v>
      </c>
    </row>
    <row r="55" spans="1:4" x14ac:dyDescent="0.2">
      <c r="A55" s="9" t="s">
        <v>129</v>
      </c>
      <c r="B55" s="14" t="s">
        <v>139</v>
      </c>
      <c r="C55" s="13">
        <v>3.8999999999999999E-4</v>
      </c>
      <c r="D55" s="13">
        <v>0</v>
      </c>
    </row>
    <row r="56" spans="1:4" x14ac:dyDescent="0.2">
      <c r="A56" s="9" t="s">
        <v>129</v>
      </c>
      <c r="B56" s="14" t="s">
        <v>140</v>
      </c>
      <c r="C56" s="13">
        <v>3.8999999999999999E-4</v>
      </c>
      <c r="D56" s="13">
        <v>0</v>
      </c>
    </row>
    <row r="57" spans="1:4" x14ac:dyDescent="0.2">
      <c r="A57" s="9" t="s">
        <v>129</v>
      </c>
      <c r="B57" s="14" t="s">
        <v>141</v>
      </c>
      <c r="C57" s="13">
        <v>4.2599999999999999E-3</v>
      </c>
      <c r="D57" s="13">
        <v>0</v>
      </c>
    </row>
    <row r="58" spans="1:4" x14ac:dyDescent="0.2">
      <c r="A58" s="9" t="s">
        <v>129</v>
      </c>
      <c r="B58" s="14" t="s">
        <v>142</v>
      </c>
      <c r="C58" s="13">
        <v>3.8700000000000002E-3</v>
      </c>
      <c r="D58" s="13">
        <v>0</v>
      </c>
    </row>
    <row r="59" spans="1:4" x14ac:dyDescent="0.2">
      <c r="A59" s="9" t="s">
        <v>129</v>
      </c>
      <c r="B59" s="14" t="s">
        <v>143</v>
      </c>
      <c r="C59" s="13">
        <v>7.6999999999999996E-4</v>
      </c>
      <c r="D59" s="13">
        <v>0</v>
      </c>
    </row>
    <row r="60" spans="1:4" x14ac:dyDescent="0.2">
      <c r="A60" s="9" t="s">
        <v>129</v>
      </c>
      <c r="B60" s="14" t="s">
        <v>144</v>
      </c>
      <c r="C60" s="13">
        <v>3.8999999999999999E-4</v>
      </c>
      <c r="D60" s="13">
        <v>0</v>
      </c>
    </row>
    <row r="61" spans="1:4" x14ac:dyDescent="0.2">
      <c r="A61" s="9" t="s">
        <v>129</v>
      </c>
      <c r="B61" s="14" t="s">
        <v>145</v>
      </c>
      <c r="C61" s="13">
        <v>4.0250000000000001E-2</v>
      </c>
      <c r="D61" s="13">
        <v>4.4119999999999999E-2</v>
      </c>
    </row>
    <row r="62" spans="1:4" x14ac:dyDescent="0.2">
      <c r="A62" s="9" t="s">
        <v>129</v>
      </c>
      <c r="B62" s="14" t="s">
        <v>146</v>
      </c>
      <c r="C62" s="13">
        <v>3.8999999999999999E-4</v>
      </c>
      <c r="D62" s="13">
        <v>0</v>
      </c>
    </row>
    <row r="63" spans="1:4" x14ac:dyDescent="0.2">
      <c r="A63" s="9" t="s">
        <v>129</v>
      </c>
      <c r="B63" s="14" t="s">
        <v>147</v>
      </c>
      <c r="C63" s="13">
        <v>3.48E-3</v>
      </c>
      <c r="D63" s="13">
        <v>0</v>
      </c>
    </row>
    <row r="64" spans="1:4" x14ac:dyDescent="0.2">
      <c r="A64" s="9" t="s">
        <v>129</v>
      </c>
      <c r="B64" s="14" t="s">
        <v>148</v>
      </c>
      <c r="C64" s="13">
        <v>3.7150000000000002E-2</v>
      </c>
      <c r="D64" s="13">
        <v>2.5739999999999999E-2</v>
      </c>
    </row>
    <row r="65" spans="1:4" x14ac:dyDescent="0.2">
      <c r="A65" s="9" t="s">
        <v>129</v>
      </c>
      <c r="B65" s="14" t="s">
        <v>149</v>
      </c>
      <c r="C65" s="13">
        <v>5.4949999999999999E-2</v>
      </c>
      <c r="D65" s="13">
        <v>5.5149999999999998E-2</v>
      </c>
    </row>
    <row r="66" spans="1:4" x14ac:dyDescent="0.2">
      <c r="A66" s="9" t="s">
        <v>129</v>
      </c>
      <c r="B66" s="14" t="s">
        <v>150</v>
      </c>
      <c r="C66" s="13">
        <v>9.6699999999999998E-3</v>
      </c>
      <c r="D66" s="13">
        <v>1.103E-2</v>
      </c>
    </row>
    <row r="67" spans="1:4" x14ac:dyDescent="0.2">
      <c r="A67" s="9" t="s">
        <v>129</v>
      </c>
      <c r="B67" s="14" t="s">
        <v>151</v>
      </c>
      <c r="C67" s="13">
        <v>1.316E-2</v>
      </c>
      <c r="D67" s="13">
        <v>2.206E-2</v>
      </c>
    </row>
    <row r="68" spans="1:4" x14ac:dyDescent="0.2">
      <c r="A68" s="9" t="s">
        <v>129</v>
      </c>
      <c r="B68" s="14" t="s">
        <v>152</v>
      </c>
      <c r="C68" s="13">
        <v>5.0299999999999997E-3</v>
      </c>
      <c r="D68" s="13">
        <v>1.103E-2</v>
      </c>
    </row>
    <row r="69" spans="1:4" x14ac:dyDescent="0.2">
      <c r="A69" s="9" t="s">
        <v>129</v>
      </c>
      <c r="B69" s="14" t="s">
        <v>153</v>
      </c>
      <c r="C69" s="13">
        <v>3.8999999999999999E-4</v>
      </c>
      <c r="D69" s="13">
        <v>0</v>
      </c>
    </row>
    <row r="70" spans="1:4" x14ac:dyDescent="0.2">
      <c r="A70" s="9" t="s">
        <v>129</v>
      </c>
      <c r="B70" s="14" t="s">
        <v>154</v>
      </c>
      <c r="C70" s="13">
        <v>1.1610000000000001E-2</v>
      </c>
      <c r="D70" s="13">
        <v>1.4710000000000001E-2</v>
      </c>
    </row>
    <row r="71" spans="1:4" x14ac:dyDescent="0.2">
      <c r="A71" s="9" t="s">
        <v>129</v>
      </c>
      <c r="B71" s="14" t="s">
        <v>155</v>
      </c>
      <c r="C71" s="13">
        <v>2.0119999999999999E-2</v>
      </c>
      <c r="D71" s="13">
        <v>7.3499999999999998E-3</v>
      </c>
    </row>
    <row r="72" spans="1:4" x14ac:dyDescent="0.2">
      <c r="A72" s="9" t="s">
        <v>129</v>
      </c>
      <c r="B72" s="14" t="s">
        <v>156</v>
      </c>
      <c r="C72" s="13">
        <v>3.8999999999999999E-4</v>
      </c>
      <c r="D72" s="13">
        <v>0</v>
      </c>
    </row>
    <row r="73" spans="1:4" x14ac:dyDescent="0.2">
      <c r="A73" s="9" t="s">
        <v>129</v>
      </c>
      <c r="B73" s="14" t="s">
        <v>157</v>
      </c>
      <c r="C73" s="13">
        <v>1.1220000000000001E-2</v>
      </c>
      <c r="D73" s="13">
        <v>3.6800000000000001E-3</v>
      </c>
    </row>
    <row r="74" spans="1:4" x14ac:dyDescent="0.2">
      <c r="A74" s="9" t="s">
        <v>129</v>
      </c>
      <c r="B74" s="14" t="s">
        <v>158</v>
      </c>
      <c r="C74" s="13">
        <v>3.8999999999999999E-4</v>
      </c>
      <c r="D74" s="13">
        <v>3.6800000000000001E-3</v>
      </c>
    </row>
    <row r="75" spans="1:4" x14ac:dyDescent="0.2">
      <c r="A75" s="9" t="s">
        <v>129</v>
      </c>
      <c r="B75" s="14" t="s">
        <v>159</v>
      </c>
      <c r="C75" s="13">
        <v>6.5799999999999999E-3</v>
      </c>
      <c r="D75" s="13">
        <v>3.6800000000000001E-3</v>
      </c>
    </row>
    <row r="76" spans="1:4" x14ac:dyDescent="0.2">
      <c r="A76" s="9" t="s">
        <v>129</v>
      </c>
      <c r="B76" s="14" t="s">
        <v>160</v>
      </c>
      <c r="C76" s="13">
        <v>7.6999999999999996E-4</v>
      </c>
      <c r="D76" s="13">
        <v>0</v>
      </c>
    </row>
    <row r="77" spans="1:4" x14ac:dyDescent="0.2">
      <c r="A77" s="9" t="s">
        <v>129</v>
      </c>
      <c r="B77" s="14" t="s">
        <v>161</v>
      </c>
      <c r="C77" s="13">
        <v>5.2630000000000003E-2</v>
      </c>
      <c r="D77" s="13">
        <v>5.1470000000000002E-2</v>
      </c>
    </row>
    <row r="78" spans="1:4" x14ac:dyDescent="0.2">
      <c r="A78" s="9" t="s">
        <v>129</v>
      </c>
      <c r="B78" s="14" t="s">
        <v>162</v>
      </c>
      <c r="C78" s="13">
        <v>1.4710000000000001E-2</v>
      </c>
      <c r="D78" s="13">
        <v>1.4710000000000001E-2</v>
      </c>
    </row>
    <row r="79" spans="1:4" x14ac:dyDescent="0.2">
      <c r="A79" s="9" t="s">
        <v>129</v>
      </c>
      <c r="B79" s="14" t="s">
        <v>163</v>
      </c>
      <c r="C79" s="13">
        <v>2.7100000000000002E-3</v>
      </c>
      <c r="D79" s="13">
        <v>7.3499999999999998E-3</v>
      </c>
    </row>
    <row r="80" spans="1:4" x14ac:dyDescent="0.2">
      <c r="A80" s="9" t="s">
        <v>129</v>
      </c>
      <c r="B80" s="14" t="s">
        <v>164</v>
      </c>
      <c r="C80" s="13">
        <v>3.48E-3</v>
      </c>
      <c r="D80" s="13">
        <v>7.3499999999999998E-3</v>
      </c>
    </row>
    <row r="81" spans="1:4" x14ac:dyDescent="0.2">
      <c r="A81" s="9" t="s">
        <v>129</v>
      </c>
      <c r="B81" s="14" t="s">
        <v>165</v>
      </c>
      <c r="C81" s="13">
        <v>3.8999999999999999E-4</v>
      </c>
      <c r="D81" s="13">
        <v>0</v>
      </c>
    </row>
    <row r="82" spans="1:4" x14ac:dyDescent="0.2">
      <c r="A82" s="9" t="s">
        <v>129</v>
      </c>
      <c r="B82" s="14" t="s">
        <v>166</v>
      </c>
      <c r="C82" s="13">
        <v>0.10023</v>
      </c>
      <c r="D82" s="13">
        <v>6.9849999999999995E-2</v>
      </c>
    </row>
    <row r="83" spans="1:4" x14ac:dyDescent="0.2">
      <c r="A83" s="9" t="s">
        <v>129</v>
      </c>
      <c r="B83" s="14" t="s">
        <v>167</v>
      </c>
      <c r="C83" s="13">
        <v>4.8370000000000003E-2</v>
      </c>
      <c r="D83" s="13">
        <v>4.7789999999999999E-2</v>
      </c>
    </row>
    <row r="84" spans="1:4" x14ac:dyDescent="0.2">
      <c r="A84" s="9" t="s">
        <v>129</v>
      </c>
      <c r="B84" s="14" t="s">
        <v>168</v>
      </c>
      <c r="C84" s="13">
        <v>3.8999999999999999E-4</v>
      </c>
      <c r="D84" s="13">
        <v>3.6800000000000001E-3</v>
      </c>
    </row>
    <row r="85" spans="1:4" x14ac:dyDescent="0.2">
      <c r="A85" s="9" t="s">
        <v>129</v>
      </c>
      <c r="B85" s="14" t="s">
        <v>169</v>
      </c>
      <c r="C85" s="13">
        <v>2.32E-3</v>
      </c>
      <c r="D85" s="13">
        <v>3.6800000000000001E-3</v>
      </c>
    </row>
    <row r="86" spans="1:4" x14ac:dyDescent="0.2">
      <c r="A86" s="9" t="s">
        <v>129</v>
      </c>
      <c r="B86" s="14" t="s">
        <v>170</v>
      </c>
      <c r="C86" s="13">
        <v>0</v>
      </c>
      <c r="D86" s="13">
        <v>3.6800000000000001E-3</v>
      </c>
    </row>
    <row r="87" spans="1:4" x14ac:dyDescent="0.2">
      <c r="A87" s="9" t="s">
        <v>129</v>
      </c>
      <c r="B87" s="14" t="s">
        <v>171</v>
      </c>
      <c r="C87" s="13">
        <v>5.0299999999999997E-3</v>
      </c>
      <c r="D87" s="13">
        <v>7.3499999999999998E-3</v>
      </c>
    </row>
    <row r="88" spans="1:4" x14ac:dyDescent="0.2">
      <c r="A88" s="9" t="s">
        <v>129</v>
      </c>
      <c r="B88" s="14" t="s">
        <v>172</v>
      </c>
      <c r="C88" s="13">
        <v>1.5499999999999999E-3</v>
      </c>
      <c r="D88" s="13">
        <v>3.6800000000000001E-3</v>
      </c>
    </row>
    <row r="89" spans="1:4" x14ac:dyDescent="0.2">
      <c r="A89" s="9" t="s">
        <v>129</v>
      </c>
      <c r="B89" s="14" t="s">
        <v>173</v>
      </c>
      <c r="C89" s="13">
        <v>3.8999999999999999E-4</v>
      </c>
      <c r="D89" s="13">
        <v>0</v>
      </c>
    </row>
    <row r="90" spans="1:4" x14ac:dyDescent="0.2">
      <c r="A90" s="9" t="s">
        <v>129</v>
      </c>
      <c r="B90" s="14" t="s">
        <v>174</v>
      </c>
      <c r="C90" s="13">
        <v>1.4710000000000001E-2</v>
      </c>
      <c r="D90" s="13">
        <v>1.4710000000000001E-2</v>
      </c>
    </row>
    <row r="91" spans="1:4" x14ac:dyDescent="0.2">
      <c r="A91" s="9" t="s">
        <v>129</v>
      </c>
      <c r="B91" s="14" t="s">
        <v>175</v>
      </c>
      <c r="C91" s="13">
        <v>1.1220000000000001E-2</v>
      </c>
      <c r="D91" s="13">
        <v>1.8380000000000001E-2</v>
      </c>
    </row>
    <row r="92" spans="1:4" x14ac:dyDescent="0.2">
      <c r="A92" s="9" t="s">
        <v>129</v>
      </c>
      <c r="B92" s="14" t="s">
        <v>176</v>
      </c>
      <c r="C92" s="13">
        <v>7.6999999999999996E-4</v>
      </c>
      <c r="D92" s="13">
        <v>0</v>
      </c>
    </row>
    <row r="93" spans="1:4" x14ac:dyDescent="0.2">
      <c r="A93" s="9" t="s">
        <v>129</v>
      </c>
      <c r="B93" s="14" t="s">
        <v>177</v>
      </c>
      <c r="C93" s="13">
        <v>5.1470000000000002E-2</v>
      </c>
      <c r="D93" s="13">
        <v>4.0439999999999997E-2</v>
      </c>
    </row>
    <row r="94" spans="1:4" x14ac:dyDescent="0.2">
      <c r="A94" s="9" t="s">
        <v>129</v>
      </c>
      <c r="B94" s="14" t="s">
        <v>178</v>
      </c>
      <c r="C94" s="13">
        <v>3.8999999999999999E-4</v>
      </c>
      <c r="D94" s="13">
        <v>0</v>
      </c>
    </row>
    <row r="95" spans="1:4" x14ac:dyDescent="0.2">
      <c r="A95" s="9" t="s">
        <v>129</v>
      </c>
      <c r="B95" s="14" t="s">
        <v>179</v>
      </c>
      <c r="C95" s="13">
        <v>3.8999999999999999E-4</v>
      </c>
      <c r="D95" s="13">
        <v>0</v>
      </c>
    </row>
    <row r="96" spans="1:4" x14ac:dyDescent="0.2">
      <c r="A96" s="9" t="s">
        <v>129</v>
      </c>
      <c r="B96" s="14" t="s">
        <v>180</v>
      </c>
      <c r="C96" s="13">
        <v>1.16E-3</v>
      </c>
      <c r="D96" s="13">
        <v>0</v>
      </c>
    </row>
    <row r="97" spans="1:4" x14ac:dyDescent="0.2">
      <c r="A97" s="9" t="s">
        <v>129</v>
      </c>
      <c r="B97" s="14" t="s">
        <v>181</v>
      </c>
      <c r="C97" s="13">
        <v>3.8999999999999999E-4</v>
      </c>
      <c r="D97" s="13">
        <v>0</v>
      </c>
    </row>
    <row r="98" spans="1:4" x14ac:dyDescent="0.2">
      <c r="A98" s="9" t="s">
        <v>129</v>
      </c>
      <c r="B98" s="14" t="s">
        <v>182</v>
      </c>
      <c r="C98" s="13">
        <v>3.8999999999999999E-4</v>
      </c>
      <c r="D98" s="13">
        <v>0</v>
      </c>
    </row>
    <row r="99" spans="1:4" x14ac:dyDescent="0.2">
      <c r="A99" s="9" t="s">
        <v>129</v>
      </c>
      <c r="B99" s="14" t="s">
        <v>183</v>
      </c>
      <c r="C99" s="13">
        <v>8.5100000000000002E-3</v>
      </c>
      <c r="D99" s="13">
        <v>1.103E-2</v>
      </c>
    </row>
    <row r="100" spans="1:4" x14ac:dyDescent="0.2">
      <c r="A100" s="9" t="s">
        <v>129</v>
      </c>
      <c r="B100" s="14" t="s">
        <v>184</v>
      </c>
      <c r="C100" s="13">
        <v>4.2599999999999999E-3</v>
      </c>
      <c r="D100" s="13">
        <v>7.3499999999999998E-3</v>
      </c>
    </row>
    <row r="101" spans="1:4" x14ac:dyDescent="0.2">
      <c r="A101" s="9" t="s">
        <v>129</v>
      </c>
      <c r="B101" s="14" t="s">
        <v>185</v>
      </c>
      <c r="C101" s="13">
        <v>1.8960000000000001E-2</v>
      </c>
      <c r="D101" s="13">
        <v>2.9409999999999999E-2</v>
      </c>
    </row>
    <row r="102" spans="1:4" x14ac:dyDescent="0.2">
      <c r="A102" s="9" t="s">
        <v>129</v>
      </c>
      <c r="B102" s="14" t="s">
        <v>186</v>
      </c>
      <c r="C102" s="13">
        <v>5.4200000000000003E-3</v>
      </c>
      <c r="D102" s="13">
        <v>3.6800000000000001E-3</v>
      </c>
    </row>
    <row r="103" spans="1:4" x14ac:dyDescent="0.2">
      <c r="A103" s="9" t="s">
        <v>129</v>
      </c>
      <c r="B103" s="14" t="s">
        <v>187</v>
      </c>
      <c r="C103" s="13">
        <v>3.8999999999999999E-4</v>
      </c>
      <c r="D103" s="13">
        <v>0</v>
      </c>
    </row>
    <row r="104" spans="1:4" x14ac:dyDescent="0.2">
      <c r="A104" s="9" t="s">
        <v>129</v>
      </c>
      <c r="B104" s="14" t="s">
        <v>188</v>
      </c>
      <c r="C104" s="13">
        <v>3.2509999999999997E-2</v>
      </c>
      <c r="D104" s="13">
        <v>1.8380000000000001E-2</v>
      </c>
    </row>
    <row r="105" spans="1:4" x14ac:dyDescent="0.2">
      <c r="A105" s="9" t="s">
        <v>129</v>
      </c>
      <c r="B105" s="14" t="s">
        <v>189</v>
      </c>
      <c r="C105" s="13">
        <v>3.8999999999999999E-4</v>
      </c>
      <c r="D105" s="13">
        <v>0</v>
      </c>
    </row>
    <row r="106" spans="1:4" x14ac:dyDescent="0.2">
      <c r="A106" s="9" t="s">
        <v>129</v>
      </c>
      <c r="B106" s="14" t="s">
        <v>190</v>
      </c>
      <c r="C106" s="13">
        <v>1.16E-3</v>
      </c>
      <c r="D106" s="13">
        <v>3.6800000000000001E-3</v>
      </c>
    </row>
    <row r="107" spans="1:4" x14ac:dyDescent="0.2">
      <c r="A107" s="9" t="s">
        <v>129</v>
      </c>
      <c r="B107" s="14" t="s">
        <v>191</v>
      </c>
      <c r="C107" s="13">
        <v>5.7999999999999996E-3</v>
      </c>
      <c r="D107" s="13">
        <v>3.6800000000000001E-3</v>
      </c>
    </row>
    <row r="108" spans="1:4" x14ac:dyDescent="0.2">
      <c r="A108" s="9" t="s">
        <v>129</v>
      </c>
      <c r="B108" s="14" t="s">
        <v>192</v>
      </c>
      <c r="C108" s="13">
        <v>0</v>
      </c>
      <c r="D108" s="13">
        <v>3.6800000000000001E-3</v>
      </c>
    </row>
    <row r="109" spans="1:4" x14ac:dyDescent="0.2">
      <c r="A109" s="9" t="s">
        <v>129</v>
      </c>
      <c r="B109" s="14" t="s">
        <v>193</v>
      </c>
      <c r="C109" s="13">
        <v>3.8999999999999999E-4</v>
      </c>
      <c r="D109" s="13">
        <v>0</v>
      </c>
    </row>
    <row r="110" spans="1:4" x14ac:dyDescent="0.2">
      <c r="A110" s="9" t="s">
        <v>194</v>
      </c>
      <c r="B110" s="14" t="s">
        <v>88</v>
      </c>
      <c r="C110" s="13">
        <v>4.0250000000000001E-2</v>
      </c>
      <c r="D110" s="13">
        <v>1.8380000000000001E-2</v>
      </c>
    </row>
    <row r="111" spans="1:4" x14ac:dyDescent="0.2">
      <c r="A111" s="9" t="s">
        <v>194</v>
      </c>
      <c r="B111" s="14" t="s">
        <v>195</v>
      </c>
      <c r="C111" s="13">
        <v>0</v>
      </c>
      <c r="D111" s="13">
        <v>3.6800000000000001E-3</v>
      </c>
    </row>
    <row r="112" spans="1:4" x14ac:dyDescent="0.2">
      <c r="A112" s="9" t="s">
        <v>194</v>
      </c>
      <c r="B112" s="14" t="s">
        <v>90</v>
      </c>
      <c r="C112" s="13">
        <v>4.1410000000000002E-2</v>
      </c>
      <c r="D112" s="13">
        <v>4.4119999999999999E-2</v>
      </c>
    </row>
    <row r="113" spans="1:4" x14ac:dyDescent="0.2">
      <c r="A113" s="9" t="s">
        <v>194</v>
      </c>
      <c r="B113" s="14" t="s">
        <v>97</v>
      </c>
      <c r="C113" s="13">
        <v>2.7100000000000002E-3</v>
      </c>
      <c r="D113" s="13">
        <v>0</v>
      </c>
    </row>
    <row r="114" spans="1:4" x14ac:dyDescent="0.2">
      <c r="A114" s="9" t="s">
        <v>194</v>
      </c>
      <c r="B114" s="14" t="s">
        <v>196</v>
      </c>
      <c r="C114" s="13">
        <v>4.9149999999999999E-2</v>
      </c>
      <c r="D114" s="13">
        <v>7.7210000000000001E-2</v>
      </c>
    </row>
    <row r="115" spans="1:4" x14ac:dyDescent="0.2">
      <c r="A115" s="9" t="s">
        <v>194</v>
      </c>
      <c r="B115" s="14" t="s">
        <v>197</v>
      </c>
      <c r="C115" s="13">
        <v>7.1590000000000001E-2</v>
      </c>
      <c r="D115" s="13">
        <v>8.8239999999999999E-2</v>
      </c>
    </row>
    <row r="116" spans="1:4" x14ac:dyDescent="0.2">
      <c r="A116" s="9" t="s">
        <v>194</v>
      </c>
      <c r="B116" s="14" t="s">
        <v>198</v>
      </c>
      <c r="C116" s="13">
        <v>0.10526000000000001</v>
      </c>
      <c r="D116" s="13">
        <v>0.12867999999999999</v>
      </c>
    </row>
    <row r="117" spans="1:4" x14ac:dyDescent="0.2">
      <c r="A117" s="9" t="s">
        <v>194</v>
      </c>
      <c r="B117" s="14" t="s">
        <v>199</v>
      </c>
      <c r="C117" s="13">
        <v>9.0560000000000002E-2</v>
      </c>
      <c r="D117" s="13">
        <v>6.25E-2</v>
      </c>
    </row>
    <row r="118" spans="1:4" x14ac:dyDescent="0.2">
      <c r="A118" s="9" t="s">
        <v>194</v>
      </c>
      <c r="B118" s="14" t="s">
        <v>200</v>
      </c>
      <c r="C118" s="13">
        <v>0</v>
      </c>
      <c r="D118" s="13">
        <v>3.6800000000000001E-3</v>
      </c>
    </row>
    <row r="119" spans="1:4" x14ac:dyDescent="0.2">
      <c r="A119" s="9" t="s">
        <v>194</v>
      </c>
      <c r="B119" s="14" t="s">
        <v>201</v>
      </c>
      <c r="C119" s="13">
        <v>8.4370000000000001E-2</v>
      </c>
      <c r="D119" s="13">
        <v>0.11029</v>
      </c>
    </row>
    <row r="120" spans="1:4" x14ac:dyDescent="0.2">
      <c r="A120" s="9" t="s">
        <v>194</v>
      </c>
      <c r="B120" s="14" t="s">
        <v>202</v>
      </c>
      <c r="C120" s="13">
        <v>3.8999999999999999E-4</v>
      </c>
      <c r="D120" s="13">
        <v>0</v>
      </c>
    </row>
    <row r="121" spans="1:4" x14ac:dyDescent="0.2">
      <c r="A121" s="9" t="s">
        <v>194</v>
      </c>
      <c r="B121" s="14" t="s">
        <v>203</v>
      </c>
      <c r="C121" s="13">
        <v>0.15828</v>
      </c>
      <c r="D121" s="13">
        <v>0.13603000000000001</v>
      </c>
    </row>
    <row r="122" spans="1:4" x14ac:dyDescent="0.2">
      <c r="A122" s="9" t="s">
        <v>194</v>
      </c>
      <c r="B122" s="14" t="s">
        <v>130</v>
      </c>
      <c r="C122" s="13">
        <v>0.15401999999999999</v>
      </c>
      <c r="D122" s="13">
        <v>0.12867999999999999</v>
      </c>
    </row>
    <row r="123" spans="1:4" x14ac:dyDescent="0.2">
      <c r="A123" s="9" t="s">
        <v>194</v>
      </c>
      <c r="B123" s="14" t="s">
        <v>131</v>
      </c>
      <c r="C123" s="13">
        <v>2.0899999999999998E-2</v>
      </c>
      <c r="D123" s="13">
        <v>1.8380000000000001E-2</v>
      </c>
    </row>
    <row r="124" spans="1:4" x14ac:dyDescent="0.2">
      <c r="A124" s="9" t="s">
        <v>194</v>
      </c>
      <c r="B124" s="14" t="s">
        <v>204</v>
      </c>
      <c r="C124" s="13">
        <v>0</v>
      </c>
      <c r="D124" s="13">
        <v>3.6800000000000001E-3</v>
      </c>
    </row>
    <row r="125" spans="1:4" x14ac:dyDescent="0.2">
      <c r="A125" s="9" t="s">
        <v>194</v>
      </c>
      <c r="B125" s="14" t="s">
        <v>205</v>
      </c>
      <c r="C125" s="13">
        <v>3.8999999999999999E-4</v>
      </c>
      <c r="D125" s="13">
        <v>0</v>
      </c>
    </row>
    <row r="126" spans="1:4" x14ac:dyDescent="0.2">
      <c r="A126" s="9" t="s">
        <v>194</v>
      </c>
      <c r="B126" s="14" t="s">
        <v>206</v>
      </c>
      <c r="C126" s="13">
        <v>3.7539999999999997E-2</v>
      </c>
      <c r="D126" s="13">
        <v>4.0439999999999997E-2</v>
      </c>
    </row>
    <row r="127" spans="1:4" x14ac:dyDescent="0.2">
      <c r="A127" s="9" t="s">
        <v>194</v>
      </c>
      <c r="B127" s="14" t="s">
        <v>207</v>
      </c>
      <c r="C127" s="13">
        <v>3.8999999999999999E-4</v>
      </c>
      <c r="D127" s="13">
        <v>0</v>
      </c>
    </row>
    <row r="128" spans="1:4" x14ac:dyDescent="0.2">
      <c r="A128" s="9" t="s">
        <v>194</v>
      </c>
      <c r="B128" s="14" t="s">
        <v>208</v>
      </c>
      <c r="C128" s="13">
        <v>3.8999999999999999E-4</v>
      </c>
      <c r="D128" s="13">
        <v>0</v>
      </c>
    </row>
    <row r="129" spans="1:4" x14ac:dyDescent="0.2">
      <c r="A129" s="9" t="s">
        <v>194</v>
      </c>
      <c r="B129" s="14" t="s">
        <v>209</v>
      </c>
      <c r="C129" s="13">
        <v>3.8999999999999999E-4</v>
      </c>
      <c r="D129" s="13">
        <v>0</v>
      </c>
    </row>
    <row r="130" spans="1:4" x14ac:dyDescent="0.2">
      <c r="A130" s="9" t="s">
        <v>194</v>
      </c>
      <c r="B130" s="14" t="s">
        <v>210</v>
      </c>
      <c r="C130" s="13">
        <v>3.8999999999999999E-4</v>
      </c>
      <c r="D130" s="13">
        <v>0</v>
      </c>
    </row>
    <row r="131" spans="1:4" x14ac:dyDescent="0.2">
      <c r="A131" s="9" t="s">
        <v>194</v>
      </c>
      <c r="B131" s="14" t="s">
        <v>211</v>
      </c>
      <c r="C131" s="13">
        <v>6.9699999999999996E-3</v>
      </c>
      <c r="D131" s="13">
        <v>1.103E-2</v>
      </c>
    </row>
    <row r="132" spans="1:4" x14ac:dyDescent="0.2">
      <c r="A132" s="9" t="s">
        <v>194</v>
      </c>
      <c r="B132" s="14" t="s">
        <v>212</v>
      </c>
      <c r="C132" s="13">
        <v>5.0700000000000002E-2</v>
      </c>
      <c r="D132" s="13">
        <v>3.6760000000000001E-2</v>
      </c>
    </row>
    <row r="133" spans="1:4" x14ac:dyDescent="0.2">
      <c r="A133" s="9" t="s">
        <v>194</v>
      </c>
      <c r="B133" s="14" t="s">
        <v>136</v>
      </c>
      <c r="C133" s="13">
        <v>1.2E-2</v>
      </c>
      <c r="D133" s="13">
        <v>1.4710000000000001E-2</v>
      </c>
    </row>
    <row r="134" spans="1:4" x14ac:dyDescent="0.2">
      <c r="A134" s="9" t="s">
        <v>194</v>
      </c>
      <c r="B134" s="14" t="s">
        <v>213</v>
      </c>
      <c r="C134" s="13">
        <v>3.8999999999999999E-4</v>
      </c>
      <c r="D134" s="13">
        <v>0</v>
      </c>
    </row>
    <row r="135" spans="1:4" x14ac:dyDescent="0.2">
      <c r="A135" s="9" t="s">
        <v>194</v>
      </c>
      <c r="B135" s="14" t="s">
        <v>214</v>
      </c>
      <c r="C135" s="13">
        <v>1.9740000000000001E-2</v>
      </c>
      <c r="D135" s="13">
        <v>1.103E-2</v>
      </c>
    </row>
    <row r="136" spans="1:4" x14ac:dyDescent="0.2">
      <c r="A136" s="9" t="s">
        <v>194</v>
      </c>
      <c r="B136" s="14" t="s">
        <v>215</v>
      </c>
      <c r="C136" s="13">
        <v>3.8999999999999999E-4</v>
      </c>
      <c r="D136" s="13">
        <v>0</v>
      </c>
    </row>
    <row r="137" spans="1:4" x14ac:dyDescent="0.2">
      <c r="A137" s="9" t="s">
        <v>194</v>
      </c>
      <c r="B137" s="14" t="s">
        <v>216</v>
      </c>
      <c r="C137" s="13">
        <v>4.2599999999999999E-3</v>
      </c>
      <c r="D137" s="13">
        <v>0</v>
      </c>
    </row>
    <row r="138" spans="1:4" x14ac:dyDescent="0.2">
      <c r="A138" s="9" t="s">
        <v>194</v>
      </c>
      <c r="B138" s="14" t="s">
        <v>217</v>
      </c>
      <c r="C138" s="13">
        <v>3.4439999999999998E-2</v>
      </c>
      <c r="D138" s="13">
        <v>3.6760000000000001E-2</v>
      </c>
    </row>
    <row r="139" spans="1:4" x14ac:dyDescent="0.2">
      <c r="A139" s="9" t="s">
        <v>194</v>
      </c>
      <c r="B139" s="14" t="s">
        <v>218</v>
      </c>
      <c r="C139" s="13">
        <v>4.2599999999999999E-3</v>
      </c>
      <c r="D139" s="13">
        <v>7.3499999999999998E-3</v>
      </c>
    </row>
    <row r="140" spans="1:4" x14ac:dyDescent="0.2">
      <c r="A140" s="9" t="s">
        <v>194</v>
      </c>
      <c r="B140" s="14" t="s">
        <v>219</v>
      </c>
      <c r="C140" s="13">
        <v>2.32E-3</v>
      </c>
      <c r="D140" s="13">
        <v>0</v>
      </c>
    </row>
    <row r="141" spans="1:4" x14ac:dyDescent="0.2">
      <c r="A141" s="9" t="s">
        <v>194</v>
      </c>
      <c r="B141" s="14" t="s">
        <v>220</v>
      </c>
      <c r="C141" s="13">
        <v>3.8999999999999999E-4</v>
      </c>
      <c r="D141" s="13">
        <v>0</v>
      </c>
    </row>
    <row r="142" spans="1:4" x14ac:dyDescent="0.2">
      <c r="A142" s="9" t="s">
        <v>194</v>
      </c>
      <c r="B142" s="14" t="s">
        <v>221</v>
      </c>
      <c r="C142" s="13">
        <v>5.7999999999999996E-3</v>
      </c>
      <c r="D142" s="13">
        <v>1.4710000000000001E-2</v>
      </c>
    </row>
    <row r="143" spans="1:4" x14ac:dyDescent="0.2">
      <c r="A143" s="9" t="s">
        <v>194</v>
      </c>
      <c r="B143" s="14" t="s">
        <v>145</v>
      </c>
      <c r="C143" s="13">
        <v>0</v>
      </c>
      <c r="D143" s="13">
        <v>3.6800000000000001E-3</v>
      </c>
    </row>
    <row r="144" spans="1:4" x14ac:dyDescent="0.2">
      <c r="A144" s="9" t="s">
        <v>222</v>
      </c>
      <c r="B144" s="14" t="s">
        <v>87</v>
      </c>
      <c r="C144" s="13">
        <v>9.7140000000000004E-2</v>
      </c>
      <c r="D144" s="13">
        <v>7.7210000000000001E-2</v>
      </c>
    </row>
    <row r="145" spans="1:4" x14ac:dyDescent="0.2">
      <c r="A145" s="9" t="s">
        <v>222</v>
      </c>
      <c r="B145" s="14" t="s">
        <v>88</v>
      </c>
      <c r="C145" s="13">
        <v>1.5480000000000001E-2</v>
      </c>
      <c r="D145" s="13">
        <v>1.4710000000000001E-2</v>
      </c>
    </row>
    <row r="146" spans="1:4" x14ac:dyDescent="0.2">
      <c r="A146" s="9" t="s">
        <v>222</v>
      </c>
      <c r="B146" s="14" t="s">
        <v>223</v>
      </c>
      <c r="C146" s="13">
        <v>1.4710000000000001E-2</v>
      </c>
      <c r="D146" s="13">
        <v>1.4710000000000001E-2</v>
      </c>
    </row>
    <row r="147" spans="1:4" x14ac:dyDescent="0.2">
      <c r="A147" s="9" t="s">
        <v>222</v>
      </c>
      <c r="B147" s="14" t="s">
        <v>224</v>
      </c>
      <c r="C147" s="13">
        <v>3.8999999999999999E-4</v>
      </c>
      <c r="D147" s="13">
        <v>0</v>
      </c>
    </row>
    <row r="148" spans="1:4" x14ac:dyDescent="0.2">
      <c r="A148" s="9" t="s">
        <v>222</v>
      </c>
      <c r="B148" s="14" t="s">
        <v>96</v>
      </c>
      <c r="C148" s="13">
        <v>0.11842</v>
      </c>
      <c r="D148" s="13">
        <v>9.5589999999999994E-2</v>
      </c>
    </row>
    <row r="149" spans="1:4" x14ac:dyDescent="0.2">
      <c r="A149" s="9" t="s">
        <v>222</v>
      </c>
      <c r="B149" s="14" t="s">
        <v>198</v>
      </c>
      <c r="C149" s="13">
        <v>8.6300000000000002E-2</v>
      </c>
      <c r="D149" s="13">
        <v>0.11765</v>
      </c>
    </row>
    <row r="150" spans="1:4" x14ac:dyDescent="0.2">
      <c r="A150" s="9" t="s">
        <v>222</v>
      </c>
      <c r="B150" s="14" t="s">
        <v>225</v>
      </c>
      <c r="C150" s="13">
        <v>1.0840000000000001E-2</v>
      </c>
      <c r="D150" s="13">
        <v>7.3499999999999998E-3</v>
      </c>
    </row>
    <row r="151" spans="1:4" x14ac:dyDescent="0.2">
      <c r="A151" s="9" t="s">
        <v>222</v>
      </c>
      <c r="B151" s="14" t="s">
        <v>226</v>
      </c>
      <c r="C151" s="13">
        <v>1.0840000000000001E-2</v>
      </c>
      <c r="D151" s="13">
        <v>1.4710000000000001E-2</v>
      </c>
    </row>
    <row r="152" spans="1:4" x14ac:dyDescent="0.2">
      <c r="A152" s="9" t="s">
        <v>222</v>
      </c>
      <c r="B152" s="14" t="s">
        <v>227</v>
      </c>
      <c r="C152" s="13">
        <v>3.2890000000000003E-2</v>
      </c>
      <c r="D152" s="13">
        <v>2.9409999999999999E-2</v>
      </c>
    </row>
    <row r="153" spans="1:4" x14ac:dyDescent="0.2">
      <c r="A153" s="9" t="s">
        <v>222</v>
      </c>
      <c r="B153" s="14" t="s">
        <v>228</v>
      </c>
      <c r="C153" s="13">
        <v>3.0999999999999999E-3</v>
      </c>
      <c r="D153" s="13">
        <v>7.3499999999999998E-3</v>
      </c>
    </row>
    <row r="154" spans="1:4" x14ac:dyDescent="0.2">
      <c r="A154" s="9" t="s">
        <v>222</v>
      </c>
      <c r="B154" s="14" t="s">
        <v>229</v>
      </c>
      <c r="C154" s="13">
        <v>3.8999999999999999E-4</v>
      </c>
      <c r="D154" s="13">
        <v>0</v>
      </c>
    </row>
    <row r="155" spans="1:4" x14ac:dyDescent="0.2">
      <c r="A155" s="9" t="s">
        <v>222</v>
      </c>
      <c r="B155" s="14" t="s">
        <v>230</v>
      </c>
      <c r="C155" s="13">
        <v>1.238E-2</v>
      </c>
      <c r="D155" s="13">
        <v>1.103E-2</v>
      </c>
    </row>
    <row r="156" spans="1:4" x14ac:dyDescent="0.2">
      <c r="A156" s="9" t="s">
        <v>222</v>
      </c>
      <c r="B156" s="14" t="s">
        <v>231</v>
      </c>
      <c r="C156" s="13">
        <v>2.32E-3</v>
      </c>
      <c r="D156" s="13">
        <v>1.103E-2</v>
      </c>
    </row>
    <row r="157" spans="1:4" x14ac:dyDescent="0.2">
      <c r="A157" s="9" t="s">
        <v>222</v>
      </c>
      <c r="B157" s="14" t="s">
        <v>232</v>
      </c>
      <c r="C157" s="13">
        <v>7.6999999999999996E-4</v>
      </c>
      <c r="D157" s="13">
        <v>0</v>
      </c>
    </row>
    <row r="158" spans="1:4" x14ac:dyDescent="0.2">
      <c r="A158" s="9" t="s">
        <v>222</v>
      </c>
      <c r="B158" s="14" t="s">
        <v>203</v>
      </c>
      <c r="C158" s="13">
        <v>0.125</v>
      </c>
      <c r="D158" s="13">
        <v>0.14706</v>
      </c>
    </row>
    <row r="159" spans="1:4" x14ac:dyDescent="0.2">
      <c r="A159" s="9" t="s">
        <v>222</v>
      </c>
      <c r="B159" s="14" t="s">
        <v>133</v>
      </c>
      <c r="C159" s="13">
        <v>3.0190000000000002E-2</v>
      </c>
      <c r="D159" s="13">
        <v>2.206E-2</v>
      </c>
    </row>
    <row r="160" spans="1:4" x14ac:dyDescent="0.2">
      <c r="A160" s="9" t="s">
        <v>222</v>
      </c>
      <c r="B160" s="14" t="s">
        <v>206</v>
      </c>
      <c r="C160" s="13">
        <v>3.8999999999999999E-4</v>
      </c>
      <c r="D160" s="13">
        <v>0</v>
      </c>
    </row>
    <row r="161" spans="1:4" x14ac:dyDescent="0.2">
      <c r="A161" s="9" t="s">
        <v>222</v>
      </c>
      <c r="B161" s="14" t="s">
        <v>207</v>
      </c>
      <c r="C161" s="13">
        <v>2.7100000000000002E-3</v>
      </c>
      <c r="D161" s="13">
        <v>1.103E-2</v>
      </c>
    </row>
    <row r="162" spans="1:4" x14ac:dyDescent="0.2">
      <c r="A162" s="9" t="s">
        <v>222</v>
      </c>
      <c r="B162" s="14" t="s">
        <v>208</v>
      </c>
      <c r="C162" s="13">
        <v>1.9300000000000001E-3</v>
      </c>
      <c r="D162" s="13">
        <v>3.6800000000000001E-3</v>
      </c>
    </row>
    <row r="163" spans="1:4" x14ac:dyDescent="0.2">
      <c r="A163" s="9" t="s">
        <v>222</v>
      </c>
      <c r="B163" s="14" t="s">
        <v>233</v>
      </c>
      <c r="C163" s="13">
        <v>3.8999999999999999E-4</v>
      </c>
      <c r="D163" s="13">
        <v>0</v>
      </c>
    </row>
    <row r="164" spans="1:4" x14ac:dyDescent="0.2">
      <c r="A164" s="9" t="s">
        <v>222</v>
      </c>
      <c r="B164" s="14" t="s">
        <v>234</v>
      </c>
      <c r="C164" s="13">
        <v>3.8999999999999999E-4</v>
      </c>
      <c r="D164" s="13">
        <v>0</v>
      </c>
    </row>
    <row r="165" spans="1:4" x14ac:dyDescent="0.2">
      <c r="A165" s="9" t="s">
        <v>222</v>
      </c>
      <c r="B165" s="14" t="s">
        <v>235</v>
      </c>
      <c r="C165" s="13">
        <v>1.2E-2</v>
      </c>
      <c r="D165" s="13">
        <v>1.103E-2</v>
      </c>
    </row>
    <row r="166" spans="1:4" x14ac:dyDescent="0.2">
      <c r="A166" s="9" t="s">
        <v>222</v>
      </c>
      <c r="B166" s="14" t="s">
        <v>236</v>
      </c>
      <c r="C166" s="13">
        <v>8.1300000000000001E-3</v>
      </c>
      <c r="D166" s="13">
        <v>0</v>
      </c>
    </row>
    <row r="167" spans="1:4" x14ac:dyDescent="0.2">
      <c r="A167" s="9" t="s">
        <v>222</v>
      </c>
      <c r="B167" s="14" t="s">
        <v>98</v>
      </c>
      <c r="C167" s="13">
        <v>5.1470000000000002E-2</v>
      </c>
      <c r="D167" s="13">
        <v>4.4119999999999999E-2</v>
      </c>
    </row>
    <row r="168" spans="1:4" x14ac:dyDescent="0.2">
      <c r="A168" s="9" t="s">
        <v>222</v>
      </c>
      <c r="B168" s="14" t="s">
        <v>237</v>
      </c>
      <c r="C168" s="13">
        <v>3.0999999999999999E-3</v>
      </c>
      <c r="D168" s="13">
        <v>0</v>
      </c>
    </row>
    <row r="169" spans="1:4" x14ac:dyDescent="0.2">
      <c r="A169" s="9" t="s">
        <v>222</v>
      </c>
      <c r="B169" s="14" t="s">
        <v>238</v>
      </c>
      <c r="C169" s="13">
        <v>9.2899999999999996E-3</v>
      </c>
      <c r="D169" s="13">
        <v>3.6800000000000001E-3</v>
      </c>
    </row>
    <row r="170" spans="1:4" x14ac:dyDescent="0.2">
      <c r="A170" s="9" t="s">
        <v>222</v>
      </c>
      <c r="B170" s="14" t="s">
        <v>239</v>
      </c>
      <c r="C170" s="13">
        <v>2.5149999999999999E-2</v>
      </c>
      <c r="D170" s="13">
        <v>3.6760000000000001E-2</v>
      </c>
    </row>
    <row r="171" spans="1:4" x14ac:dyDescent="0.2">
      <c r="A171" s="9" t="s">
        <v>222</v>
      </c>
      <c r="B171" s="14" t="s">
        <v>100</v>
      </c>
      <c r="C171" s="13">
        <v>3.8999999999999999E-4</v>
      </c>
      <c r="D171" s="13">
        <v>0</v>
      </c>
    </row>
    <row r="172" spans="1:4" x14ac:dyDescent="0.2">
      <c r="A172" s="9" t="s">
        <v>222</v>
      </c>
      <c r="B172" s="14" t="s">
        <v>240</v>
      </c>
      <c r="C172" s="13">
        <v>3.8999999999999999E-4</v>
      </c>
      <c r="D172" s="13">
        <v>0</v>
      </c>
    </row>
    <row r="173" spans="1:4" x14ac:dyDescent="0.2">
      <c r="A173" s="9" t="s">
        <v>222</v>
      </c>
      <c r="B173" s="14" t="s">
        <v>241</v>
      </c>
      <c r="C173" s="13">
        <v>1.5480000000000001E-2</v>
      </c>
      <c r="D173" s="13">
        <v>7.3499999999999998E-3</v>
      </c>
    </row>
    <row r="174" spans="1:4" x14ac:dyDescent="0.2">
      <c r="A174" s="9" t="s">
        <v>222</v>
      </c>
      <c r="B174" s="14" t="s">
        <v>211</v>
      </c>
      <c r="C174" s="13">
        <v>7.6999999999999996E-4</v>
      </c>
      <c r="D174" s="13">
        <v>0</v>
      </c>
    </row>
    <row r="175" spans="1:4" x14ac:dyDescent="0.2">
      <c r="A175" s="9" t="s">
        <v>222</v>
      </c>
      <c r="B175" s="14" t="s">
        <v>242</v>
      </c>
      <c r="C175" s="13">
        <v>5.8439999999999999E-2</v>
      </c>
      <c r="D175" s="13">
        <v>6.6180000000000003E-2</v>
      </c>
    </row>
    <row r="176" spans="1:4" x14ac:dyDescent="0.2">
      <c r="A176" s="9" t="s">
        <v>222</v>
      </c>
      <c r="B176" s="14" t="s">
        <v>134</v>
      </c>
      <c r="C176" s="13">
        <v>4.5280000000000001E-2</v>
      </c>
      <c r="D176" s="13">
        <v>3.6760000000000001E-2</v>
      </c>
    </row>
    <row r="177" spans="1:4" x14ac:dyDescent="0.2">
      <c r="A177" s="9" t="s">
        <v>222</v>
      </c>
      <c r="B177" s="14" t="s">
        <v>243</v>
      </c>
      <c r="C177" s="13">
        <v>9.6699999999999998E-3</v>
      </c>
      <c r="D177" s="13">
        <v>7.3499999999999998E-3</v>
      </c>
    </row>
    <row r="178" spans="1:4" x14ac:dyDescent="0.2">
      <c r="A178" s="9" t="s">
        <v>222</v>
      </c>
      <c r="B178" s="14" t="s">
        <v>244</v>
      </c>
      <c r="C178" s="13">
        <v>2.32E-3</v>
      </c>
      <c r="D178" s="13">
        <v>0</v>
      </c>
    </row>
    <row r="179" spans="1:4" x14ac:dyDescent="0.2">
      <c r="A179" s="9" t="s">
        <v>222</v>
      </c>
      <c r="B179" s="14" t="s">
        <v>245</v>
      </c>
      <c r="C179" s="13">
        <v>0</v>
      </c>
      <c r="D179" s="13">
        <v>3.6800000000000001E-3</v>
      </c>
    </row>
    <row r="180" spans="1:4" x14ac:dyDescent="0.2">
      <c r="A180" s="9" t="s">
        <v>222</v>
      </c>
      <c r="B180" s="14" t="s">
        <v>135</v>
      </c>
      <c r="C180" s="13">
        <v>2.3609999999999999E-2</v>
      </c>
      <c r="D180" s="13">
        <v>3.3090000000000001E-2</v>
      </c>
    </row>
    <row r="181" spans="1:4" x14ac:dyDescent="0.2">
      <c r="A181" s="9" t="s">
        <v>222</v>
      </c>
      <c r="B181" s="14" t="s">
        <v>136</v>
      </c>
      <c r="C181" s="13">
        <v>7.6999999999999996E-4</v>
      </c>
      <c r="D181" s="13">
        <v>0</v>
      </c>
    </row>
    <row r="182" spans="1:4" x14ac:dyDescent="0.2">
      <c r="A182" s="9" t="s">
        <v>222</v>
      </c>
      <c r="B182" s="14" t="s">
        <v>246</v>
      </c>
      <c r="C182" s="13">
        <v>1.5499999999999999E-3</v>
      </c>
      <c r="D182" s="13">
        <v>0</v>
      </c>
    </row>
    <row r="183" spans="1:4" x14ac:dyDescent="0.2">
      <c r="A183" s="9" t="s">
        <v>222</v>
      </c>
      <c r="B183" s="14" t="s">
        <v>247</v>
      </c>
      <c r="C183" s="13">
        <v>3.8999999999999999E-4</v>
      </c>
      <c r="D183" s="13">
        <v>0</v>
      </c>
    </row>
    <row r="184" spans="1:4" x14ac:dyDescent="0.2">
      <c r="A184" s="9" t="s">
        <v>222</v>
      </c>
      <c r="B184" s="14" t="s">
        <v>137</v>
      </c>
      <c r="C184" s="13">
        <v>0.14241000000000001</v>
      </c>
      <c r="D184" s="13">
        <v>0.12132</v>
      </c>
    </row>
    <row r="185" spans="1:4" x14ac:dyDescent="0.2">
      <c r="A185" s="9" t="s">
        <v>222</v>
      </c>
      <c r="B185" s="14" t="s">
        <v>214</v>
      </c>
      <c r="C185" s="13">
        <v>7.3499999999999998E-3</v>
      </c>
      <c r="D185" s="13">
        <v>1.4710000000000001E-2</v>
      </c>
    </row>
    <row r="186" spans="1:4" x14ac:dyDescent="0.2">
      <c r="A186" s="9" t="s">
        <v>222</v>
      </c>
      <c r="B186" s="14" t="s">
        <v>248</v>
      </c>
      <c r="C186" s="13">
        <v>3.8999999999999999E-4</v>
      </c>
      <c r="D186" s="13">
        <v>0</v>
      </c>
    </row>
    <row r="187" spans="1:4" x14ac:dyDescent="0.2">
      <c r="A187" s="9" t="s">
        <v>222</v>
      </c>
      <c r="B187" s="14" t="s">
        <v>217</v>
      </c>
      <c r="C187" s="13">
        <v>1.393E-2</v>
      </c>
      <c r="D187" s="13">
        <v>2.206E-2</v>
      </c>
    </row>
    <row r="188" spans="1:4" x14ac:dyDescent="0.2">
      <c r="A188" s="9" t="s">
        <v>222</v>
      </c>
      <c r="B188" s="14" t="s">
        <v>218</v>
      </c>
      <c r="C188" s="13">
        <v>7.6999999999999996E-4</v>
      </c>
      <c r="D188" s="13">
        <v>7.3499999999999998E-3</v>
      </c>
    </row>
    <row r="189" spans="1:4" x14ac:dyDescent="0.2">
      <c r="A189" s="9" t="s">
        <v>249</v>
      </c>
      <c r="B189" s="14" t="s">
        <v>89</v>
      </c>
      <c r="C189" s="13">
        <v>0.2082</v>
      </c>
      <c r="D189" s="13">
        <v>0.21324000000000001</v>
      </c>
    </row>
    <row r="190" spans="1:4" x14ac:dyDescent="0.2">
      <c r="A190" s="9" t="s">
        <v>249</v>
      </c>
      <c r="B190" s="14" t="s">
        <v>96</v>
      </c>
      <c r="C190" s="13">
        <v>0.18498000000000001</v>
      </c>
      <c r="D190" s="13">
        <v>0.17646999999999999</v>
      </c>
    </row>
    <row r="191" spans="1:4" x14ac:dyDescent="0.2">
      <c r="A191" s="9" t="s">
        <v>249</v>
      </c>
      <c r="B191" s="14" t="s">
        <v>97</v>
      </c>
      <c r="C191" s="13">
        <v>9.8299999999999998E-2</v>
      </c>
      <c r="D191" s="13">
        <v>0.12132</v>
      </c>
    </row>
    <row r="192" spans="1:4" x14ac:dyDescent="0.2">
      <c r="A192" s="9" t="s">
        <v>249</v>
      </c>
      <c r="B192" s="14" t="s">
        <v>196</v>
      </c>
      <c r="C192" s="13">
        <v>4.7210000000000002E-2</v>
      </c>
      <c r="D192" s="13">
        <v>4.4119999999999999E-2</v>
      </c>
    </row>
    <row r="193" spans="1:4" x14ac:dyDescent="0.2">
      <c r="A193" s="9" t="s">
        <v>249</v>
      </c>
      <c r="B193" s="14" t="s">
        <v>197</v>
      </c>
      <c r="C193" s="13">
        <v>7.6999999999999996E-4</v>
      </c>
      <c r="D193" s="13">
        <v>3.6800000000000001E-3</v>
      </c>
    </row>
    <row r="194" spans="1:4" x14ac:dyDescent="0.2">
      <c r="A194" s="9" t="s">
        <v>249</v>
      </c>
      <c r="B194" s="14" t="s">
        <v>250</v>
      </c>
      <c r="C194" s="13">
        <v>1.9300000000000001E-3</v>
      </c>
      <c r="D194" s="13">
        <v>1.103E-2</v>
      </c>
    </row>
    <row r="195" spans="1:4" x14ac:dyDescent="0.2">
      <c r="A195" s="9" t="s">
        <v>249</v>
      </c>
      <c r="B195" s="14" t="s">
        <v>225</v>
      </c>
      <c r="C195" s="13">
        <v>3.2120000000000003E-2</v>
      </c>
      <c r="D195" s="13">
        <v>2.5739999999999999E-2</v>
      </c>
    </row>
    <row r="196" spans="1:4" x14ac:dyDescent="0.2">
      <c r="A196" s="9" t="s">
        <v>249</v>
      </c>
      <c r="B196" s="14" t="s">
        <v>199</v>
      </c>
      <c r="C196" s="13">
        <v>0.13197</v>
      </c>
      <c r="D196" s="13">
        <v>0.11029</v>
      </c>
    </row>
    <row r="197" spans="1:4" x14ac:dyDescent="0.2">
      <c r="A197" s="9" t="s">
        <v>249</v>
      </c>
      <c r="B197" s="14" t="s">
        <v>251</v>
      </c>
      <c r="C197" s="13">
        <v>1.703E-2</v>
      </c>
      <c r="D197" s="13">
        <v>2.9409999999999999E-2</v>
      </c>
    </row>
    <row r="198" spans="1:4" x14ac:dyDescent="0.2">
      <c r="A198" s="9" t="s">
        <v>249</v>
      </c>
      <c r="B198" s="14" t="s">
        <v>252</v>
      </c>
      <c r="C198" s="13">
        <v>2.4379999999999999E-2</v>
      </c>
      <c r="D198" s="13">
        <v>3.3090000000000001E-2</v>
      </c>
    </row>
    <row r="199" spans="1:4" x14ac:dyDescent="0.2">
      <c r="A199" s="9" t="s">
        <v>249</v>
      </c>
      <c r="B199" s="14" t="s">
        <v>253</v>
      </c>
      <c r="C199" s="13">
        <v>1.5499999999999999E-3</v>
      </c>
      <c r="D199" s="13">
        <v>0</v>
      </c>
    </row>
    <row r="200" spans="1:4" x14ac:dyDescent="0.2">
      <c r="A200" s="9" t="s">
        <v>249</v>
      </c>
      <c r="B200" s="14" t="s">
        <v>254</v>
      </c>
      <c r="C200" s="13">
        <v>7.3499999999999998E-3</v>
      </c>
      <c r="D200" s="13">
        <v>1.4710000000000001E-2</v>
      </c>
    </row>
    <row r="201" spans="1:4" x14ac:dyDescent="0.2">
      <c r="A201" s="9" t="s">
        <v>249</v>
      </c>
      <c r="B201" s="14" t="s">
        <v>201</v>
      </c>
      <c r="C201" s="13">
        <v>0.13777</v>
      </c>
      <c r="D201" s="13">
        <v>0.11029</v>
      </c>
    </row>
    <row r="202" spans="1:4" x14ac:dyDescent="0.2">
      <c r="A202" s="9" t="s">
        <v>249</v>
      </c>
      <c r="B202" s="14" t="s">
        <v>255</v>
      </c>
      <c r="C202" s="13">
        <v>6.0760000000000002E-2</v>
      </c>
      <c r="D202" s="13">
        <v>6.9849999999999995E-2</v>
      </c>
    </row>
    <row r="203" spans="1:4" x14ac:dyDescent="0.2">
      <c r="A203" s="9" t="s">
        <v>249</v>
      </c>
      <c r="B203" s="14" t="s">
        <v>256</v>
      </c>
      <c r="C203" s="13">
        <v>3.3669999999999999E-2</v>
      </c>
      <c r="D203" s="13">
        <v>3.6760000000000001E-2</v>
      </c>
    </row>
    <row r="204" spans="1:4" x14ac:dyDescent="0.2">
      <c r="A204" s="9" t="s">
        <v>249</v>
      </c>
      <c r="B204" s="14" t="s">
        <v>257</v>
      </c>
      <c r="C204" s="13">
        <v>1.1610000000000001E-2</v>
      </c>
      <c r="D204" s="13">
        <v>0</v>
      </c>
    </row>
    <row r="205" spans="1:4" x14ac:dyDescent="0.2">
      <c r="A205" s="9" t="s">
        <v>249</v>
      </c>
      <c r="B205" s="14" t="s">
        <v>258</v>
      </c>
      <c r="C205" s="13">
        <v>3.8999999999999999E-4</v>
      </c>
      <c r="D205" s="13">
        <v>0</v>
      </c>
    </row>
    <row r="207" spans="1:4" ht="16" x14ac:dyDescent="0.2">
      <c r="A207" s="123"/>
    </row>
    <row r="208" spans="1:4" x14ac:dyDescent="0.2">
      <c r="A208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6A9C-B73D-4F8E-ADEE-E6BD7A981FE2}">
  <dimension ref="A1:C384"/>
  <sheetViews>
    <sheetView workbookViewId="0"/>
  </sheetViews>
  <sheetFormatPr baseColWidth="10" defaultColWidth="8.6640625" defaultRowHeight="15" x14ac:dyDescent="0.2"/>
  <cols>
    <col min="1" max="1" width="16.33203125" customWidth="1"/>
    <col min="2" max="2" width="15.6640625" bestFit="1" customWidth="1"/>
    <col min="3" max="3" width="14" bestFit="1" customWidth="1"/>
  </cols>
  <sheetData>
    <row r="1" spans="1:3" x14ac:dyDescent="0.2">
      <c r="A1" s="1" t="s">
        <v>259</v>
      </c>
    </row>
    <row r="2" spans="1:3" x14ac:dyDescent="0.2">
      <c r="A2" s="15"/>
    </row>
    <row r="3" spans="1:3" x14ac:dyDescent="0.2">
      <c r="A3" s="171" t="s">
        <v>260</v>
      </c>
      <c r="B3" s="16" t="s">
        <v>261</v>
      </c>
      <c r="C3" s="16" t="s">
        <v>84</v>
      </c>
    </row>
    <row r="4" spans="1:3" ht="16" thickBot="1" x14ac:dyDescent="0.25">
      <c r="A4" s="172"/>
      <c r="B4" s="2" t="s">
        <v>262</v>
      </c>
      <c r="C4" s="2" t="s">
        <v>263</v>
      </c>
    </row>
    <row r="5" spans="1:3" x14ac:dyDescent="0.2">
      <c r="A5" s="3" t="s">
        <v>264</v>
      </c>
      <c r="B5" s="17">
        <v>1.0999999999999999E-2</v>
      </c>
      <c r="C5" s="17">
        <v>1.24E-2</v>
      </c>
    </row>
    <row r="6" spans="1:3" x14ac:dyDescent="0.2">
      <c r="A6" s="3" t="s">
        <v>265</v>
      </c>
      <c r="B6" s="17">
        <v>0</v>
      </c>
      <c r="C6" s="17">
        <v>4.0000000000000002E-4</v>
      </c>
    </row>
    <row r="7" spans="1:3" x14ac:dyDescent="0.2">
      <c r="A7" s="3" t="s">
        <v>266</v>
      </c>
      <c r="B7" s="17">
        <v>6.6199999999999995E-2</v>
      </c>
      <c r="C7" s="17">
        <v>9.0200000000000002E-2</v>
      </c>
    </row>
    <row r="8" spans="1:3" x14ac:dyDescent="0.2">
      <c r="A8" s="3" t="s">
        <v>267</v>
      </c>
      <c r="B8" s="17">
        <v>3.7000000000000002E-3</v>
      </c>
      <c r="C8" s="17">
        <v>1.5E-3</v>
      </c>
    </row>
    <row r="9" spans="1:3" x14ac:dyDescent="0.2">
      <c r="A9" s="3" t="s">
        <v>268</v>
      </c>
      <c r="B9" s="17">
        <v>3.7000000000000002E-3</v>
      </c>
      <c r="C9" s="17">
        <v>8.0000000000000004E-4</v>
      </c>
    </row>
    <row r="10" spans="1:3" x14ac:dyDescent="0.2">
      <c r="A10" s="3" t="s">
        <v>269</v>
      </c>
      <c r="B10" s="17">
        <v>0</v>
      </c>
      <c r="C10" s="17">
        <v>3.0999999999999999E-3</v>
      </c>
    </row>
    <row r="11" spans="1:3" x14ac:dyDescent="0.2">
      <c r="A11" s="3" t="s">
        <v>270</v>
      </c>
      <c r="B11" s="17">
        <v>7.4000000000000003E-3</v>
      </c>
      <c r="C11" s="17">
        <v>6.1999999999999998E-3</v>
      </c>
    </row>
    <row r="12" spans="1:3" x14ac:dyDescent="0.2">
      <c r="A12" s="3" t="s">
        <v>271</v>
      </c>
      <c r="B12" s="17">
        <v>0</v>
      </c>
      <c r="C12" s="17">
        <v>4.0000000000000002E-4</v>
      </c>
    </row>
    <row r="13" spans="1:3" x14ac:dyDescent="0.2">
      <c r="A13" s="3" t="s">
        <v>272</v>
      </c>
      <c r="B13" s="17">
        <v>0</v>
      </c>
      <c r="C13" s="17">
        <v>1.1999999999999999E-3</v>
      </c>
    </row>
    <row r="14" spans="1:3" x14ac:dyDescent="0.2">
      <c r="A14" s="3" t="s">
        <v>273</v>
      </c>
      <c r="B14" s="17">
        <v>7.4000000000000003E-3</v>
      </c>
      <c r="C14" s="17">
        <v>1.5E-3</v>
      </c>
    </row>
    <row r="15" spans="1:3" x14ac:dyDescent="0.2">
      <c r="A15" s="3" t="s">
        <v>274</v>
      </c>
      <c r="B15" s="17">
        <v>0</v>
      </c>
      <c r="C15" s="17">
        <v>1.9E-3</v>
      </c>
    </row>
    <row r="16" spans="1:3" x14ac:dyDescent="0.2">
      <c r="A16" s="3" t="s">
        <v>275</v>
      </c>
      <c r="B16" s="17">
        <v>3.7000000000000002E-3</v>
      </c>
      <c r="C16" s="17">
        <v>8.0000000000000004E-4</v>
      </c>
    </row>
    <row r="17" spans="1:3" x14ac:dyDescent="0.2">
      <c r="A17" s="3" t="s">
        <v>276</v>
      </c>
      <c r="B17" s="17">
        <v>7.4000000000000003E-3</v>
      </c>
      <c r="C17" s="17">
        <v>3.5000000000000001E-3</v>
      </c>
    </row>
    <row r="18" spans="1:3" x14ac:dyDescent="0.2">
      <c r="A18" s="3" t="s">
        <v>277</v>
      </c>
      <c r="B18" s="17">
        <v>1.47E-2</v>
      </c>
      <c r="C18" s="17">
        <v>8.8999999999999999E-3</v>
      </c>
    </row>
    <row r="19" spans="1:3" x14ac:dyDescent="0.2">
      <c r="A19" s="3" t="s">
        <v>278</v>
      </c>
      <c r="B19" s="17">
        <v>0</v>
      </c>
      <c r="C19" s="17">
        <v>1.9E-3</v>
      </c>
    </row>
    <row r="20" spans="1:3" x14ac:dyDescent="0.2">
      <c r="A20" s="3" t="s">
        <v>279</v>
      </c>
      <c r="B20" s="17">
        <v>0</v>
      </c>
      <c r="C20" s="17">
        <v>8.0000000000000004E-4</v>
      </c>
    </row>
    <row r="21" spans="1:3" x14ac:dyDescent="0.2">
      <c r="A21" s="3" t="s">
        <v>280</v>
      </c>
      <c r="B21" s="17">
        <v>0</v>
      </c>
      <c r="C21" s="17">
        <v>8.0000000000000004E-4</v>
      </c>
    </row>
    <row r="22" spans="1:3" x14ac:dyDescent="0.2">
      <c r="A22" s="3" t="s">
        <v>281</v>
      </c>
      <c r="B22" s="17">
        <v>0</v>
      </c>
      <c r="C22" s="17">
        <v>8.0000000000000004E-4</v>
      </c>
    </row>
    <row r="23" spans="1:3" x14ac:dyDescent="0.2">
      <c r="A23" s="3" t="s">
        <v>282</v>
      </c>
      <c r="B23" s="17">
        <v>0</v>
      </c>
      <c r="C23" s="17">
        <v>4.0000000000000002E-4</v>
      </c>
    </row>
    <row r="24" spans="1:3" x14ac:dyDescent="0.2">
      <c r="A24" s="3" t="s">
        <v>283</v>
      </c>
      <c r="B24" s="17">
        <v>0</v>
      </c>
      <c r="C24" s="17">
        <v>8.0000000000000004E-4</v>
      </c>
    </row>
    <row r="25" spans="1:3" x14ac:dyDescent="0.2">
      <c r="A25" s="3" t="s">
        <v>284</v>
      </c>
      <c r="B25" s="17">
        <v>0</v>
      </c>
      <c r="C25" s="17">
        <v>4.0000000000000002E-4</v>
      </c>
    </row>
    <row r="26" spans="1:3" x14ac:dyDescent="0.2">
      <c r="A26" s="3" t="s">
        <v>285</v>
      </c>
      <c r="B26" s="17">
        <v>0</v>
      </c>
      <c r="C26" s="17">
        <v>1.1999999999999999E-3</v>
      </c>
    </row>
    <row r="27" spans="1:3" x14ac:dyDescent="0.2">
      <c r="A27" s="3" t="s">
        <v>286</v>
      </c>
      <c r="B27" s="17">
        <v>0</v>
      </c>
      <c r="C27" s="17">
        <v>1.9E-3</v>
      </c>
    </row>
    <row r="28" spans="1:3" x14ac:dyDescent="0.2">
      <c r="A28" s="3" t="s">
        <v>287</v>
      </c>
      <c r="B28" s="17">
        <v>7.4000000000000003E-3</v>
      </c>
      <c r="C28" s="17">
        <v>2.7000000000000001E-3</v>
      </c>
    </row>
    <row r="29" spans="1:3" x14ac:dyDescent="0.2">
      <c r="A29" s="3" t="s">
        <v>288</v>
      </c>
      <c r="B29" s="17">
        <v>0</v>
      </c>
      <c r="C29" s="17">
        <v>1.1999999999999999E-3</v>
      </c>
    </row>
    <row r="30" spans="1:3" x14ac:dyDescent="0.2">
      <c r="A30" s="3" t="s">
        <v>289</v>
      </c>
      <c r="B30" s="17">
        <v>3.7000000000000002E-3</v>
      </c>
      <c r="C30" s="17">
        <v>1.1999999999999999E-3</v>
      </c>
    </row>
    <row r="31" spans="1:3" x14ac:dyDescent="0.2">
      <c r="A31" s="3" t="s">
        <v>290</v>
      </c>
      <c r="B31" s="17">
        <v>1.47E-2</v>
      </c>
      <c r="C31" s="17">
        <v>1.6299999999999999E-2</v>
      </c>
    </row>
    <row r="32" spans="1:3" x14ac:dyDescent="0.2">
      <c r="A32" s="3" t="s">
        <v>291</v>
      </c>
      <c r="B32" s="17">
        <v>0</v>
      </c>
      <c r="C32" s="17">
        <v>8.0000000000000004E-4</v>
      </c>
    </row>
    <row r="33" spans="1:3" x14ac:dyDescent="0.2">
      <c r="A33" s="3" t="s">
        <v>292</v>
      </c>
      <c r="B33" s="17">
        <v>0</v>
      </c>
      <c r="C33" s="17">
        <v>4.0000000000000002E-4</v>
      </c>
    </row>
    <row r="34" spans="1:3" x14ac:dyDescent="0.2">
      <c r="A34" s="3" t="s">
        <v>293</v>
      </c>
      <c r="B34" s="17">
        <v>4.7800000000000002E-2</v>
      </c>
      <c r="C34" s="17">
        <v>4.2999999999999997E-2</v>
      </c>
    </row>
    <row r="35" spans="1:3" x14ac:dyDescent="0.2">
      <c r="A35" s="3" t="s">
        <v>294</v>
      </c>
      <c r="B35" s="17">
        <v>0</v>
      </c>
      <c r="C35" s="17">
        <v>4.0000000000000002E-4</v>
      </c>
    </row>
    <row r="36" spans="1:3" x14ac:dyDescent="0.2">
      <c r="A36" s="3" t="s">
        <v>295</v>
      </c>
      <c r="B36" s="17">
        <v>0</v>
      </c>
      <c r="C36" s="17">
        <v>1.1999999999999999E-3</v>
      </c>
    </row>
    <row r="37" spans="1:3" x14ac:dyDescent="0.2">
      <c r="A37" s="3" t="s">
        <v>296</v>
      </c>
      <c r="B37" s="17">
        <v>1.84E-2</v>
      </c>
      <c r="C37" s="17">
        <v>8.8999999999999999E-3</v>
      </c>
    </row>
    <row r="38" spans="1:3" x14ac:dyDescent="0.2">
      <c r="A38" s="3" t="s">
        <v>297</v>
      </c>
      <c r="B38" s="17">
        <v>2.5700000000000001E-2</v>
      </c>
      <c r="C38" s="17">
        <v>6.1999999999999998E-3</v>
      </c>
    </row>
    <row r="39" spans="1:3" x14ac:dyDescent="0.2">
      <c r="A39" s="3" t="s">
        <v>298</v>
      </c>
      <c r="B39" s="17">
        <v>0</v>
      </c>
      <c r="C39" s="17">
        <v>1.9E-3</v>
      </c>
    </row>
    <row r="40" spans="1:3" x14ac:dyDescent="0.2">
      <c r="A40" s="3" t="s">
        <v>299</v>
      </c>
      <c r="B40" s="17">
        <v>7.4000000000000003E-3</v>
      </c>
      <c r="C40" s="17">
        <v>2.7000000000000001E-3</v>
      </c>
    </row>
    <row r="41" spans="1:3" x14ac:dyDescent="0.2">
      <c r="A41" s="3" t="s">
        <v>300</v>
      </c>
      <c r="B41" s="17">
        <v>6.9900000000000004E-2</v>
      </c>
      <c r="C41" s="17">
        <v>2.9399999999999999E-2</v>
      </c>
    </row>
    <row r="42" spans="1:3" x14ac:dyDescent="0.2">
      <c r="A42" s="3" t="s">
        <v>301</v>
      </c>
      <c r="B42" s="17">
        <v>0</v>
      </c>
      <c r="C42" s="17">
        <v>3.0999999999999999E-3</v>
      </c>
    </row>
    <row r="43" spans="1:3" x14ac:dyDescent="0.2">
      <c r="A43" s="3" t="s">
        <v>302</v>
      </c>
      <c r="B43" s="17">
        <v>0</v>
      </c>
      <c r="C43" s="17">
        <v>4.0000000000000002E-4</v>
      </c>
    </row>
    <row r="44" spans="1:3" x14ac:dyDescent="0.2">
      <c r="A44" s="3" t="s">
        <v>303</v>
      </c>
      <c r="B44" s="17">
        <v>1.47E-2</v>
      </c>
      <c r="C44" s="17">
        <v>6.6E-3</v>
      </c>
    </row>
    <row r="45" spans="1:3" x14ac:dyDescent="0.2">
      <c r="A45" s="3" t="s">
        <v>304</v>
      </c>
      <c r="B45" s="17">
        <v>0</v>
      </c>
      <c r="C45" s="17">
        <v>1.5E-3</v>
      </c>
    </row>
    <row r="46" spans="1:3" x14ac:dyDescent="0.2">
      <c r="A46" s="3" t="s">
        <v>305</v>
      </c>
      <c r="B46" s="17">
        <v>1.47E-2</v>
      </c>
      <c r="C46" s="17">
        <v>1.0800000000000001E-2</v>
      </c>
    </row>
    <row r="47" spans="1:3" x14ac:dyDescent="0.2">
      <c r="A47" s="3" t="s">
        <v>306</v>
      </c>
      <c r="B47" s="17">
        <v>3.7000000000000002E-3</v>
      </c>
      <c r="C47" s="17">
        <v>3.8999999999999998E-3</v>
      </c>
    </row>
    <row r="48" spans="1:3" x14ac:dyDescent="0.2">
      <c r="A48" s="3" t="s">
        <v>307</v>
      </c>
      <c r="B48" s="17">
        <v>0</v>
      </c>
      <c r="C48" s="17">
        <v>8.0000000000000004E-4</v>
      </c>
    </row>
    <row r="49" spans="1:3" x14ac:dyDescent="0.2">
      <c r="A49" s="3" t="s">
        <v>308</v>
      </c>
      <c r="B49" s="17">
        <v>3.7000000000000002E-3</v>
      </c>
      <c r="C49" s="17">
        <v>3.5000000000000001E-3</v>
      </c>
    </row>
    <row r="50" spans="1:3" x14ac:dyDescent="0.2">
      <c r="A50" s="3" t="s">
        <v>309</v>
      </c>
      <c r="B50" s="17">
        <v>0</v>
      </c>
      <c r="C50" s="17">
        <v>8.0000000000000004E-4</v>
      </c>
    </row>
    <row r="51" spans="1:3" x14ac:dyDescent="0.2">
      <c r="A51" s="3" t="s">
        <v>310</v>
      </c>
      <c r="B51" s="17">
        <v>0</v>
      </c>
      <c r="C51" s="17">
        <v>1.1999999999999999E-3</v>
      </c>
    </row>
    <row r="52" spans="1:3" x14ac:dyDescent="0.2">
      <c r="A52" s="3" t="s">
        <v>311</v>
      </c>
      <c r="B52" s="17">
        <v>0</v>
      </c>
      <c r="C52" s="17">
        <v>4.3E-3</v>
      </c>
    </row>
    <row r="53" spans="1:3" x14ac:dyDescent="0.2">
      <c r="A53" s="3" t="s">
        <v>312</v>
      </c>
      <c r="B53" s="17">
        <v>3.7000000000000002E-3</v>
      </c>
      <c r="C53" s="17">
        <v>2.3E-3</v>
      </c>
    </row>
    <row r="54" spans="1:3" x14ac:dyDescent="0.2">
      <c r="A54" s="3" t="s">
        <v>313</v>
      </c>
      <c r="B54" s="17">
        <v>0</v>
      </c>
      <c r="C54" s="17">
        <v>1.9E-3</v>
      </c>
    </row>
    <row r="55" spans="1:3" x14ac:dyDescent="0.2">
      <c r="A55" s="3" t="s">
        <v>314</v>
      </c>
      <c r="B55" s="17">
        <v>0</v>
      </c>
      <c r="C55" s="17">
        <v>4.0000000000000002E-4</v>
      </c>
    </row>
    <row r="56" spans="1:3" x14ac:dyDescent="0.2">
      <c r="A56" s="3" t="s">
        <v>315</v>
      </c>
      <c r="B56" s="17">
        <v>2.2100000000000002E-2</v>
      </c>
      <c r="C56" s="17">
        <v>2.5499999999999998E-2</v>
      </c>
    </row>
    <row r="57" spans="1:3" x14ac:dyDescent="0.2">
      <c r="A57" s="3" t="s">
        <v>316</v>
      </c>
      <c r="B57" s="17">
        <v>0</v>
      </c>
      <c r="C57" s="17">
        <v>5.4000000000000003E-3</v>
      </c>
    </row>
    <row r="58" spans="1:3" x14ac:dyDescent="0.2">
      <c r="A58" s="3" t="s">
        <v>317</v>
      </c>
      <c r="B58" s="17">
        <v>0</v>
      </c>
      <c r="C58" s="17">
        <v>4.0000000000000002E-4</v>
      </c>
    </row>
    <row r="59" spans="1:3" x14ac:dyDescent="0.2">
      <c r="A59" s="3" t="s">
        <v>318</v>
      </c>
      <c r="B59" s="17">
        <v>0</v>
      </c>
      <c r="C59" s="17">
        <v>1.1999999999999999E-3</v>
      </c>
    </row>
    <row r="60" spans="1:3" x14ac:dyDescent="0.2">
      <c r="A60" s="3" t="s">
        <v>319</v>
      </c>
      <c r="B60" s="17">
        <v>2.9399999999999999E-2</v>
      </c>
      <c r="C60" s="17">
        <v>6.2700000000000006E-2</v>
      </c>
    </row>
    <row r="61" spans="1:3" x14ac:dyDescent="0.2">
      <c r="A61" s="3" t="s">
        <v>320</v>
      </c>
      <c r="B61" s="17">
        <v>7.4000000000000003E-3</v>
      </c>
      <c r="C61" s="17">
        <v>4.5999999999999999E-3</v>
      </c>
    </row>
    <row r="62" spans="1:3" x14ac:dyDescent="0.2">
      <c r="A62" s="3" t="s">
        <v>321</v>
      </c>
      <c r="B62" s="17">
        <v>3.7000000000000002E-3</v>
      </c>
      <c r="C62" s="17">
        <v>0</v>
      </c>
    </row>
    <row r="63" spans="1:3" x14ac:dyDescent="0.2">
      <c r="A63" s="3" t="s">
        <v>322</v>
      </c>
      <c r="B63" s="17">
        <v>3.7000000000000002E-3</v>
      </c>
      <c r="C63" s="17">
        <v>4.0000000000000002E-4</v>
      </c>
    </row>
    <row r="64" spans="1:3" x14ac:dyDescent="0.2">
      <c r="A64" s="3" t="s">
        <v>323</v>
      </c>
      <c r="B64" s="17">
        <v>0</v>
      </c>
      <c r="C64" s="17">
        <v>2.3E-3</v>
      </c>
    </row>
    <row r="65" spans="1:3" x14ac:dyDescent="0.2">
      <c r="A65" s="3" t="s">
        <v>324</v>
      </c>
      <c r="B65" s="17">
        <v>3.7000000000000002E-3</v>
      </c>
      <c r="C65" s="17">
        <v>1.9E-3</v>
      </c>
    </row>
    <row r="66" spans="1:3" x14ac:dyDescent="0.2">
      <c r="A66" s="3" t="s">
        <v>325</v>
      </c>
      <c r="B66" s="17">
        <v>2.5700000000000001E-2</v>
      </c>
      <c r="C66" s="17">
        <v>2.1700000000000001E-2</v>
      </c>
    </row>
    <row r="67" spans="1:3" x14ac:dyDescent="0.2">
      <c r="A67" s="3" t="s">
        <v>326</v>
      </c>
      <c r="B67" s="17">
        <v>0</v>
      </c>
      <c r="C67" s="17">
        <v>4.0000000000000002E-4</v>
      </c>
    </row>
    <row r="68" spans="1:3" x14ac:dyDescent="0.2">
      <c r="A68" s="3" t="s">
        <v>327</v>
      </c>
      <c r="B68" s="17">
        <v>0</v>
      </c>
      <c r="C68" s="17">
        <v>4.0000000000000002E-4</v>
      </c>
    </row>
    <row r="69" spans="1:3" x14ac:dyDescent="0.2">
      <c r="A69" s="3" t="s">
        <v>328</v>
      </c>
      <c r="B69" s="17">
        <v>0</v>
      </c>
      <c r="C69" s="17">
        <v>1.5E-3</v>
      </c>
    </row>
    <row r="70" spans="1:3" x14ac:dyDescent="0.2">
      <c r="A70" s="3" t="s">
        <v>329</v>
      </c>
      <c r="B70" s="17">
        <v>0</v>
      </c>
      <c r="C70" s="17">
        <v>1.5E-3</v>
      </c>
    </row>
    <row r="71" spans="1:3" x14ac:dyDescent="0.2">
      <c r="A71" s="3" t="s">
        <v>330</v>
      </c>
      <c r="B71" s="17">
        <v>0</v>
      </c>
      <c r="C71" s="17">
        <v>8.0000000000000004E-4</v>
      </c>
    </row>
    <row r="72" spans="1:3" x14ac:dyDescent="0.2">
      <c r="A72" s="3" t="s">
        <v>331</v>
      </c>
      <c r="B72" s="17">
        <v>3.7000000000000002E-3</v>
      </c>
      <c r="C72" s="17">
        <v>1.0800000000000001E-2</v>
      </c>
    </row>
    <row r="73" spans="1:3" x14ac:dyDescent="0.2">
      <c r="A73" s="3" t="s">
        <v>332</v>
      </c>
      <c r="B73" s="17">
        <v>0</v>
      </c>
      <c r="C73" s="17">
        <v>1.1999999999999999E-3</v>
      </c>
    </row>
    <row r="74" spans="1:3" x14ac:dyDescent="0.2">
      <c r="A74" s="3" t="s">
        <v>333</v>
      </c>
      <c r="B74" s="17">
        <v>0</v>
      </c>
      <c r="C74" s="17">
        <v>4.0000000000000002E-4</v>
      </c>
    </row>
    <row r="75" spans="1:3" x14ac:dyDescent="0.2">
      <c r="A75" s="3" t="s">
        <v>334</v>
      </c>
      <c r="B75" s="17">
        <v>3.7000000000000002E-3</v>
      </c>
      <c r="C75" s="17">
        <v>0</v>
      </c>
    </row>
    <row r="76" spans="1:3" x14ac:dyDescent="0.2">
      <c r="A76" s="3" t="s">
        <v>335</v>
      </c>
      <c r="B76" s="17">
        <v>0</v>
      </c>
      <c r="C76" s="17">
        <v>4.0000000000000002E-4</v>
      </c>
    </row>
    <row r="77" spans="1:3" x14ac:dyDescent="0.2">
      <c r="A77" s="3" t="s">
        <v>336</v>
      </c>
      <c r="B77" s="17">
        <v>0</v>
      </c>
      <c r="C77" s="17">
        <v>4.0000000000000002E-4</v>
      </c>
    </row>
    <row r="78" spans="1:3" x14ac:dyDescent="0.2">
      <c r="A78" s="3" t="s">
        <v>337</v>
      </c>
      <c r="B78" s="17">
        <v>0</v>
      </c>
      <c r="C78" s="17">
        <v>8.0000000000000004E-4</v>
      </c>
    </row>
    <row r="79" spans="1:3" x14ac:dyDescent="0.2">
      <c r="A79" s="3" t="s">
        <v>338</v>
      </c>
      <c r="B79" s="17">
        <v>0</v>
      </c>
      <c r="C79" s="17">
        <v>8.0000000000000004E-4</v>
      </c>
    </row>
    <row r="80" spans="1:3" x14ac:dyDescent="0.2">
      <c r="A80" s="3" t="s">
        <v>339</v>
      </c>
      <c r="B80" s="17">
        <v>7.4000000000000003E-3</v>
      </c>
      <c r="C80" s="17">
        <v>1.1999999999999999E-3</v>
      </c>
    </row>
    <row r="81" spans="1:3" x14ac:dyDescent="0.2">
      <c r="A81" s="3" t="s">
        <v>340</v>
      </c>
      <c r="B81" s="17">
        <v>7.4000000000000003E-3</v>
      </c>
      <c r="C81" s="17">
        <v>3.0999999999999999E-3</v>
      </c>
    </row>
    <row r="82" spans="1:3" x14ac:dyDescent="0.2">
      <c r="A82" s="3" t="s">
        <v>341</v>
      </c>
      <c r="B82" s="17">
        <v>3.7000000000000002E-3</v>
      </c>
      <c r="C82" s="17">
        <v>0</v>
      </c>
    </row>
    <row r="83" spans="1:3" x14ac:dyDescent="0.2">
      <c r="A83" s="3" t="s">
        <v>342</v>
      </c>
      <c r="B83" s="17">
        <v>3.7000000000000002E-3</v>
      </c>
      <c r="C83" s="17">
        <v>8.0000000000000004E-4</v>
      </c>
    </row>
    <row r="84" spans="1:3" x14ac:dyDescent="0.2">
      <c r="A84" s="3" t="s">
        <v>343</v>
      </c>
      <c r="B84" s="17">
        <v>3.7000000000000002E-3</v>
      </c>
      <c r="C84" s="17">
        <v>1.1999999999999999E-3</v>
      </c>
    </row>
    <row r="85" spans="1:3" x14ac:dyDescent="0.2">
      <c r="A85" s="3" t="s">
        <v>344</v>
      </c>
      <c r="B85" s="17">
        <v>3.7000000000000002E-3</v>
      </c>
      <c r="C85" s="17">
        <v>0</v>
      </c>
    </row>
    <row r="86" spans="1:3" x14ac:dyDescent="0.2">
      <c r="A86" s="3" t="s">
        <v>345</v>
      </c>
      <c r="B86" s="17">
        <v>0</v>
      </c>
      <c r="C86" s="17">
        <v>4.0000000000000002E-4</v>
      </c>
    </row>
    <row r="87" spans="1:3" x14ac:dyDescent="0.2">
      <c r="A87" s="3" t="s">
        <v>346</v>
      </c>
      <c r="B87" s="17">
        <v>0</v>
      </c>
      <c r="C87" s="17">
        <v>4.0000000000000002E-4</v>
      </c>
    </row>
    <row r="88" spans="1:3" x14ac:dyDescent="0.2">
      <c r="A88" s="3" t="s">
        <v>347</v>
      </c>
      <c r="B88" s="17">
        <v>0</v>
      </c>
      <c r="C88" s="17">
        <v>4.0000000000000002E-4</v>
      </c>
    </row>
    <row r="89" spans="1:3" x14ac:dyDescent="0.2">
      <c r="A89" s="3" t="s">
        <v>348</v>
      </c>
      <c r="B89" s="17">
        <v>3.7000000000000002E-3</v>
      </c>
      <c r="C89" s="17">
        <v>0</v>
      </c>
    </row>
    <row r="90" spans="1:3" x14ac:dyDescent="0.2">
      <c r="A90" s="3" t="s">
        <v>349</v>
      </c>
      <c r="B90" s="17">
        <v>3.6799999999999999E-2</v>
      </c>
      <c r="C90" s="17">
        <v>6.2300000000000001E-2</v>
      </c>
    </row>
    <row r="91" spans="1:3" x14ac:dyDescent="0.2">
      <c r="A91" s="3" t="s">
        <v>350</v>
      </c>
      <c r="B91" s="17">
        <v>1.0999999999999999E-2</v>
      </c>
      <c r="C91" s="17">
        <v>7.7000000000000002E-3</v>
      </c>
    </row>
    <row r="92" spans="1:3" x14ac:dyDescent="0.2">
      <c r="A92" s="3" t="s">
        <v>351</v>
      </c>
      <c r="B92" s="17">
        <v>3.7000000000000002E-3</v>
      </c>
      <c r="C92" s="17">
        <v>2.3E-3</v>
      </c>
    </row>
    <row r="93" spans="1:3" x14ac:dyDescent="0.2">
      <c r="A93" s="3" t="s">
        <v>352</v>
      </c>
      <c r="B93" s="17">
        <v>0</v>
      </c>
      <c r="C93" s="17">
        <v>4.0000000000000002E-4</v>
      </c>
    </row>
    <row r="94" spans="1:3" x14ac:dyDescent="0.2">
      <c r="A94" s="3" t="s">
        <v>353</v>
      </c>
      <c r="B94" s="17">
        <v>3.7000000000000002E-3</v>
      </c>
      <c r="C94" s="17">
        <v>6.6E-3</v>
      </c>
    </row>
    <row r="95" spans="1:3" x14ac:dyDescent="0.2">
      <c r="A95" s="3" t="s">
        <v>354</v>
      </c>
      <c r="B95" s="17">
        <v>1.0999999999999999E-2</v>
      </c>
      <c r="C95" s="17">
        <v>3.8999999999999998E-3</v>
      </c>
    </row>
    <row r="96" spans="1:3" x14ac:dyDescent="0.2">
      <c r="A96" s="3" t="s">
        <v>355</v>
      </c>
      <c r="B96" s="17">
        <v>0</v>
      </c>
      <c r="C96" s="17">
        <v>8.0000000000000004E-4</v>
      </c>
    </row>
    <row r="97" spans="1:3" x14ac:dyDescent="0.2">
      <c r="A97" s="3" t="s">
        <v>356</v>
      </c>
      <c r="B97" s="17">
        <v>0</v>
      </c>
      <c r="C97" s="17">
        <v>3.0999999999999999E-3</v>
      </c>
    </row>
    <row r="98" spans="1:3" x14ac:dyDescent="0.2">
      <c r="A98" s="3" t="s">
        <v>357</v>
      </c>
      <c r="B98" s="17">
        <v>0</v>
      </c>
      <c r="C98" s="17">
        <v>3.5000000000000001E-3</v>
      </c>
    </row>
    <row r="99" spans="1:3" x14ac:dyDescent="0.2">
      <c r="A99" s="3" t="s">
        <v>358</v>
      </c>
      <c r="B99" s="17">
        <v>3.7000000000000002E-3</v>
      </c>
      <c r="C99" s="17">
        <v>1.9E-2</v>
      </c>
    </row>
    <row r="100" spans="1:3" x14ac:dyDescent="0.2">
      <c r="A100" s="3" t="s">
        <v>359</v>
      </c>
      <c r="B100" s="17">
        <v>0</v>
      </c>
      <c r="C100" s="17">
        <v>8.0000000000000004E-4</v>
      </c>
    </row>
    <row r="101" spans="1:3" x14ac:dyDescent="0.2">
      <c r="A101" s="3" t="s">
        <v>360</v>
      </c>
      <c r="B101" s="17">
        <v>0</v>
      </c>
      <c r="C101" s="17">
        <v>3.0999999999999999E-3</v>
      </c>
    </row>
    <row r="102" spans="1:3" x14ac:dyDescent="0.2">
      <c r="A102" s="3" t="s">
        <v>361</v>
      </c>
      <c r="B102" s="17">
        <v>0</v>
      </c>
      <c r="C102" s="17">
        <v>4.0000000000000002E-4</v>
      </c>
    </row>
    <row r="103" spans="1:3" x14ac:dyDescent="0.2">
      <c r="A103" s="3" t="s">
        <v>362</v>
      </c>
      <c r="B103" s="17">
        <v>0</v>
      </c>
      <c r="C103" s="17">
        <v>8.0000000000000004E-4</v>
      </c>
    </row>
    <row r="104" spans="1:3" x14ac:dyDescent="0.2">
      <c r="A104" s="3" t="s">
        <v>363</v>
      </c>
      <c r="B104" s="17">
        <v>3.7000000000000002E-3</v>
      </c>
      <c r="C104" s="17">
        <v>0</v>
      </c>
    </row>
    <row r="105" spans="1:3" x14ac:dyDescent="0.2">
      <c r="A105" s="3" t="s">
        <v>364</v>
      </c>
      <c r="B105" s="17">
        <v>0</v>
      </c>
      <c r="C105" s="17">
        <v>1.1999999999999999E-3</v>
      </c>
    </row>
    <row r="106" spans="1:3" x14ac:dyDescent="0.2">
      <c r="A106" s="3" t="s">
        <v>365</v>
      </c>
      <c r="B106" s="17">
        <v>0</v>
      </c>
      <c r="C106" s="17">
        <v>8.0000000000000004E-4</v>
      </c>
    </row>
    <row r="107" spans="1:3" x14ac:dyDescent="0.2">
      <c r="A107" s="3" t="s">
        <v>366</v>
      </c>
      <c r="B107" s="17">
        <v>3.7000000000000002E-3</v>
      </c>
      <c r="C107" s="17">
        <v>6.1999999999999998E-3</v>
      </c>
    </row>
    <row r="108" spans="1:3" x14ac:dyDescent="0.2">
      <c r="A108" s="3" t="s">
        <v>367</v>
      </c>
      <c r="B108" s="17">
        <v>3.7000000000000002E-3</v>
      </c>
      <c r="C108" s="17">
        <v>4.0000000000000002E-4</v>
      </c>
    </row>
    <row r="109" spans="1:3" x14ac:dyDescent="0.2">
      <c r="A109" s="3" t="s">
        <v>368</v>
      </c>
      <c r="B109" s="17">
        <v>3.7000000000000002E-3</v>
      </c>
      <c r="C109" s="17">
        <v>0</v>
      </c>
    </row>
    <row r="110" spans="1:3" x14ac:dyDescent="0.2">
      <c r="A110" s="3" t="s">
        <v>369</v>
      </c>
      <c r="B110" s="17">
        <v>0</v>
      </c>
      <c r="C110" s="17">
        <v>4.0000000000000002E-4</v>
      </c>
    </row>
    <row r="111" spans="1:3" x14ac:dyDescent="0.2">
      <c r="A111" s="3" t="s">
        <v>370</v>
      </c>
      <c r="B111" s="17">
        <v>1.0999999999999999E-2</v>
      </c>
      <c r="C111" s="17">
        <v>4.5999999999999999E-3</v>
      </c>
    </row>
    <row r="112" spans="1:3" x14ac:dyDescent="0.2">
      <c r="A112" s="3" t="s">
        <v>371</v>
      </c>
      <c r="B112" s="17">
        <v>3.7000000000000002E-3</v>
      </c>
      <c r="C112" s="17">
        <v>3.5000000000000001E-3</v>
      </c>
    </row>
    <row r="113" spans="1:3" x14ac:dyDescent="0.2">
      <c r="A113" s="3" t="s">
        <v>372</v>
      </c>
      <c r="B113" s="17">
        <v>0</v>
      </c>
      <c r="C113" s="17">
        <v>8.0000000000000004E-4</v>
      </c>
    </row>
    <row r="114" spans="1:3" x14ac:dyDescent="0.2">
      <c r="A114" s="3" t="s">
        <v>373</v>
      </c>
      <c r="B114" s="17">
        <v>0</v>
      </c>
      <c r="C114" s="17">
        <v>4.0000000000000002E-4</v>
      </c>
    </row>
    <row r="115" spans="1:3" x14ac:dyDescent="0.2">
      <c r="A115" s="3" t="s">
        <v>374</v>
      </c>
      <c r="B115" s="17">
        <v>3.7000000000000002E-3</v>
      </c>
      <c r="C115" s="17">
        <v>1.1999999999999999E-3</v>
      </c>
    </row>
    <row r="116" spans="1:3" x14ac:dyDescent="0.2">
      <c r="A116" s="3" t="s">
        <v>375</v>
      </c>
      <c r="B116" s="17">
        <v>0</v>
      </c>
      <c r="C116" s="17">
        <v>5.4000000000000003E-3</v>
      </c>
    </row>
    <row r="117" spans="1:3" x14ac:dyDescent="0.2">
      <c r="A117" s="3" t="s">
        <v>376</v>
      </c>
      <c r="B117" s="17">
        <v>0</v>
      </c>
      <c r="C117" s="17">
        <v>4.0000000000000002E-4</v>
      </c>
    </row>
    <row r="118" spans="1:3" x14ac:dyDescent="0.2">
      <c r="A118" s="3" t="s">
        <v>377</v>
      </c>
      <c r="B118" s="17">
        <v>3.7000000000000002E-3</v>
      </c>
      <c r="C118" s="17">
        <v>0</v>
      </c>
    </row>
    <row r="119" spans="1:3" x14ac:dyDescent="0.2">
      <c r="A119" s="3" t="s">
        <v>378</v>
      </c>
      <c r="B119" s="17">
        <v>0</v>
      </c>
      <c r="C119" s="17">
        <v>1.9E-3</v>
      </c>
    </row>
    <row r="120" spans="1:3" x14ac:dyDescent="0.2">
      <c r="A120" s="3" t="s">
        <v>379</v>
      </c>
      <c r="B120" s="17">
        <v>0</v>
      </c>
      <c r="C120" s="17">
        <v>4.0000000000000002E-4</v>
      </c>
    </row>
    <row r="121" spans="1:3" x14ac:dyDescent="0.2">
      <c r="A121" s="3" t="s">
        <v>380</v>
      </c>
      <c r="B121" s="17">
        <v>7.4000000000000003E-3</v>
      </c>
      <c r="C121" s="17">
        <v>0</v>
      </c>
    </row>
    <row r="122" spans="1:3" x14ac:dyDescent="0.2">
      <c r="A122" s="3" t="s">
        <v>381</v>
      </c>
      <c r="B122" s="17">
        <v>0</v>
      </c>
      <c r="C122" s="17">
        <v>4.0000000000000002E-4</v>
      </c>
    </row>
    <row r="123" spans="1:3" x14ac:dyDescent="0.2">
      <c r="A123" s="3" t="s">
        <v>382</v>
      </c>
      <c r="B123" s="17">
        <v>0</v>
      </c>
      <c r="C123" s="17">
        <v>4.0000000000000002E-4</v>
      </c>
    </row>
    <row r="124" spans="1:3" x14ac:dyDescent="0.2">
      <c r="A124" s="3" t="s">
        <v>383</v>
      </c>
      <c r="B124" s="17">
        <v>0</v>
      </c>
      <c r="C124" s="17">
        <v>4.0000000000000002E-4</v>
      </c>
    </row>
    <row r="125" spans="1:3" x14ac:dyDescent="0.2">
      <c r="A125" s="3" t="s">
        <v>384</v>
      </c>
      <c r="B125" s="17">
        <v>7.4000000000000003E-3</v>
      </c>
      <c r="C125" s="17">
        <v>3.8999999999999998E-3</v>
      </c>
    </row>
    <row r="126" spans="1:3" x14ac:dyDescent="0.2">
      <c r="A126" s="3" t="s">
        <v>385</v>
      </c>
      <c r="B126" s="17">
        <v>0</v>
      </c>
      <c r="C126" s="17">
        <v>2.7000000000000001E-3</v>
      </c>
    </row>
    <row r="127" spans="1:3" x14ac:dyDescent="0.2">
      <c r="A127" s="3" t="s">
        <v>386</v>
      </c>
      <c r="B127" s="17">
        <v>0</v>
      </c>
      <c r="C127" s="17">
        <v>8.0000000000000004E-4</v>
      </c>
    </row>
    <row r="128" spans="1:3" x14ac:dyDescent="0.2">
      <c r="A128" s="3" t="s">
        <v>387</v>
      </c>
      <c r="B128" s="17">
        <v>0</v>
      </c>
      <c r="C128" s="17">
        <v>1.9E-3</v>
      </c>
    </row>
    <row r="129" spans="1:3" x14ac:dyDescent="0.2">
      <c r="A129" s="3" t="s">
        <v>388</v>
      </c>
      <c r="B129" s="17">
        <v>3.7000000000000002E-3</v>
      </c>
      <c r="C129" s="17">
        <v>0</v>
      </c>
    </row>
    <row r="130" spans="1:3" x14ac:dyDescent="0.2">
      <c r="A130" s="3" t="s">
        <v>389</v>
      </c>
      <c r="B130" s="17">
        <v>0</v>
      </c>
      <c r="C130" s="17">
        <v>1.9E-3</v>
      </c>
    </row>
    <row r="131" spans="1:3" x14ac:dyDescent="0.2">
      <c r="A131" s="3" t="s">
        <v>390</v>
      </c>
      <c r="B131" s="17">
        <v>7.4000000000000003E-3</v>
      </c>
      <c r="C131" s="17">
        <v>7.0000000000000001E-3</v>
      </c>
    </row>
    <row r="132" spans="1:3" x14ac:dyDescent="0.2">
      <c r="A132" s="3" t="s">
        <v>391</v>
      </c>
      <c r="B132" s="17">
        <v>2.5700000000000001E-2</v>
      </c>
      <c r="C132" s="17">
        <v>1.9E-2</v>
      </c>
    </row>
    <row r="133" spans="1:3" x14ac:dyDescent="0.2">
      <c r="A133" s="3" t="s">
        <v>392</v>
      </c>
      <c r="B133" s="17">
        <v>7.4000000000000003E-3</v>
      </c>
      <c r="C133" s="17">
        <v>8.0000000000000004E-4</v>
      </c>
    </row>
    <row r="134" spans="1:3" x14ac:dyDescent="0.2">
      <c r="A134" s="3" t="s">
        <v>393</v>
      </c>
      <c r="B134" s="17">
        <v>0</v>
      </c>
      <c r="C134" s="17">
        <v>4.0000000000000002E-4</v>
      </c>
    </row>
    <row r="135" spans="1:3" x14ac:dyDescent="0.2">
      <c r="A135" s="3" t="s">
        <v>394</v>
      </c>
      <c r="B135" s="17">
        <v>0</v>
      </c>
      <c r="C135" s="17">
        <v>1.5E-3</v>
      </c>
    </row>
    <row r="136" spans="1:3" x14ac:dyDescent="0.2">
      <c r="A136" s="3" t="s">
        <v>395</v>
      </c>
      <c r="B136" s="17">
        <v>0</v>
      </c>
      <c r="C136" s="17">
        <v>1.9E-3</v>
      </c>
    </row>
    <row r="137" spans="1:3" x14ac:dyDescent="0.2">
      <c r="A137" s="3" t="s">
        <v>396</v>
      </c>
      <c r="B137" s="17">
        <v>0</v>
      </c>
      <c r="C137" s="17">
        <v>4.0000000000000002E-4</v>
      </c>
    </row>
    <row r="138" spans="1:3" x14ac:dyDescent="0.2">
      <c r="A138" s="3" t="s">
        <v>397</v>
      </c>
      <c r="B138" s="17">
        <v>0</v>
      </c>
      <c r="C138" s="17">
        <v>1.1999999999999999E-3</v>
      </c>
    </row>
    <row r="139" spans="1:3" x14ac:dyDescent="0.2">
      <c r="A139" s="3" t="s">
        <v>398</v>
      </c>
      <c r="B139" s="17">
        <v>0</v>
      </c>
      <c r="C139" s="17">
        <v>1.5E-3</v>
      </c>
    </row>
    <row r="140" spans="1:3" x14ac:dyDescent="0.2">
      <c r="A140" s="3" t="s">
        <v>399</v>
      </c>
      <c r="B140" s="17">
        <v>3.7000000000000002E-3</v>
      </c>
      <c r="C140" s="17">
        <v>2.7000000000000001E-3</v>
      </c>
    </row>
    <row r="141" spans="1:3" x14ac:dyDescent="0.2">
      <c r="A141" s="3" t="s">
        <v>400</v>
      </c>
      <c r="B141" s="17">
        <v>0</v>
      </c>
      <c r="C141" s="17">
        <v>4.0000000000000002E-4</v>
      </c>
    </row>
    <row r="142" spans="1:3" x14ac:dyDescent="0.2">
      <c r="A142" s="3" t="s">
        <v>401</v>
      </c>
      <c r="B142" s="17">
        <v>0</v>
      </c>
      <c r="C142" s="17">
        <v>8.0000000000000004E-4</v>
      </c>
    </row>
    <row r="143" spans="1:3" x14ac:dyDescent="0.2">
      <c r="A143" s="3" t="s">
        <v>402</v>
      </c>
      <c r="B143" s="17">
        <v>0</v>
      </c>
      <c r="C143" s="17">
        <v>5.4000000000000003E-3</v>
      </c>
    </row>
    <row r="144" spans="1:3" x14ac:dyDescent="0.2">
      <c r="A144" s="3" t="s">
        <v>403</v>
      </c>
      <c r="B144" s="17">
        <v>3.7000000000000002E-3</v>
      </c>
      <c r="C144" s="17">
        <v>1.5E-3</v>
      </c>
    </row>
    <row r="145" spans="1:3" x14ac:dyDescent="0.2">
      <c r="A145" s="3" t="s">
        <v>404</v>
      </c>
      <c r="B145" s="17">
        <v>1.0999999999999999E-2</v>
      </c>
      <c r="C145" s="17">
        <v>5.4000000000000003E-3</v>
      </c>
    </row>
    <row r="146" spans="1:3" x14ac:dyDescent="0.2">
      <c r="A146" s="3" t="s">
        <v>405</v>
      </c>
      <c r="B146" s="17">
        <v>3.7000000000000002E-3</v>
      </c>
      <c r="C146" s="17">
        <v>4.0000000000000002E-4</v>
      </c>
    </row>
    <row r="147" spans="1:3" x14ac:dyDescent="0.2">
      <c r="A147" s="3" t="s">
        <v>406</v>
      </c>
      <c r="B147" s="17">
        <v>0</v>
      </c>
      <c r="C147" s="17">
        <v>4.0000000000000002E-4</v>
      </c>
    </row>
    <row r="148" spans="1:3" x14ac:dyDescent="0.2">
      <c r="A148" s="3" t="s">
        <v>407</v>
      </c>
      <c r="B148" s="17">
        <v>0</v>
      </c>
      <c r="C148" s="17">
        <v>4.0000000000000002E-4</v>
      </c>
    </row>
    <row r="149" spans="1:3" x14ac:dyDescent="0.2">
      <c r="A149" s="3" t="s">
        <v>408</v>
      </c>
      <c r="B149" s="17">
        <v>0</v>
      </c>
      <c r="C149" s="17">
        <v>8.0000000000000004E-4</v>
      </c>
    </row>
    <row r="150" spans="1:3" x14ac:dyDescent="0.2">
      <c r="A150" s="3" t="s">
        <v>409</v>
      </c>
      <c r="B150" s="17">
        <v>3.7000000000000002E-3</v>
      </c>
      <c r="C150" s="17">
        <v>0</v>
      </c>
    </row>
    <row r="151" spans="1:3" x14ac:dyDescent="0.2">
      <c r="A151" s="3" t="s">
        <v>410</v>
      </c>
      <c r="B151" s="17">
        <v>0</v>
      </c>
      <c r="C151" s="17">
        <v>4.0000000000000002E-4</v>
      </c>
    </row>
    <row r="152" spans="1:3" x14ac:dyDescent="0.2">
      <c r="A152" s="3" t="s">
        <v>411</v>
      </c>
      <c r="B152" s="17">
        <v>0</v>
      </c>
      <c r="C152" s="17">
        <v>4.0000000000000002E-4</v>
      </c>
    </row>
    <row r="153" spans="1:3" x14ac:dyDescent="0.2">
      <c r="A153" s="3" t="s">
        <v>412</v>
      </c>
      <c r="B153" s="17">
        <v>0</v>
      </c>
      <c r="C153" s="17">
        <v>4.0000000000000002E-4</v>
      </c>
    </row>
    <row r="154" spans="1:3" x14ac:dyDescent="0.2">
      <c r="A154" s="3" t="s">
        <v>413</v>
      </c>
      <c r="B154" s="17">
        <v>0</v>
      </c>
      <c r="C154" s="17">
        <v>4.0000000000000002E-4</v>
      </c>
    </row>
    <row r="155" spans="1:3" x14ac:dyDescent="0.2">
      <c r="A155" s="3" t="s">
        <v>414</v>
      </c>
      <c r="B155" s="17">
        <v>0</v>
      </c>
      <c r="C155" s="17">
        <v>4.0000000000000002E-4</v>
      </c>
    </row>
    <row r="156" spans="1:3" x14ac:dyDescent="0.2">
      <c r="A156" s="3" t="s">
        <v>415</v>
      </c>
      <c r="B156" s="17">
        <v>0</v>
      </c>
      <c r="C156" s="17">
        <v>4.0000000000000002E-4</v>
      </c>
    </row>
    <row r="157" spans="1:3" x14ac:dyDescent="0.2">
      <c r="A157" s="3" t="s">
        <v>416</v>
      </c>
      <c r="B157" s="17">
        <v>0</v>
      </c>
      <c r="C157" s="17">
        <v>4.0000000000000002E-4</v>
      </c>
    </row>
    <row r="158" spans="1:3" x14ac:dyDescent="0.2">
      <c r="A158" s="3" t="s">
        <v>417</v>
      </c>
      <c r="B158" s="17">
        <v>0</v>
      </c>
      <c r="C158" s="17">
        <v>4.0000000000000002E-4</v>
      </c>
    </row>
    <row r="159" spans="1:3" x14ac:dyDescent="0.2">
      <c r="A159" s="3" t="s">
        <v>418</v>
      </c>
      <c r="B159" s="17">
        <v>3.7000000000000002E-3</v>
      </c>
      <c r="C159" s="17">
        <v>4.0000000000000002E-4</v>
      </c>
    </row>
    <row r="160" spans="1:3" x14ac:dyDescent="0.2">
      <c r="A160" s="3" t="s">
        <v>419</v>
      </c>
      <c r="B160" s="17">
        <v>3.7000000000000002E-3</v>
      </c>
      <c r="C160" s="17">
        <v>8.5000000000000006E-3</v>
      </c>
    </row>
    <row r="161" spans="1:3" x14ac:dyDescent="0.2">
      <c r="A161" s="3" t="s">
        <v>420</v>
      </c>
      <c r="B161" s="17">
        <v>0</v>
      </c>
      <c r="C161" s="17">
        <v>3.0999999999999999E-3</v>
      </c>
    </row>
    <row r="162" spans="1:3" x14ac:dyDescent="0.2">
      <c r="A162" s="3" t="s">
        <v>421</v>
      </c>
      <c r="B162" s="17">
        <v>3.7000000000000002E-3</v>
      </c>
      <c r="C162" s="17">
        <v>1.5E-3</v>
      </c>
    </row>
    <row r="163" spans="1:3" x14ac:dyDescent="0.2">
      <c r="A163" s="3" t="s">
        <v>422</v>
      </c>
      <c r="B163" s="17">
        <v>0</v>
      </c>
      <c r="C163" s="17">
        <v>8.0000000000000004E-4</v>
      </c>
    </row>
    <row r="164" spans="1:3" x14ac:dyDescent="0.2">
      <c r="A164" s="3" t="s">
        <v>423</v>
      </c>
      <c r="B164" s="17">
        <v>0</v>
      </c>
      <c r="C164" s="17">
        <v>1.1999999999999999E-3</v>
      </c>
    </row>
    <row r="165" spans="1:3" x14ac:dyDescent="0.2">
      <c r="A165" s="3" t="s">
        <v>424</v>
      </c>
      <c r="B165" s="17">
        <v>0</v>
      </c>
      <c r="C165" s="17">
        <v>4.0000000000000002E-4</v>
      </c>
    </row>
    <row r="166" spans="1:3" x14ac:dyDescent="0.2">
      <c r="A166" s="3" t="s">
        <v>425</v>
      </c>
      <c r="B166" s="17">
        <v>1.47E-2</v>
      </c>
      <c r="C166" s="17">
        <v>1.6299999999999999E-2</v>
      </c>
    </row>
    <row r="167" spans="1:3" x14ac:dyDescent="0.2">
      <c r="A167" s="3" t="s">
        <v>426</v>
      </c>
      <c r="B167" s="17">
        <v>0</v>
      </c>
      <c r="C167" s="17">
        <v>2.7000000000000001E-3</v>
      </c>
    </row>
    <row r="168" spans="1:3" x14ac:dyDescent="0.2">
      <c r="A168" s="3" t="s">
        <v>427</v>
      </c>
      <c r="B168" s="17">
        <v>0</v>
      </c>
      <c r="C168" s="17">
        <v>1.1999999999999999E-3</v>
      </c>
    </row>
    <row r="169" spans="1:3" x14ac:dyDescent="0.2">
      <c r="A169" s="3" t="s">
        <v>428</v>
      </c>
      <c r="B169" s="17">
        <v>0</v>
      </c>
      <c r="C169" s="17">
        <v>1.1999999999999999E-3</v>
      </c>
    </row>
    <row r="170" spans="1:3" x14ac:dyDescent="0.2">
      <c r="A170" s="3" t="s">
        <v>429</v>
      </c>
      <c r="B170" s="17">
        <v>0</v>
      </c>
      <c r="C170" s="17">
        <v>4.0000000000000002E-4</v>
      </c>
    </row>
    <row r="171" spans="1:3" x14ac:dyDescent="0.2">
      <c r="A171" s="3" t="s">
        <v>430</v>
      </c>
      <c r="B171" s="17">
        <v>7.4000000000000003E-3</v>
      </c>
      <c r="C171" s="17">
        <v>3.8999999999999998E-3</v>
      </c>
    </row>
    <row r="172" spans="1:3" x14ac:dyDescent="0.2">
      <c r="A172" s="3" t="s">
        <v>431</v>
      </c>
      <c r="B172" s="17">
        <v>0</v>
      </c>
      <c r="C172" s="17">
        <v>1.1999999999999999E-3</v>
      </c>
    </row>
    <row r="173" spans="1:3" x14ac:dyDescent="0.2">
      <c r="A173" s="3" t="s">
        <v>432</v>
      </c>
      <c r="B173" s="17">
        <v>0</v>
      </c>
      <c r="C173" s="17">
        <v>4.0000000000000002E-4</v>
      </c>
    </row>
    <row r="174" spans="1:3" x14ac:dyDescent="0.2">
      <c r="A174" s="3" t="s">
        <v>433</v>
      </c>
      <c r="B174" s="17">
        <v>3.7000000000000002E-3</v>
      </c>
      <c r="C174" s="17">
        <v>7.0000000000000001E-3</v>
      </c>
    </row>
    <row r="175" spans="1:3" x14ac:dyDescent="0.2">
      <c r="A175" s="3" t="s">
        <v>434</v>
      </c>
      <c r="B175" s="17">
        <v>0</v>
      </c>
      <c r="C175" s="17">
        <v>8.0000000000000004E-4</v>
      </c>
    </row>
    <row r="176" spans="1:3" x14ac:dyDescent="0.2">
      <c r="A176" s="3" t="s">
        <v>435</v>
      </c>
      <c r="B176" s="17">
        <v>3.7000000000000002E-3</v>
      </c>
      <c r="C176" s="17">
        <v>2.7000000000000001E-3</v>
      </c>
    </row>
    <row r="177" spans="1:3" x14ac:dyDescent="0.2">
      <c r="A177" s="3" t="s">
        <v>436</v>
      </c>
      <c r="B177" s="17">
        <v>3.7000000000000002E-3</v>
      </c>
      <c r="C177" s="17">
        <v>3.5000000000000001E-3</v>
      </c>
    </row>
    <row r="178" spans="1:3" x14ac:dyDescent="0.2">
      <c r="A178" s="3" t="s">
        <v>437</v>
      </c>
      <c r="B178" s="17">
        <v>0</v>
      </c>
      <c r="C178" s="17">
        <v>1.9E-3</v>
      </c>
    </row>
    <row r="179" spans="1:3" x14ac:dyDescent="0.2">
      <c r="A179" s="3" t="s">
        <v>438</v>
      </c>
      <c r="B179" s="17">
        <v>3.7000000000000002E-3</v>
      </c>
      <c r="C179" s="17">
        <v>1.5E-3</v>
      </c>
    </row>
    <row r="180" spans="1:3" x14ac:dyDescent="0.2">
      <c r="A180" s="3" t="s">
        <v>439</v>
      </c>
      <c r="B180" s="17">
        <v>7.4000000000000003E-3</v>
      </c>
      <c r="C180" s="17">
        <v>1.5E-3</v>
      </c>
    </row>
    <row r="181" spans="1:3" x14ac:dyDescent="0.2">
      <c r="A181" s="3" t="s">
        <v>440</v>
      </c>
      <c r="B181" s="17">
        <v>0</v>
      </c>
      <c r="C181" s="17">
        <v>4.0000000000000002E-4</v>
      </c>
    </row>
    <row r="182" spans="1:3" x14ac:dyDescent="0.2">
      <c r="A182" s="3" t="s">
        <v>441</v>
      </c>
      <c r="B182" s="17">
        <v>0</v>
      </c>
      <c r="C182" s="17">
        <v>8.0000000000000004E-4</v>
      </c>
    </row>
    <row r="183" spans="1:3" x14ac:dyDescent="0.2">
      <c r="A183" s="3" t="s">
        <v>442</v>
      </c>
      <c r="B183" s="17">
        <v>0</v>
      </c>
      <c r="C183" s="17">
        <v>4.0000000000000002E-4</v>
      </c>
    </row>
    <row r="184" spans="1:3" x14ac:dyDescent="0.2">
      <c r="A184" s="3" t="s">
        <v>443</v>
      </c>
      <c r="B184" s="17">
        <v>3.7000000000000002E-3</v>
      </c>
      <c r="C184" s="17">
        <v>1.1999999999999999E-3</v>
      </c>
    </row>
    <row r="185" spans="1:3" x14ac:dyDescent="0.2">
      <c r="A185" s="3" t="s">
        <v>444</v>
      </c>
      <c r="B185" s="17">
        <v>7.4000000000000003E-3</v>
      </c>
      <c r="C185" s="17">
        <v>4.3E-3</v>
      </c>
    </row>
    <row r="186" spans="1:3" x14ac:dyDescent="0.2">
      <c r="A186" s="3" t="s">
        <v>445</v>
      </c>
      <c r="B186" s="17">
        <v>0</v>
      </c>
      <c r="C186" s="17">
        <v>2.7000000000000001E-3</v>
      </c>
    </row>
    <row r="187" spans="1:3" x14ac:dyDescent="0.2">
      <c r="A187" s="3" t="s">
        <v>446</v>
      </c>
      <c r="B187" s="17">
        <v>0</v>
      </c>
      <c r="C187" s="17">
        <v>4.0000000000000002E-4</v>
      </c>
    </row>
    <row r="188" spans="1:3" x14ac:dyDescent="0.2">
      <c r="A188" s="3" t="s">
        <v>447</v>
      </c>
      <c r="B188" s="17">
        <v>3.7000000000000002E-3</v>
      </c>
      <c r="C188" s="17">
        <v>6.6E-3</v>
      </c>
    </row>
    <row r="189" spans="1:3" x14ac:dyDescent="0.2">
      <c r="A189" s="3" t="s">
        <v>448</v>
      </c>
      <c r="B189" s="17">
        <v>0</v>
      </c>
      <c r="C189" s="17">
        <v>2.7000000000000001E-3</v>
      </c>
    </row>
    <row r="190" spans="1:3" x14ac:dyDescent="0.2">
      <c r="A190" s="3" t="s">
        <v>449</v>
      </c>
      <c r="B190" s="17">
        <v>0</v>
      </c>
      <c r="C190" s="17">
        <v>4.0000000000000002E-4</v>
      </c>
    </row>
    <row r="191" spans="1:3" x14ac:dyDescent="0.2">
      <c r="A191" s="3" t="s">
        <v>450</v>
      </c>
      <c r="B191" s="17">
        <v>0</v>
      </c>
      <c r="C191" s="17">
        <v>8.0000000000000004E-4</v>
      </c>
    </row>
    <row r="192" spans="1:3" x14ac:dyDescent="0.2">
      <c r="A192" s="3" t="s">
        <v>451</v>
      </c>
      <c r="B192" s="17">
        <v>0</v>
      </c>
      <c r="C192" s="17">
        <v>4.0000000000000002E-4</v>
      </c>
    </row>
    <row r="193" spans="1:3" x14ac:dyDescent="0.2">
      <c r="A193" s="3" t="s">
        <v>452</v>
      </c>
      <c r="B193" s="17">
        <v>0</v>
      </c>
      <c r="C193" s="17">
        <v>2.7000000000000001E-3</v>
      </c>
    </row>
    <row r="194" spans="1:3" x14ac:dyDescent="0.2">
      <c r="A194" s="3" t="s">
        <v>453</v>
      </c>
      <c r="B194" s="17">
        <v>0</v>
      </c>
      <c r="C194" s="17">
        <v>8.0000000000000004E-4</v>
      </c>
    </row>
    <row r="195" spans="1:3" x14ac:dyDescent="0.2">
      <c r="A195" s="3" t="s">
        <v>454</v>
      </c>
      <c r="B195" s="17">
        <v>0</v>
      </c>
      <c r="C195" s="17">
        <v>3.5000000000000001E-3</v>
      </c>
    </row>
    <row r="196" spans="1:3" x14ac:dyDescent="0.2">
      <c r="A196" s="3" t="s">
        <v>455</v>
      </c>
      <c r="B196" s="17">
        <v>0</v>
      </c>
      <c r="C196" s="17">
        <v>4.0000000000000002E-4</v>
      </c>
    </row>
    <row r="197" spans="1:3" x14ac:dyDescent="0.2">
      <c r="A197" s="3" t="s">
        <v>456</v>
      </c>
      <c r="B197" s="17">
        <v>0</v>
      </c>
      <c r="C197" s="17">
        <v>4.0000000000000002E-4</v>
      </c>
    </row>
    <row r="198" spans="1:3" x14ac:dyDescent="0.2">
      <c r="A198" s="3" t="s">
        <v>457</v>
      </c>
      <c r="B198" s="17">
        <v>1.0999999999999999E-2</v>
      </c>
      <c r="C198" s="17">
        <v>7.7000000000000002E-3</v>
      </c>
    </row>
    <row r="199" spans="1:3" x14ac:dyDescent="0.2">
      <c r="A199" s="3" t="s">
        <v>458</v>
      </c>
      <c r="B199" s="17">
        <v>0</v>
      </c>
      <c r="C199" s="17">
        <v>2.3E-3</v>
      </c>
    </row>
    <row r="200" spans="1:3" x14ac:dyDescent="0.2">
      <c r="A200" s="3" t="s">
        <v>459</v>
      </c>
      <c r="B200" s="17">
        <v>3.7000000000000002E-3</v>
      </c>
      <c r="C200" s="17">
        <v>0</v>
      </c>
    </row>
    <row r="201" spans="1:3" x14ac:dyDescent="0.2">
      <c r="A201" s="3" t="s">
        <v>460</v>
      </c>
      <c r="B201" s="17">
        <v>0</v>
      </c>
      <c r="C201" s="17">
        <v>4.0000000000000002E-4</v>
      </c>
    </row>
    <row r="202" spans="1:3" x14ac:dyDescent="0.2">
      <c r="A202" s="3" t="s">
        <v>461</v>
      </c>
      <c r="B202" s="17">
        <v>0</v>
      </c>
      <c r="C202" s="17">
        <v>4.0000000000000002E-4</v>
      </c>
    </row>
    <row r="203" spans="1:3" x14ac:dyDescent="0.2">
      <c r="A203" s="3" t="s">
        <v>462</v>
      </c>
      <c r="B203" s="17">
        <v>0</v>
      </c>
      <c r="C203" s="17">
        <v>4.0000000000000002E-4</v>
      </c>
    </row>
    <row r="204" spans="1:3" x14ac:dyDescent="0.2">
      <c r="A204" s="3" t="s">
        <v>463</v>
      </c>
      <c r="B204" s="17">
        <v>0</v>
      </c>
      <c r="C204" s="17">
        <v>4.0000000000000002E-4</v>
      </c>
    </row>
    <row r="205" spans="1:3" x14ac:dyDescent="0.2">
      <c r="A205" s="3" t="s">
        <v>464</v>
      </c>
      <c r="B205" s="17">
        <v>3.7000000000000002E-3</v>
      </c>
      <c r="C205" s="17">
        <v>4.0000000000000002E-4</v>
      </c>
    </row>
    <row r="206" spans="1:3" x14ac:dyDescent="0.2">
      <c r="A206" s="3" t="s">
        <v>465</v>
      </c>
      <c r="B206" s="17">
        <v>0</v>
      </c>
      <c r="C206" s="17">
        <v>4.0000000000000002E-4</v>
      </c>
    </row>
    <row r="207" spans="1:3" x14ac:dyDescent="0.2">
      <c r="A207" s="3" t="s">
        <v>466</v>
      </c>
      <c r="B207" s="17">
        <v>1.0999999999999999E-2</v>
      </c>
      <c r="C207" s="17">
        <v>1.04E-2</v>
      </c>
    </row>
    <row r="208" spans="1:3" x14ac:dyDescent="0.2">
      <c r="A208" s="3" t="s">
        <v>467</v>
      </c>
      <c r="B208" s="17">
        <v>0</v>
      </c>
      <c r="C208" s="17">
        <v>8.0000000000000004E-4</v>
      </c>
    </row>
    <row r="209" spans="1:3" x14ac:dyDescent="0.2">
      <c r="A209" s="3" t="s">
        <v>468</v>
      </c>
      <c r="B209" s="17">
        <v>0</v>
      </c>
      <c r="C209" s="17">
        <v>4.0000000000000002E-4</v>
      </c>
    </row>
    <row r="210" spans="1:3" x14ac:dyDescent="0.2">
      <c r="A210" s="3" t="s">
        <v>469</v>
      </c>
      <c r="B210" s="17">
        <v>0</v>
      </c>
      <c r="C210" s="17">
        <v>8.0000000000000004E-4</v>
      </c>
    </row>
    <row r="211" spans="1:3" x14ac:dyDescent="0.2">
      <c r="A211" s="3" t="s">
        <v>470</v>
      </c>
      <c r="B211" s="17">
        <v>0</v>
      </c>
      <c r="C211" s="17">
        <v>1.9E-3</v>
      </c>
    </row>
    <row r="212" spans="1:3" x14ac:dyDescent="0.2">
      <c r="A212" s="3" t="s">
        <v>471</v>
      </c>
      <c r="B212" s="17">
        <v>0</v>
      </c>
      <c r="C212" s="17">
        <v>1.5E-3</v>
      </c>
    </row>
    <row r="213" spans="1:3" x14ac:dyDescent="0.2">
      <c r="A213" s="3" t="s">
        <v>472</v>
      </c>
      <c r="B213" s="17">
        <v>3.7000000000000002E-3</v>
      </c>
      <c r="C213" s="17">
        <v>0</v>
      </c>
    </row>
    <row r="214" spans="1:3" x14ac:dyDescent="0.2">
      <c r="A214" s="3" t="s">
        <v>473</v>
      </c>
      <c r="B214" s="17">
        <v>0</v>
      </c>
      <c r="C214" s="17">
        <v>4.0000000000000002E-4</v>
      </c>
    </row>
    <row r="215" spans="1:3" x14ac:dyDescent="0.2">
      <c r="A215" s="3" t="s">
        <v>474</v>
      </c>
      <c r="B215" s="17">
        <v>0</v>
      </c>
      <c r="C215" s="17">
        <v>4.0000000000000002E-4</v>
      </c>
    </row>
    <row r="216" spans="1:3" x14ac:dyDescent="0.2">
      <c r="A216" s="3" t="s">
        <v>475</v>
      </c>
      <c r="B216" s="17">
        <v>0</v>
      </c>
      <c r="C216" s="17">
        <v>1.5E-3</v>
      </c>
    </row>
    <row r="217" spans="1:3" x14ac:dyDescent="0.2">
      <c r="A217" s="3" t="s">
        <v>476</v>
      </c>
      <c r="B217" s="17">
        <v>0</v>
      </c>
      <c r="C217" s="17">
        <v>4.0000000000000002E-4</v>
      </c>
    </row>
    <row r="218" spans="1:3" x14ac:dyDescent="0.2">
      <c r="A218" s="3" t="s">
        <v>477</v>
      </c>
      <c r="B218" s="17">
        <v>3.7000000000000002E-3</v>
      </c>
      <c r="C218" s="17">
        <v>1.1999999999999999E-3</v>
      </c>
    </row>
    <row r="219" spans="1:3" x14ac:dyDescent="0.2">
      <c r="A219" s="3" t="s">
        <v>478</v>
      </c>
      <c r="B219" s="17">
        <v>0</v>
      </c>
      <c r="C219" s="17">
        <v>4.0000000000000002E-4</v>
      </c>
    </row>
    <row r="220" spans="1:3" x14ac:dyDescent="0.2">
      <c r="A220" s="3" t="s">
        <v>479</v>
      </c>
      <c r="B220" s="17">
        <v>0</v>
      </c>
      <c r="C220" s="17">
        <v>8.0000000000000004E-4</v>
      </c>
    </row>
    <row r="221" spans="1:3" x14ac:dyDescent="0.2">
      <c r="A221" s="3" t="s">
        <v>480</v>
      </c>
      <c r="B221" s="17">
        <v>0</v>
      </c>
      <c r="C221" s="17">
        <v>3.0999999999999999E-3</v>
      </c>
    </row>
    <row r="222" spans="1:3" x14ac:dyDescent="0.2">
      <c r="A222" s="3" t="s">
        <v>481</v>
      </c>
      <c r="B222" s="17">
        <v>0</v>
      </c>
      <c r="C222" s="17">
        <v>1.5E-3</v>
      </c>
    </row>
    <row r="223" spans="1:3" x14ac:dyDescent="0.2">
      <c r="A223" s="3" t="s">
        <v>482</v>
      </c>
      <c r="B223" s="17">
        <v>0</v>
      </c>
      <c r="C223" s="17">
        <v>4.0000000000000002E-4</v>
      </c>
    </row>
    <row r="224" spans="1:3" x14ac:dyDescent="0.2">
      <c r="A224" s="3" t="s">
        <v>483</v>
      </c>
      <c r="B224" s="17">
        <v>0</v>
      </c>
      <c r="C224" s="17">
        <v>8.0000000000000004E-4</v>
      </c>
    </row>
    <row r="225" spans="1:3" x14ac:dyDescent="0.2">
      <c r="A225" s="3" t="s">
        <v>484</v>
      </c>
      <c r="B225" s="17">
        <v>3.7000000000000002E-3</v>
      </c>
      <c r="C225" s="17">
        <v>8.0999999999999996E-3</v>
      </c>
    </row>
    <row r="226" spans="1:3" x14ac:dyDescent="0.2">
      <c r="A226" s="3" t="s">
        <v>485</v>
      </c>
      <c r="B226" s="17">
        <v>0</v>
      </c>
      <c r="C226" s="17">
        <v>4.0000000000000002E-4</v>
      </c>
    </row>
    <row r="227" spans="1:3" x14ac:dyDescent="0.2">
      <c r="A227" s="3" t="s">
        <v>486</v>
      </c>
      <c r="B227" s="17">
        <v>0</v>
      </c>
      <c r="C227" s="17">
        <v>8.0000000000000004E-4</v>
      </c>
    </row>
    <row r="228" spans="1:3" x14ac:dyDescent="0.2">
      <c r="A228" s="3" t="s">
        <v>487</v>
      </c>
      <c r="B228" s="17">
        <v>0</v>
      </c>
      <c r="C228" s="17">
        <v>1.9E-3</v>
      </c>
    </row>
    <row r="229" spans="1:3" x14ac:dyDescent="0.2">
      <c r="A229" s="3" t="s">
        <v>488</v>
      </c>
      <c r="B229" s="17">
        <v>7.4000000000000003E-3</v>
      </c>
      <c r="C229" s="17">
        <v>1.5E-3</v>
      </c>
    </row>
    <row r="230" spans="1:3" x14ac:dyDescent="0.2">
      <c r="A230" s="3" t="s">
        <v>489</v>
      </c>
      <c r="B230" s="17">
        <v>0</v>
      </c>
      <c r="C230" s="17">
        <v>1.1999999999999999E-3</v>
      </c>
    </row>
    <row r="231" spans="1:3" x14ac:dyDescent="0.2">
      <c r="A231" s="3" t="s">
        <v>490</v>
      </c>
      <c r="B231" s="17">
        <v>0</v>
      </c>
      <c r="C231" s="17">
        <v>4.0000000000000002E-4</v>
      </c>
    </row>
    <row r="232" spans="1:3" x14ac:dyDescent="0.2">
      <c r="A232" s="3" t="s">
        <v>491</v>
      </c>
      <c r="B232" s="17">
        <v>0</v>
      </c>
      <c r="C232" s="17">
        <v>4.0000000000000002E-4</v>
      </c>
    </row>
    <row r="233" spans="1:3" x14ac:dyDescent="0.2">
      <c r="A233" s="3" t="s">
        <v>492</v>
      </c>
      <c r="B233" s="17">
        <v>0</v>
      </c>
      <c r="C233" s="17">
        <v>1.9E-3</v>
      </c>
    </row>
    <row r="234" spans="1:3" x14ac:dyDescent="0.2">
      <c r="A234" s="3" t="s">
        <v>493</v>
      </c>
      <c r="B234" s="17">
        <v>0</v>
      </c>
      <c r="C234" s="17">
        <v>8.0000000000000004E-4</v>
      </c>
    </row>
    <row r="235" spans="1:3" x14ac:dyDescent="0.2">
      <c r="A235" s="3" t="s">
        <v>494</v>
      </c>
      <c r="B235" s="17">
        <v>0</v>
      </c>
      <c r="C235" s="17">
        <v>4.0000000000000002E-4</v>
      </c>
    </row>
    <row r="236" spans="1:3" x14ac:dyDescent="0.2">
      <c r="A236" s="3" t="s">
        <v>495</v>
      </c>
      <c r="B236" s="17">
        <v>0</v>
      </c>
      <c r="C236" s="17">
        <v>4.0000000000000002E-4</v>
      </c>
    </row>
    <row r="237" spans="1:3" x14ac:dyDescent="0.2">
      <c r="A237" s="3" t="s">
        <v>496</v>
      </c>
      <c r="B237" s="17">
        <v>0</v>
      </c>
      <c r="C237" s="17">
        <v>4.0000000000000002E-4</v>
      </c>
    </row>
    <row r="238" spans="1:3" x14ac:dyDescent="0.2">
      <c r="A238" s="3" t="s">
        <v>497</v>
      </c>
      <c r="B238" s="17">
        <v>0</v>
      </c>
      <c r="C238" s="17">
        <v>1.5E-3</v>
      </c>
    </row>
    <row r="239" spans="1:3" x14ac:dyDescent="0.2">
      <c r="A239" s="3" t="s">
        <v>498</v>
      </c>
      <c r="B239" s="17">
        <v>0</v>
      </c>
      <c r="C239" s="17">
        <v>4.0000000000000002E-4</v>
      </c>
    </row>
    <row r="240" spans="1:3" x14ac:dyDescent="0.2">
      <c r="A240" s="3" t="s">
        <v>499</v>
      </c>
      <c r="B240" s="17">
        <v>0</v>
      </c>
      <c r="C240" s="17">
        <v>8.0000000000000004E-4</v>
      </c>
    </row>
    <row r="241" spans="1:3" x14ac:dyDescent="0.2">
      <c r="A241" s="3" t="s">
        <v>500</v>
      </c>
      <c r="B241" s="17">
        <v>0</v>
      </c>
      <c r="C241" s="17">
        <v>4.0000000000000002E-4</v>
      </c>
    </row>
    <row r="242" spans="1:3" x14ac:dyDescent="0.2">
      <c r="A242" s="3" t="s">
        <v>501</v>
      </c>
      <c r="B242" s="17">
        <v>0</v>
      </c>
      <c r="C242" s="17">
        <v>4.0000000000000002E-4</v>
      </c>
    </row>
    <row r="243" spans="1:3" x14ac:dyDescent="0.2">
      <c r="A243" s="3" t="s">
        <v>502</v>
      </c>
      <c r="B243" s="17">
        <v>0</v>
      </c>
      <c r="C243" s="17">
        <v>1.1999999999999999E-3</v>
      </c>
    </row>
    <row r="244" spans="1:3" x14ac:dyDescent="0.2">
      <c r="A244" s="3" t="s">
        <v>503</v>
      </c>
      <c r="B244" s="17">
        <v>0</v>
      </c>
      <c r="C244" s="17">
        <v>8.0000000000000004E-4</v>
      </c>
    </row>
    <row r="245" spans="1:3" x14ac:dyDescent="0.2">
      <c r="A245" s="3" t="s">
        <v>504</v>
      </c>
      <c r="B245" s="17">
        <v>3.7000000000000002E-3</v>
      </c>
      <c r="C245" s="17">
        <v>4.0000000000000002E-4</v>
      </c>
    </row>
    <row r="246" spans="1:3" x14ac:dyDescent="0.2">
      <c r="A246" s="3" t="s">
        <v>505</v>
      </c>
      <c r="B246" s="17">
        <v>0</v>
      </c>
      <c r="C246" s="17">
        <v>1.5E-3</v>
      </c>
    </row>
    <row r="247" spans="1:3" x14ac:dyDescent="0.2">
      <c r="A247" s="3" t="s">
        <v>506</v>
      </c>
      <c r="B247" s="17">
        <v>3.7000000000000002E-3</v>
      </c>
      <c r="C247" s="17">
        <v>0</v>
      </c>
    </row>
    <row r="248" spans="1:3" x14ac:dyDescent="0.2">
      <c r="A248" s="3" t="s">
        <v>507</v>
      </c>
      <c r="B248" s="17">
        <v>0</v>
      </c>
      <c r="C248" s="17">
        <v>8.0000000000000004E-4</v>
      </c>
    </row>
    <row r="249" spans="1:3" x14ac:dyDescent="0.2">
      <c r="A249" s="3" t="s">
        <v>508</v>
      </c>
      <c r="B249" s="17">
        <v>3.7000000000000002E-3</v>
      </c>
      <c r="C249" s="17">
        <v>4.0000000000000002E-4</v>
      </c>
    </row>
    <row r="250" spans="1:3" x14ac:dyDescent="0.2">
      <c r="A250" s="3" t="s">
        <v>509</v>
      </c>
      <c r="B250" s="17">
        <v>0</v>
      </c>
      <c r="C250" s="17">
        <v>4.0000000000000002E-4</v>
      </c>
    </row>
    <row r="251" spans="1:3" x14ac:dyDescent="0.2">
      <c r="A251" s="3" t="s">
        <v>510</v>
      </c>
      <c r="B251" s="17">
        <v>0</v>
      </c>
      <c r="C251" s="17">
        <v>4.0000000000000002E-4</v>
      </c>
    </row>
    <row r="252" spans="1:3" x14ac:dyDescent="0.2">
      <c r="A252" s="3" t="s">
        <v>511</v>
      </c>
      <c r="B252" s="17">
        <v>0</v>
      </c>
      <c r="C252" s="17">
        <v>4.0000000000000002E-4</v>
      </c>
    </row>
    <row r="253" spans="1:3" x14ac:dyDescent="0.2">
      <c r="A253" s="3" t="s">
        <v>512</v>
      </c>
      <c r="B253" s="17">
        <v>0</v>
      </c>
      <c r="C253" s="17">
        <v>1.1999999999999999E-3</v>
      </c>
    </row>
    <row r="254" spans="1:3" x14ac:dyDescent="0.2">
      <c r="A254" s="3" t="s">
        <v>513</v>
      </c>
      <c r="B254" s="17">
        <v>2.5700000000000001E-2</v>
      </c>
      <c r="C254" s="17">
        <v>2.1700000000000001E-2</v>
      </c>
    </row>
    <row r="255" spans="1:3" x14ac:dyDescent="0.2">
      <c r="A255" s="3" t="s">
        <v>514</v>
      </c>
      <c r="B255" s="17">
        <v>3.7000000000000002E-3</v>
      </c>
      <c r="C255" s="17">
        <v>4.0000000000000002E-4</v>
      </c>
    </row>
    <row r="256" spans="1:3" x14ac:dyDescent="0.2">
      <c r="A256" s="3" t="s">
        <v>515</v>
      </c>
      <c r="B256" s="17">
        <v>0</v>
      </c>
      <c r="C256" s="17">
        <v>4.0000000000000002E-4</v>
      </c>
    </row>
    <row r="257" spans="1:3" x14ac:dyDescent="0.2">
      <c r="A257" s="3" t="s">
        <v>516</v>
      </c>
      <c r="B257" s="17">
        <v>0</v>
      </c>
      <c r="C257" s="17">
        <v>2.7000000000000001E-3</v>
      </c>
    </row>
    <row r="258" spans="1:3" x14ac:dyDescent="0.2">
      <c r="A258" s="3" t="s">
        <v>517</v>
      </c>
      <c r="B258" s="17">
        <v>0</v>
      </c>
      <c r="C258" s="17">
        <v>8.0000000000000004E-4</v>
      </c>
    </row>
    <row r="259" spans="1:3" x14ac:dyDescent="0.2">
      <c r="A259" s="3" t="s">
        <v>518</v>
      </c>
      <c r="B259" s="17">
        <v>3.7000000000000002E-3</v>
      </c>
      <c r="C259" s="17">
        <v>4.0000000000000002E-4</v>
      </c>
    </row>
    <row r="260" spans="1:3" x14ac:dyDescent="0.2">
      <c r="A260" s="3" t="s">
        <v>519</v>
      </c>
      <c r="B260" s="17">
        <v>0</v>
      </c>
      <c r="C260" s="17">
        <v>4.0000000000000002E-4</v>
      </c>
    </row>
    <row r="261" spans="1:3" x14ac:dyDescent="0.2">
      <c r="A261" s="3" t="s">
        <v>520</v>
      </c>
      <c r="B261" s="17">
        <v>0</v>
      </c>
      <c r="C261" s="17">
        <v>8.0000000000000004E-4</v>
      </c>
    </row>
    <row r="262" spans="1:3" x14ac:dyDescent="0.2">
      <c r="A262" s="3" t="s">
        <v>521</v>
      </c>
      <c r="B262" s="17">
        <v>0</v>
      </c>
      <c r="C262" s="17">
        <v>4.0000000000000002E-4</v>
      </c>
    </row>
    <row r="263" spans="1:3" x14ac:dyDescent="0.2">
      <c r="A263" s="3" t="s">
        <v>522</v>
      </c>
      <c r="B263" s="17">
        <v>0</v>
      </c>
      <c r="C263" s="17">
        <v>4.0000000000000002E-4</v>
      </c>
    </row>
    <row r="264" spans="1:3" x14ac:dyDescent="0.2">
      <c r="A264" s="3" t="s">
        <v>523</v>
      </c>
      <c r="B264" s="17">
        <v>1.0999999999999999E-2</v>
      </c>
      <c r="C264" s="17">
        <v>1.2E-2</v>
      </c>
    </row>
    <row r="265" spans="1:3" x14ac:dyDescent="0.2">
      <c r="A265" s="3" t="s">
        <v>524</v>
      </c>
      <c r="B265" s="17">
        <v>0</v>
      </c>
      <c r="C265" s="17">
        <v>8.0000000000000004E-4</v>
      </c>
    </row>
    <row r="266" spans="1:3" x14ac:dyDescent="0.2">
      <c r="A266" s="3" t="s">
        <v>525</v>
      </c>
      <c r="B266" s="17">
        <v>0</v>
      </c>
      <c r="C266" s="17">
        <v>4.0000000000000002E-4</v>
      </c>
    </row>
    <row r="267" spans="1:3" x14ac:dyDescent="0.2">
      <c r="A267" s="3" t="s">
        <v>526</v>
      </c>
      <c r="B267" s="17">
        <v>0</v>
      </c>
      <c r="C267" s="17">
        <v>4.0000000000000002E-4</v>
      </c>
    </row>
    <row r="268" spans="1:3" x14ac:dyDescent="0.2">
      <c r="A268" s="3" t="s">
        <v>527</v>
      </c>
      <c r="B268" s="17">
        <v>0</v>
      </c>
      <c r="C268" s="17">
        <v>4.0000000000000002E-4</v>
      </c>
    </row>
    <row r="269" spans="1:3" x14ac:dyDescent="0.2">
      <c r="A269" s="3" t="s">
        <v>528</v>
      </c>
      <c r="B269" s="17">
        <v>0</v>
      </c>
      <c r="C269" s="17">
        <v>8.0000000000000004E-4</v>
      </c>
    </row>
    <row r="270" spans="1:3" x14ac:dyDescent="0.2">
      <c r="A270" s="3" t="s">
        <v>529</v>
      </c>
      <c r="B270" s="17">
        <v>0</v>
      </c>
      <c r="C270" s="17">
        <v>8.0000000000000004E-4</v>
      </c>
    </row>
    <row r="271" spans="1:3" x14ac:dyDescent="0.2">
      <c r="A271" s="3" t="s">
        <v>530</v>
      </c>
      <c r="B271" s="17">
        <v>3.7000000000000002E-3</v>
      </c>
      <c r="C271" s="17">
        <v>0</v>
      </c>
    </row>
    <row r="272" spans="1:3" x14ac:dyDescent="0.2">
      <c r="A272" s="3" t="s">
        <v>531</v>
      </c>
      <c r="B272" s="17">
        <v>0</v>
      </c>
      <c r="C272" s="17">
        <v>8.0000000000000004E-4</v>
      </c>
    </row>
    <row r="273" spans="1:3" x14ac:dyDescent="0.2">
      <c r="A273" s="3" t="s">
        <v>532</v>
      </c>
      <c r="B273" s="17">
        <v>0</v>
      </c>
      <c r="C273" s="17">
        <v>4.0000000000000002E-4</v>
      </c>
    </row>
    <row r="274" spans="1:3" x14ac:dyDescent="0.2">
      <c r="A274" s="3" t="s">
        <v>533</v>
      </c>
      <c r="B274" s="17">
        <v>0</v>
      </c>
      <c r="C274" s="17">
        <v>4.0000000000000002E-4</v>
      </c>
    </row>
    <row r="275" spans="1:3" x14ac:dyDescent="0.2">
      <c r="A275" s="3" t="s">
        <v>534</v>
      </c>
      <c r="B275" s="17">
        <v>0</v>
      </c>
      <c r="C275" s="17">
        <v>1.1999999999999999E-3</v>
      </c>
    </row>
    <row r="276" spans="1:3" x14ac:dyDescent="0.2">
      <c r="A276" s="3" t="s">
        <v>535</v>
      </c>
      <c r="B276" s="17">
        <v>0</v>
      </c>
      <c r="C276" s="17">
        <v>4.0000000000000002E-4</v>
      </c>
    </row>
    <row r="277" spans="1:3" x14ac:dyDescent="0.2">
      <c r="A277" s="3" t="s">
        <v>536</v>
      </c>
      <c r="B277" s="17">
        <v>0</v>
      </c>
      <c r="C277" s="17">
        <v>5.7999999999999996E-3</v>
      </c>
    </row>
    <row r="278" spans="1:3" x14ac:dyDescent="0.2">
      <c r="A278" s="3" t="s">
        <v>537</v>
      </c>
      <c r="B278" s="17">
        <v>0</v>
      </c>
      <c r="C278" s="17">
        <v>4.0000000000000002E-4</v>
      </c>
    </row>
    <row r="279" spans="1:3" x14ac:dyDescent="0.2">
      <c r="A279" s="3" t="s">
        <v>538</v>
      </c>
      <c r="B279" s="17">
        <v>0</v>
      </c>
      <c r="C279" s="17">
        <v>4.0000000000000002E-4</v>
      </c>
    </row>
    <row r="280" spans="1:3" x14ac:dyDescent="0.2">
      <c r="A280" s="3" t="s">
        <v>539</v>
      </c>
      <c r="B280" s="17">
        <v>0</v>
      </c>
      <c r="C280" s="17">
        <v>4.0000000000000002E-4</v>
      </c>
    </row>
    <row r="281" spans="1:3" x14ac:dyDescent="0.2">
      <c r="A281" s="3" t="s">
        <v>540</v>
      </c>
      <c r="B281" s="17">
        <v>3.7000000000000002E-3</v>
      </c>
      <c r="C281" s="17">
        <v>0</v>
      </c>
    </row>
    <row r="282" spans="1:3" x14ac:dyDescent="0.2">
      <c r="A282" s="3" t="s">
        <v>541</v>
      </c>
      <c r="B282" s="17">
        <v>0</v>
      </c>
      <c r="C282" s="17">
        <v>4.0000000000000002E-4</v>
      </c>
    </row>
    <row r="283" spans="1:3" x14ac:dyDescent="0.2">
      <c r="A283" s="3" t="s">
        <v>542</v>
      </c>
      <c r="B283" s="17">
        <v>0</v>
      </c>
      <c r="C283" s="17">
        <v>4.0000000000000002E-4</v>
      </c>
    </row>
    <row r="284" spans="1:3" x14ac:dyDescent="0.2">
      <c r="A284" s="3" t="s">
        <v>543</v>
      </c>
      <c r="B284" s="17">
        <v>0</v>
      </c>
      <c r="C284" s="17">
        <v>4.0000000000000002E-4</v>
      </c>
    </row>
    <row r="285" spans="1:3" x14ac:dyDescent="0.2">
      <c r="A285" s="3" t="s">
        <v>544</v>
      </c>
      <c r="B285" s="17">
        <v>0</v>
      </c>
      <c r="C285" s="17">
        <v>4.0000000000000002E-4</v>
      </c>
    </row>
    <row r="286" spans="1:3" x14ac:dyDescent="0.2">
      <c r="A286" s="3" t="s">
        <v>545</v>
      </c>
      <c r="B286" s="17">
        <v>3.7000000000000002E-3</v>
      </c>
      <c r="C286" s="17">
        <v>0</v>
      </c>
    </row>
    <row r="287" spans="1:3" x14ac:dyDescent="0.2">
      <c r="A287" s="3" t="s">
        <v>546</v>
      </c>
      <c r="B287" s="17">
        <v>0</v>
      </c>
      <c r="C287" s="17">
        <v>4.0000000000000002E-4</v>
      </c>
    </row>
    <row r="288" spans="1:3" x14ac:dyDescent="0.2">
      <c r="A288" s="3" t="s">
        <v>547</v>
      </c>
      <c r="B288" s="17">
        <v>0</v>
      </c>
      <c r="C288" s="17">
        <v>4.0000000000000002E-4</v>
      </c>
    </row>
    <row r="289" spans="1:3" x14ac:dyDescent="0.2">
      <c r="A289" s="3" t="s">
        <v>548</v>
      </c>
      <c r="B289" s="17">
        <v>0</v>
      </c>
      <c r="C289" s="17">
        <v>2.7000000000000001E-3</v>
      </c>
    </row>
    <row r="290" spans="1:3" x14ac:dyDescent="0.2">
      <c r="A290" s="3" t="s">
        <v>549</v>
      </c>
      <c r="B290" s="17">
        <v>0</v>
      </c>
      <c r="C290" s="17">
        <v>4.0000000000000002E-4</v>
      </c>
    </row>
    <row r="291" spans="1:3" x14ac:dyDescent="0.2">
      <c r="A291" s="3" t="s">
        <v>550</v>
      </c>
      <c r="B291" s="17">
        <v>0</v>
      </c>
      <c r="C291" s="17">
        <v>2.7000000000000001E-3</v>
      </c>
    </row>
    <row r="292" spans="1:3" x14ac:dyDescent="0.2">
      <c r="A292" s="3" t="s">
        <v>551</v>
      </c>
      <c r="B292" s="17">
        <v>0</v>
      </c>
      <c r="C292" s="17">
        <v>4.0000000000000002E-4</v>
      </c>
    </row>
    <row r="293" spans="1:3" x14ac:dyDescent="0.2">
      <c r="A293" s="3" t="s">
        <v>552</v>
      </c>
      <c r="B293" s="17">
        <v>0</v>
      </c>
      <c r="C293" s="17">
        <v>2.7000000000000001E-3</v>
      </c>
    </row>
    <row r="294" spans="1:3" x14ac:dyDescent="0.2">
      <c r="A294" s="3" t="s">
        <v>553</v>
      </c>
      <c r="B294" s="17">
        <v>0</v>
      </c>
      <c r="C294" s="17">
        <v>4.0000000000000002E-4</v>
      </c>
    </row>
    <row r="295" spans="1:3" x14ac:dyDescent="0.2">
      <c r="A295" s="3" t="s">
        <v>554</v>
      </c>
      <c r="B295" s="17">
        <v>3.7000000000000002E-3</v>
      </c>
      <c r="C295" s="17">
        <v>4.0000000000000002E-4</v>
      </c>
    </row>
    <row r="296" spans="1:3" x14ac:dyDescent="0.2">
      <c r="A296" s="3" t="s">
        <v>555</v>
      </c>
      <c r="B296" s="17">
        <v>0</v>
      </c>
      <c r="C296" s="17">
        <v>4.0000000000000002E-4</v>
      </c>
    </row>
    <row r="297" spans="1:3" x14ac:dyDescent="0.2">
      <c r="A297" s="3" t="s">
        <v>556</v>
      </c>
      <c r="B297" s="17">
        <v>0</v>
      </c>
      <c r="C297" s="17">
        <v>1.1999999999999999E-3</v>
      </c>
    </row>
    <row r="298" spans="1:3" x14ac:dyDescent="0.2">
      <c r="A298" s="3" t="s">
        <v>557</v>
      </c>
      <c r="B298" s="17">
        <v>0</v>
      </c>
      <c r="C298" s="17">
        <v>1.5E-3</v>
      </c>
    </row>
    <row r="299" spans="1:3" x14ac:dyDescent="0.2">
      <c r="A299" s="3" t="s">
        <v>558</v>
      </c>
      <c r="B299" s="17">
        <v>7.4000000000000003E-3</v>
      </c>
      <c r="C299" s="17">
        <v>8.5000000000000006E-3</v>
      </c>
    </row>
    <row r="300" spans="1:3" x14ac:dyDescent="0.2">
      <c r="A300" s="3" t="s">
        <v>559</v>
      </c>
      <c r="B300" s="17">
        <v>0</v>
      </c>
      <c r="C300" s="17">
        <v>1.9E-3</v>
      </c>
    </row>
    <row r="301" spans="1:3" x14ac:dyDescent="0.2">
      <c r="A301" s="3" t="s">
        <v>560</v>
      </c>
      <c r="B301" s="17">
        <v>0</v>
      </c>
      <c r="C301" s="17">
        <v>4.0000000000000002E-4</v>
      </c>
    </row>
    <row r="302" spans="1:3" x14ac:dyDescent="0.2">
      <c r="A302" s="3" t="s">
        <v>561</v>
      </c>
      <c r="B302" s="17">
        <v>3.7000000000000002E-3</v>
      </c>
      <c r="C302" s="17">
        <v>4.0000000000000002E-4</v>
      </c>
    </row>
    <row r="303" spans="1:3" x14ac:dyDescent="0.2">
      <c r="A303" s="3" t="s">
        <v>562</v>
      </c>
      <c r="B303" s="17">
        <v>3.7000000000000002E-3</v>
      </c>
      <c r="C303" s="17">
        <v>5.0000000000000001E-3</v>
      </c>
    </row>
    <row r="304" spans="1:3" x14ac:dyDescent="0.2">
      <c r="A304" s="3" t="s">
        <v>563</v>
      </c>
      <c r="B304" s="17">
        <v>0</v>
      </c>
      <c r="C304" s="17">
        <v>4.0000000000000002E-4</v>
      </c>
    </row>
    <row r="305" spans="1:3" x14ac:dyDescent="0.2">
      <c r="A305" s="3" t="s">
        <v>564</v>
      </c>
      <c r="B305" s="17">
        <v>0</v>
      </c>
      <c r="C305" s="17">
        <v>1.1999999999999999E-3</v>
      </c>
    </row>
    <row r="306" spans="1:3" x14ac:dyDescent="0.2">
      <c r="A306" s="3" t="s">
        <v>565</v>
      </c>
      <c r="B306" s="17">
        <v>3.7000000000000002E-3</v>
      </c>
      <c r="C306" s="17">
        <v>2.7000000000000001E-3</v>
      </c>
    </row>
    <row r="307" spans="1:3" x14ac:dyDescent="0.2">
      <c r="A307" s="3" t="s">
        <v>566</v>
      </c>
      <c r="B307" s="17">
        <v>0</v>
      </c>
      <c r="C307" s="17">
        <v>4.0000000000000002E-4</v>
      </c>
    </row>
    <row r="308" spans="1:3" x14ac:dyDescent="0.2">
      <c r="A308" s="3" t="s">
        <v>567</v>
      </c>
      <c r="B308" s="17">
        <v>0</v>
      </c>
      <c r="C308" s="17">
        <v>1.1999999999999999E-3</v>
      </c>
    </row>
    <row r="309" spans="1:3" x14ac:dyDescent="0.2">
      <c r="A309" s="3" t="s">
        <v>568</v>
      </c>
      <c r="B309" s="17">
        <v>0</v>
      </c>
      <c r="C309" s="17">
        <v>4.0000000000000002E-4</v>
      </c>
    </row>
    <row r="310" spans="1:3" x14ac:dyDescent="0.2">
      <c r="A310" s="3" t="s">
        <v>569</v>
      </c>
      <c r="B310" s="17">
        <v>0</v>
      </c>
      <c r="C310" s="17">
        <v>4.0000000000000002E-4</v>
      </c>
    </row>
    <row r="311" spans="1:3" x14ac:dyDescent="0.2">
      <c r="A311" s="3" t="s">
        <v>570</v>
      </c>
      <c r="B311" s="17">
        <v>3.7000000000000002E-3</v>
      </c>
      <c r="C311" s="17">
        <v>1.1999999999999999E-3</v>
      </c>
    </row>
    <row r="312" spans="1:3" x14ac:dyDescent="0.2">
      <c r="A312" s="3" t="s">
        <v>571</v>
      </c>
      <c r="B312" s="17">
        <v>0</v>
      </c>
      <c r="C312" s="17">
        <v>2.3E-3</v>
      </c>
    </row>
    <row r="313" spans="1:3" x14ac:dyDescent="0.2">
      <c r="A313" s="3" t="s">
        <v>572</v>
      </c>
      <c r="B313" s="17">
        <v>0</v>
      </c>
      <c r="C313" s="17">
        <v>2.3E-3</v>
      </c>
    </row>
    <row r="314" spans="1:3" x14ac:dyDescent="0.2">
      <c r="A314" s="3" t="s">
        <v>573</v>
      </c>
      <c r="B314" s="17">
        <v>0</v>
      </c>
      <c r="C314" s="17">
        <v>8.0000000000000004E-4</v>
      </c>
    </row>
    <row r="315" spans="1:3" x14ac:dyDescent="0.2">
      <c r="A315" s="3" t="s">
        <v>574</v>
      </c>
      <c r="B315" s="17">
        <v>0</v>
      </c>
      <c r="C315" s="17">
        <v>4.0000000000000002E-4</v>
      </c>
    </row>
    <row r="316" spans="1:3" x14ac:dyDescent="0.2">
      <c r="A316" s="3" t="s">
        <v>575</v>
      </c>
      <c r="B316" s="17">
        <v>0</v>
      </c>
      <c r="C316" s="17">
        <v>8.0000000000000004E-4</v>
      </c>
    </row>
    <row r="317" spans="1:3" x14ac:dyDescent="0.2">
      <c r="A317" s="3" t="s">
        <v>576</v>
      </c>
      <c r="B317" s="17">
        <v>0</v>
      </c>
      <c r="C317" s="17">
        <v>3.8999999999999998E-3</v>
      </c>
    </row>
    <row r="318" spans="1:3" x14ac:dyDescent="0.2">
      <c r="A318" s="3" t="s">
        <v>577</v>
      </c>
      <c r="B318" s="17">
        <v>1.0999999999999999E-2</v>
      </c>
      <c r="C318" s="17">
        <v>4.3E-3</v>
      </c>
    </row>
    <row r="319" spans="1:3" x14ac:dyDescent="0.2">
      <c r="A319" s="3" t="s">
        <v>578</v>
      </c>
      <c r="B319" s="17">
        <v>7.4000000000000003E-3</v>
      </c>
      <c r="C319" s="17">
        <v>7.0000000000000001E-3</v>
      </c>
    </row>
    <row r="320" spans="1:3" x14ac:dyDescent="0.2">
      <c r="A320" s="3" t="s">
        <v>579</v>
      </c>
      <c r="B320" s="17">
        <v>0</v>
      </c>
      <c r="C320" s="17">
        <v>1.9E-3</v>
      </c>
    </row>
    <row r="321" spans="1:3" x14ac:dyDescent="0.2">
      <c r="A321" s="3" t="s">
        <v>580</v>
      </c>
      <c r="B321" s="17">
        <v>0</v>
      </c>
      <c r="C321" s="17">
        <v>4.0000000000000002E-4</v>
      </c>
    </row>
    <row r="322" spans="1:3" x14ac:dyDescent="0.2">
      <c r="A322" s="3" t="s">
        <v>581</v>
      </c>
      <c r="B322" s="17">
        <v>0</v>
      </c>
      <c r="C322" s="17">
        <v>4.0000000000000002E-4</v>
      </c>
    </row>
    <row r="323" spans="1:3" x14ac:dyDescent="0.2">
      <c r="A323" s="3" t="s">
        <v>582</v>
      </c>
      <c r="B323" s="17">
        <v>0</v>
      </c>
      <c r="C323" s="17">
        <v>1.9E-3</v>
      </c>
    </row>
    <row r="324" spans="1:3" x14ac:dyDescent="0.2">
      <c r="A324" s="3" t="s">
        <v>583</v>
      </c>
      <c r="B324" s="17">
        <v>0</v>
      </c>
      <c r="C324" s="17">
        <v>1.9E-3</v>
      </c>
    </row>
    <row r="325" spans="1:3" x14ac:dyDescent="0.2">
      <c r="A325" s="3" t="s">
        <v>584</v>
      </c>
      <c r="B325" s="17">
        <v>0</v>
      </c>
      <c r="C325" s="17">
        <v>4.0000000000000002E-4</v>
      </c>
    </row>
    <row r="326" spans="1:3" x14ac:dyDescent="0.2">
      <c r="A326" s="3" t="s">
        <v>585</v>
      </c>
      <c r="B326" s="17">
        <v>0</v>
      </c>
      <c r="C326" s="17">
        <v>4.0000000000000002E-4</v>
      </c>
    </row>
    <row r="327" spans="1:3" x14ac:dyDescent="0.2">
      <c r="A327" s="3" t="s">
        <v>586</v>
      </c>
      <c r="B327" s="17">
        <v>0</v>
      </c>
      <c r="C327" s="17">
        <v>4.0000000000000002E-4</v>
      </c>
    </row>
    <row r="328" spans="1:3" x14ac:dyDescent="0.2">
      <c r="A328" s="3" t="s">
        <v>587</v>
      </c>
      <c r="B328" s="17">
        <v>0</v>
      </c>
      <c r="C328" s="17">
        <v>1.1999999999999999E-3</v>
      </c>
    </row>
    <row r="329" spans="1:3" x14ac:dyDescent="0.2">
      <c r="A329" s="3" t="s">
        <v>588</v>
      </c>
      <c r="B329" s="17">
        <v>0</v>
      </c>
      <c r="C329" s="17">
        <v>4.0000000000000002E-4</v>
      </c>
    </row>
    <row r="330" spans="1:3" x14ac:dyDescent="0.2">
      <c r="A330" s="3" t="s">
        <v>589</v>
      </c>
      <c r="B330" s="17">
        <v>0</v>
      </c>
      <c r="C330" s="17">
        <v>4.0000000000000002E-4</v>
      </c>
    </row>
    <row r="331" spans="1:3" x14ac:dyDescent="0.2">
      <c r="A331" s="3" t="s">
        <v>590</v>
      </c>
      <c r="B331" s="17">
        <v>0</v>
      </c>
      <c r="C331" s="17">
        <v>4.0000000000000002E-4</v>
      </c>
    </row>
    <row r="332" spans="1:3" x14ac:dyDescent="0.2">
      <c r="A332" s="3" t="s">
        <v>591</v>
      </c>
      <c r="B332" s="17">
        <v>1.0999999999999999E-2</v>
      </c>
      <c r="C332" s="17">
        <v>6.1999999999999998E-3</v>
      </c>
    </row>
    <row r="333" spans="1:3" x14ac:dyDescent="0.2">
      <c r="A333" s="3" t="s">
        <v>592</v>
      </c>
      <c r="B333" s="17">
        <v>3.7000000000000002E-3</v>
      </c>
      <c r="C333" s="17">
        <v>0</v>
      </c>
    </row>
    <row r="334" spans="1:3" x14ac:dyDescent="0.2">
      <c r="A334" s="3" t="s">
        <v>593</v>
      </c>
      <c r="B334" s="17">
        <v>0</v>
      </c>
      <c r="C334" s="17">
        <v>4.0000000000000002E-4</v>
      </c>
    </row>
    <row r="335" spans="1:3" x14ac:dyDescent="0.2">
      <c r="A335" s="3" t="s">
        <v>594</v>
      </c>
      <c r="B335" s="17">
        <v>0</v>
      </c>
      <c r="C335" s="17">
        <v>4.0000000000000002E-4</v>
      </c>
    </row>
    <row r="336" spans="1:3" x14ac:dyDescent="0.2">
      <c r="A336" s="3" t="s">
        <v>595</v>
      </c>
      <c r="B336" s="17">
        <v>0</v>
      </c>
      <c r="C336" s="17">
        <v>8.0000000000000004E-4</v>
      </c>
    </row>
    <row r="337" spans="1:3" x14ac:dyDescent="0.2">
      <c r="A337" s="3" t="s">
        <v>596</v>
      </c>
      <c r="B337" s="17">
        <v>0</v>
      </c>
      <c r="C337" s="17">
        <v>4.0000000000000002E-4</v>
      </c>
    </row>
    <row r="338" spans="1:3" x14ac:dyDescent="0.2">
      <c r="A338" s="3" t="s">
        <v>597</v>
      </c>
      <c r="B338" s="17">
        <v>0</v>
      </c>
      <c r="C338" s="17">
        <v>4.0000000000000002E-4</v>
      </c>
    </row>
    <row r="339" spans="1:3" x14ac:dyDescent="0.2">
      <c r="A339" s="3" t="s">
        <v>598</v>
      </c>
      <c r="B339" s="17">
        <v>0</v>
      </c>
      <c r="C339" s="17">
        <v>8.0000000000000004E-4</v>
      </c>
    </row>
    <row r="340" spans="1:3" x14ac:dyDescent="0.2">
      <c r="A340" s="3" t="s">
        <v>599</v>
      </c>
      <c r="B340" s="17">
        <v>0</v>
      </c>
      <c r="C340" s="17">
        <v>8.0000000000000004E-4</v>
      </c>
    </row>
    <row r="341" spans="1:3" x14ac:dyDescent="0.2">
      <c r="A341" s="3" t="s">
        <v>600</v>
      </c>
      <c r="B341" s="17">
        <v>0</v>
      </c>
      <c r="C341" s="17">
        <v>1.1999999999999999E-3</v>
      </c>
    </row>
    <row r="342" spans="1:3" x14ac:dyDescent="0.2">
      <c r="A342" s="3" t="s">
        <v>601</v>
      </c>
      <c r="B342" s="17">
        <v>0</v>
      </c>
      <c r="C342" s="17">
        <v>4.0000000000000002E-4</v>
      </c>
    </row>
    <row r="343" spans="1:3" x14ac:dyDescent="0.2">
      <c r="A343" s="3" t="s">
        <v>602</v>
      </c>
      <c r="B343" s="17">
        <v>0</v>
      </c>
      <c r="C343" s="17">
        <v>4.0000000000000002E-4</v>
      </c>
    </row>
    <row r="344" spans="1:3" x14ac:dyDescent="0.2">
      <c r="A344" s="3" t="s">
        <v>603</v>
      </c>
      <c r="B344" s="17">
        <v>0</v>
      </c>
      <c r="C344" s="17">
        <v>4.0000000000000002E-4</v>
      </c>
    </row>
    <row r="345" spans="1:3" x14ac:dyDescent="0.2">
      <c r="A345" s="3" t="s">
        <v>604</v>
      </c>
      <c r="B345" s="17">
        <v>3.7000000000000002E-3</v>
      </c>
      <c r="C345" s="17">
        <v>1.5E-3</v>
      </c>
    </row>
    <row r="346" spans="1:3" x14ac:dyDescent="0.2">
      <c r="A346" s="3" t="s">
        <v>605</v>
      </c>
      <c r="B346" s="17">
        <v>3.7000000000000002E-3</v>
      </c>
      <c r="C346" s="17">
        <v>0</v>
      </c>
    </row>
    <row r="347" spans="1:3" x14ac:dyDescent="0.2">
      <c r="A347" s="3" t="s">
        <v>606</v>
      </c>
      <c r="B347" s="17">
        <v>0</v>
      </c>
      <c r="C347" s="17">
        <v>8.0000000000000004E-4</v>
      </c>
    </row>
    <row r="348" spans="1:3" x14ac:dyDescent="0.2">
      <c r="A348" s="3" t="s">
        <v>607</v>
      </c>
      <c r="B348" s="17">
        <v>7.4000000000000003E-3</v>
      </c>
      <c r="C348" s="17">
        <v>8.0000000000000004E-4</v>
      </c>
    </row>
    <row r="349" spans="1:3" x14ac:dyDescent="0.2">
      <c r="A349" s="3" t="s">
        <v>608</v>
      </c>
      <c r="B349" s="17">
        <v>0</v>
      </c>
      <c r="C349" s="17">
        <v>8.0000000000000004E-4</v>
      </c>
    </row>
    <row r="350" spans="1:3" x14ac:dyDescent="0.2">
      <c r="A350" s="3" t="s">
        <v>609</v>
      </c>
      <c r="B350" s="17">
        <v>3.7000000000000002E-3</v>
      </c>
      <c r="C350" s="17">
        <v>1.9E-3</v>
      </c>
    </row>
    <row r="351" spans="1:3" x14ac:dyDescent="0.2">
      <c r="A351" s="3" t="s">
        <v>610</v>
      </c>
      <c r="B351" s="17">
        <v>0</v>
      </c>
      <c r="C351" s="17">
        <v>1.5E-3</v>
      </c>
    </row>
    <row r="352" spans="1:3" x14ac:dyDescent="0.2">
      <c r="A352" s="3" t="s">
        <v>611</v>
      </c>
      <c r="B352" s="17">
        <v>3.7000000000000002E-3</v>
      </c>
      <c r="C352" s="17">
        <v>1.9E-3</v>
      </c>
    </row>
    <row r="353" spans="1:3" x14ac:dyDescent="0.2">
      <c r="A353" s="3" t="s">
        <v>612</v>
      </c>
      <c r="B353" s="17">
        <v>0</v>
      </c>
      <c r="C353" s="17">
        <v>8.0000000000000004E-4</v>
      </c>
    </row>
    <row r="354" spans="1:3" x14ac:dyDescent="0.2">
      <c r="A354" s="3" t="s">
        <v>613</v>
      </c>
      <c r="B354" s="17">
        <v>3.7000000000000002E-3</v>
      </c>
      <c r="C354" s="17">
        <v>1.9E-3</v>
      </c>
    </row>
    <row r="355" spans="1:3" x14ac:dyDescent="0.2">
      <c r="A355" s="3" t="s">
        <v>614</v>
      </c>
      <c r="B355" s="17">
        <v>0</v>
      </c>
      <c r="C355" s="17">
        <v>4.0000000000000002E-4</v>
      </c>
    </row>
    <row r="356" spans="1:3" x14ac:dyDescent="0.2">
      <c r="A356" s="3" t="s">
        <v>615</v>
      </c>
      <c r="B356" s="17">
        <v>0</v>
      </c>
      <c r="C356" s="17">
        <v>4.0000000000000002E-4</v>
      </c>
    </row>
    <row r="357" spans="1:3" x14ac:dyDescent="0.2">
      <c r="A357" s="3" t="s">
        <v>616</v>
      </c>
      <c r="B357" s="17">
        <v>0</v>
      </c>
      <c r="C357" s="17">
        <v>8.0000000000000004E-4</v>
      </c>
    </row>
    <row r="358" spans="1:3" x14ac:dyDescent="0.2">
      <c r="A358" s="3" t="s">
        <v>617</v>
      </c>
      <c r="B358" s="17">
        <v>7.4000000000000003E-3</v>
      </c>
      <c r="C358" s="17">
        <v>1.5E-3</v>
      </c>
    </row>
    <row r="359" spans="1:3" x14ac:dyDescent="0.2">
      <c r="A359" s="3" t="s">
        <v>618</v>
      </c>
      <c r="B359" s="17">
        <v>1.0999999999999999E-2</v>
      </c>
      <c r="C359" s="17">
        <v>9.2999999999999992E-3</v>
      </c>
    </row>
    <row r="360" spans="1:3" x14ac:dyDescent="0.2">
      <c r="A360" s="3" t="s">
        <v>619</v>
      </c>
      <c r="B360" s="17">
        <v>0</v>
      </c>
      <c r="C360" s="17">
        <v>4.0000000000000002E-4</v>
      </c>
    </row>
    <row r="361" spans="1:3" x14ac:dyDescent="0.2">
      <c r="A361" s="3" t="s">
        <v>620</v>
      </c>
      <c r="B361" s="17">
        <v>7.4000000000000003E-3</v>
      </c>
      <c r="C361" s="17">
        <v>3.0999999999999999E-3</v>
      </c>
    </row>
    <row r="362" spans="1:3" x14ac:dyDescent="0.2">
      <c r="A362" s="3" t="s">
        <v>621</v>
      </c>
      <c r="B362" s="17">
        <v>0</v>
      </c>
      <c r="C362" s="17">
        <v>8.0000000000000004E-4</v>
      </c>
    </row>
    <row r="363" spans="1:3" x14ac:dyDescent="0.2">
      <c r="A363" s="3" t="s">
        <v>622</v>
      </c>
      <c r="B363" s="17">
        <v>0</v>
      </c>
      <c r="C363" s="17">
        <v>8.0000000000000004E-4</v>
      </c>
    </row>
    <row r="364" spans="1:3" x14ac:dyDescent="0.2">
      <c r="A364" s="3" t="s">
        <v>623</v>
      </c>
      <c r="B364" s="17">
        <v>0</v>
      </c>
      <c r="C364" s="17">
        <v>4.0000000000000002E-4</v>
      </c>
    </row>
    <row r="365" spans="1:3" x14ac:dyDescent="0.2">
      <c r="A365" s="3" t="s">
        <v>624</v>
      </c>
      <c r="B365" s="17">
        <v>0</v>
      </c>
      <c r="C365" s="17">
        <v>4.0000000000000002E-4</v>
      </c>
    </row>
    <row r="366" spans="1:3" x14ac:dyDescent="0.2">
      <c r="A366" s="3" t="s">
        <v>625</v>
      </c>
      <c r="B366" s="17">
        <v>0</v>
      </c>
      <c r="C366" s="17">
        <v>8.0000000000000004E-4</v>
      </c>
    </row>
    <row r="367" spans="1:3" x14ac:dyDescent="0.2">
      <c r="A367" s="3" t="s">
        <v>626</v>
      </c>
      <c r="B367" s="17">
        <v>0</v>
      </c>
      <c r="C367" s="17">
        <v>4.0000000000000002E-4</v>
      </c>
    </row>
    <row r="368" spans="1:3" x14ac:dyDescent="0.2">
      <c r="A368" s="3" t="s">
        <v>627</v>
      </c>
      <c r="B368" s="17">
        <v>3.7000000000000002E-3</v>
      </c>
      <c r="C368" s="17">
        <v>3.5000000000000001E-3</v>
      </c>
    </row>
    <row r="369" spans="1:3" x14ac:dyDescent="0.2">
      <c r="A369" s="3" t="s">
        <v>628</v>
      </c>
      <c r="B369" s="17">
        <v>3.7000000000000002E-3</v>
      </c>
      <c r="C369" s="17">
        <v>0</v>
      </c>
    </row>
    <row r="370" spans="1:3" x14ac:dyDescent="0.2">
      <c r="A370" s="3" t="s">
        <v>629</v>
      </c>
      <c r="B370" s="17">
        <v>0</v>
      </c>
      <c r="C370" s="17">
        <v>4.0000000000000002E-4</v>
      </c>
    </row>
    <row r="371" spans="1:3" x14ac:dyDescent="0.2">
      <c r="A371" s="3" t="s">
        <v>630</v>
      </c>
      <c r="B371" s="17">
        <v>0</v>
      </c>
      <c r="C371" s="17">
        <v>4.0000000000000002E-4</v>
      </c>
    </row>
    <row r="372" spans="1:3" x14ac:dyDescent="0.2">
      <c r="A372" s="3" t="s">
        <v>631</v>
      </c>
      <c r="B372" s="17">
        <v>0</v>
      </c>
      <c r="C372" s="17">
        <v>4.0000000000000002E-4</v>
      </c>
    </row>
    <row r="373" spans="1:3" x14ac:dyDescent="0.2">
      <c r="A373" s="3" t="s">
        <v>632</v>
      </c>
      <c r="B373" s="17">
        <v>3.7000000000000002E-3</v>
      </c>
      <c r="C373" s="17">
        <v>2.7000000000000001E-3</v>
      </c>
    </row>
    <row r="374" spans="1:3" x14ac:dyDescent="0.2">
      <c r="A374" s="3" t="s">
        <v>633</v>
      </c>
      <c r="B374" s="17">
        <v>3.7000000000000002E-3</v>
      </c>
      <c r="C374" s="17">
        <v>0</v>
      </c>
    </row>
    <row r="375" spans="1:3" x14ac:dyDescent="0.2">
      <c r="A375" s="3" t="s">
        <v>634</v>
      </c>
      <c r="B375" s="17">
        <v>0</v>
      </c>
      <c r="C375" s="17">
        <v>4.0000000000000002E-4</v>
      </c>
    </row>
    <row r="376" spans="1:3" x14ac:dyDescent="0.2">
      <c r="A376" s="3" t="s">
        <v>635</v>
      </c>
      <c r="B376" s="17">
        <v>0</v>
      </c>
      <c r="C376" s="17">
        <v>8.0000000000000004E-4</v>
      </c>
    </row>
    <row r="377" spans="1:3" x14ac:dyDescent="0.2">
      <c r="A377" s="3" t="s">
        <v>636</v>
      </c>
      <c r="B377" s="17">
        <v>3.7000000000000002E-3</v>
      </c>
      <c r="C377" s="17">
        <v>4.0000000000000002E-4</v>
      </c>
    </row>
    <row r="378" spans="1:3" x14ac:dyDescent="0.2">
      <c r="A378" s="3" t="s">
        <v>637</v>
      </c>
      <c r="B378" s="17">
        <v>0</v>
      </c>
      <c r="C378" s="17">
        <v>4.0000000000000002E-4</v>
      </c>
    </row>
    <row r="379" spans="1:3" x14ac:dyDescent="0.2">
      <c r="A379" s="3" t="s">
        <v>638</v>
      </c>
      <c r="B379" s="17">
        <v>0</v>
      </c>
      <c r="C379" s="17">
        <v>4.0000000000000002E-4</v>
      </c>
    </row>
    <row r="380" spans="1:3" x14ac:dyDescent="0.2">
      <c r="A380" s="3" t="s">
        <v>639</v>
      </c>
      <c r="B380" s="17">
        <v>0</v>
      </c>
      <c r="C380" s="17">
        <v>4.0000000000000002E-4</v>
      </c>
    </row>
    <row r="381" spans="1:3" x14ac:dyDescent="0.2">
      <c r="A381" s="3" t="s">
        <v>640</v>
      </c>
      <c r="B381" s="17">
        <v>0</v>
      </c>
      <c r="C381" s="17">
        <v>4.0000000000000002E-4</v>
      </c>
    </row>
    <row r="382" spans="1:3" ht="16" thickBot="1" x14ac:dyDescent="0.25">
      <c r="A382" s="4" t="s">
        <v>641</v>
      </c>
      <c r="B382" s="18">
        <v>0</v>
      </c>
      <c r="C382" s="18">
        <v>8.0000000000000004E-4</v>
      </c>
    </row>
    <row r="383" spans="1:3" ht="16" thickTop="1" x14ac:dyDescent="0.2"/>
    <row r="384" spans="1:3" x14ac:dyDescent="0.2">
      <c r="A384" s="9"/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4E39-2E40-4A79-A79F-7C3AE32DC2A9}">
  <dimension ref="A1:C495"/>
  <sheetViews>
    <sheetView workbookViewId="0">
      <selection activeCell="A5" sqref="A5"/>
    </sheetView>
  </sheetViews>
  <sheetFormatPr baseColWidth="10" defaultColWidth="8.6640625" defaultRowHeight="15" x14ac:dyDescent="0.2"/>
  <cols>
    <col min="1" max="1" width="18.6640625" bestFit="1" customWidth="1"/>
    <col min="2" max="2" width="15.1640625" bestFit="1" customWidth="1"/>
    <col min="3" max="3" width="14" bestFit="1" customWidth="1"/>
  </cols>
  <sheetData>
    <row r="1" spans="1:3" x14ac:dyDescent="0.2">
      <c r="A1" s="1" t="s">
        <v>642</v>
      </c>
    </row>
    <row r="3" spans="1:3" x14ac:dyDescent="0.2">
      <c r="A3" s="171" t="s">
        <v>643</v>
      </c>
      <c r="B3" s="16" t="s">
        <v>85</v>
      </c>
      <c r="C3" s="16" t="s">
        <v>84</v>
      </c>
    </row>
    <row r="4" spans="1:3" ht="16" thickBot="1" x14ac:dyDescent="0.25">
      <c r="A4" s="172"/>
      <c r="B4" s="2" t="s">
        <v>262</v>
      </c>
      <c r="C4" s="2" t="s">
        <v>644</v>
      </c>
    </row>
    <row r="5" spans="1:3" x14ac:dyDescent="0.2">
      <c r="A5" s="3" t="s">
        <v>645</v>
      </c>
      <c r="B5" s="17">
        <v>1.47E-2</v>
      </c>
      <c r="C5" s="17">
        <v>1.2800000000000001E-2</v>
      </c>
    </row>
    <row r="6" spans="1:3" x14ac:dyDescent="0.2">
      <c r="A6" s="3" t="s">
        <v>646</v>
      </c>
      <c r="B6" s="17">
        <v>0</v>
      </c>
      <c r="C6" s="17">
        <v>1.9E-3</v>
      </c>
    </row>
    <row r="7" spans="1:3" x14ac:dyDescent="0.2">
      <c r="A7" s="3" t="s">
        <v>647</v>
      </c>
      <c r="B7" s="17">
        <v>0</v>
      </c>
      <c r="C7" s="17">
        <v>3.0999999999999999E-3</v>
      </c>
    </row>
    <row r="8" spans="1:3" x14ac:dyDescent="0.2">
      <c r="A8" s="3" t="s">
        <v>648</v>
      </c>
      <c r="B8" s="17">
        <v>0</v>
      </c>
      <c r="C8" s="17">
        <v>5.7999999999999996E-3</v>
      </c>
    </row>
    <row r="9" spans="1:3" x14ac:dyDescent="0.2">
      <c r="A9" s="3" t="s">
        <v>649</v>
      </c>
      <c r="B9" s="17">
        <v>0</v>
      </c>
      <c r="C9" s="17">
        <v>4.0000000000000002E-4</v>
      </c>
    </row>
    <row r="10" spans="1:3" x14ac:dyDescent="0.2">
      <c r="A10" s="3" t="s">
        <v>650</v>
      </c>
      <c r="B10" s="17">
        <v>0</v>
      </c>
      <c r="C10" s="17">
        <v>1.1999999999999999E-3</v>
      </c>
    </row>
    <row r="11" spans="1:3" x14ac:dyDescent="0.2">
      <c r="A11" s="3" t="s">
        <v>651</v>
      </c>
      <c r="B11" s="17">
        <v>3.7000000000000002E-3</v>
      </c>
      <c r="C11" s="17">
        <v>1.1999999999999999E-3</v>
      </c>
    </row>
    <row r="12" spans="1:3" x14ac:dyDescent="0.2">
      <c r="A12" s="3" t="s">
        <v>652</v>
      </c>
      <c r="B12" s="17">
        <v>0</v>
      </c>
      <c r="C12" s="17">
        <v>4.0000000000000002E-4</v>
      </c>
    </row>
    <row r="13" spans="1:3" x14ac:dyDescent="0.2">
      <c r="A13" s="3" t="s">
        <v>653</v>
      </c>
      <c r="B13" s="17">
        <v>3.7000000000000002E-3</v>
      </c>
      <c r="C13" s="17">
        <v>6.1999999999999998E-3</v>
      </c>
    </row>
    <row r="14" spans="1:3" x14ac:dyDescent="0.2">
      <c r="A14" s="3" t="s">
        <v>654</v>
      </c>
      <c r="B14" s="17">
        <v>0</v>
      </c>
      <c r="C14" s="17">
        <v>2.7000000000000001E-3</v>
      </c>
    </row>
    <row r="15" spans="1:3" x14ac:dyDescent="0.2">
      <c r="A15" s="3" t="s">
        <v>655</v>
      </c>
      <c r="B15" s="17">
        <v>0</v>
      </c>
      <c r="C15" s="17">
        <v>1.5E-3</v>
      </c>
    </row>
    <row r="16" spans="1:3" x14ac:dyDescent="0.2">
      <c r="A16" s="3" t="s">
        <v>656</v>
      </c>
      <c r="B16" s="17">
        <v>0</v>
      </c>
      <c r="C16" s="17">
        <v>8.0000000000000004E-4</v>
      </c>
    </row>
    <row r="17" spans="1:3" x14ac:dyDescent="0.2">
      <c r="A17" s="3" t="s">
        <v>657</v>
      </c>
      <c r="B17" s="17">
        <v>0</v>
      </c>
      <c r="C17" s="17">
        <v>3.0999999999999999E-3</v>
      </c>
    </row>
    <row r="18" spans="1:3" x14ac:dyDescent="0.2">
      <c r="A18" s="3" t="s">
        <v>658</v>
      </c>
      <c r="B18" s="17">
        <v>0</v>
      </c>
      <c r="C18" s="17">
        <v>1.9E-3</v>
      </c>
    </row>
    <row r="19" spans="1:3" x14ac:dyDescent="0.2">
      <c r="A19" s="3" t="s">
        <v>659</v>
      </c>
      <c r="B19" s="17">
        <v>3.7000000000000002E-3</v>
      </c>
      <c r="C19" s="17">
        <v>5.4000000000000003E-3</v>
      </c>
    </row>
    <row r="20" spans="1:3" x14ac:dyDescent="0.2">
      <c r="A20" s="3" t="s">
        <v>660</v>
      </c>
      <c r="B20" s="17">
        <v>0</v>
      </c>
      <c r="C20" s="17">
        <v>3.5000000000000001E-3</v>
      </c>
    </row>
    <row r="21" spans="1:3" x14ac:dyDescent="0.2">
      <c r="A21" s="3" t="s">
        <v>661</v>
      </c>
      <c r="B21" s="17">
        <v>3.7000000000000002E-3</v>
      </c>
      <c r="C21" s="17">
        <v>3.0999999999999999E-3</v>
      </c>
    </row>
    <row r="22" spans="1:3" x14ac:dyDescent="0.2">
      <c r="A22" s="3" t="s">
        <v>662</v>
      </c>
      <c r="B22" s="17">
        <v>0</v>
      </c>
      <c r="C22" s="17">
        <v>4.0000000000000002E-4</v>
      </c>
    </row>
    <row r="23" spans="1:3" x14ac:dyDescent="0.2">
      <c r="A23" s="3" t="s">
        <v>663</v>
      </c>
      <c r="B23" s="17">
        <v>8.4599999999999995E-2</v>
      </c>
      <c r="C23" s="17">
        <v>9.06E-2</v>
      </c>
    </row>
    <row r="24" spans="1:3" x14ac:dyDescent="0.2">
      <c r="A24" s="3" t="s">
        <v>664</v>
      </c>
      <c r="B24" s="17">
        <v>3.7000000000000002E-3</v>
      </c>
      <c r="C24" s="17">
        <v>8.0000000000000004E-4</v>
      </c>
    </row>
    <row r="25" spans="1:3" x14ac:dyDescent="0.2">
      <c r="A25" s="3" t="s">
        <v>665</v>
      </c>
      <c r="B25" s="17">
        <v>0</v>
      </c>
      <c r="C25" s="17">
        <v>8.0000000000000004E-4</v>
      </c>
    </row>
    <row r="26" spans="1:3" x14ac:dyDescent="0.2">
      <c r="A26" s="3" t="s">
        <v>666</v>
      </c>
      <c r="B26" s="17">
        <v>0</v>
      </c>
      <c r="C26" s="17">
        <v>8.0000000000000004E-4</v>
      </c>
    </row>
    <row r="27" spans="1:3" x14ac:dyDescent="0.2">
      <c r="A27" s="3" t="s">
        <v>667</v>
      </c>
      <c r="B27" s="17">
        <v>0</v>
      </c>
      <c r="C27" s="17">
        <v>4.0000000000000002E-4</v>
      </c>
    </row>
    <row r="28" spans="1:3" x14ac:dyDescent="0.2">
      <c r="A28" s="3" t="s">
        <v>668</v>
      </c>
      <c r="B28" s="17">
        <v>0</v>
      </c>
      <c r="C28" s="17">
        <v>4.0000000000000002E-4</v>
      </c>
    </row>
    <row r="29" spans="1:3" x14ac:dyDescent="0.2">
      <c r="A29" s="3" t="s">
        <v>669</v>
      </c>
      <c r="B29" s="17">
        <v>0</v>
      </c>
      <c r="C29" s="17">
        <v>4.0000000000000002E-4</v>
      </c>
    </row>
    <row r="30" spans="1:3" x14ac:dyDescent="0.2">
      <c r="A30" s="3" t="s">
        <v>670</v>
      </c>
      <c r="B30" s="17">
        <v>0</v>
      </c>
      <c r="C30" s="17">
        <v>4.0000000000000002E-4</v>
      </c>
    </row>
    <row r="31" spans="1:3" x14ac:dyDescent="0.2">
      <c r="A31" s="3" t="s">
        <v>671</v>
      </c>
      <c r="B31" s="17">
        <v>0</v>
      </c>
      <c r="C31" s="17">
        <v>4.0000000000000002E-4</v>
      </c>
    </row>
    <row r="32" spans="1:3" x14ac:dyDescent="0.2">
      <c r="A32" s="3" t="s">
        <v>672</v>
      </c>
      <c r="B32" s="17">
        <v>0</v>
      </c>
      <c r="C32" s="17">
        <v>4.0000000000000002E-4</v>
      </c>
    </row>
    <row r="33" spans="1:3" x14ac:dyDescent="0.2">
      <c r="A33" s="3" t="s">
        <v>673</v>
      </c>
      <c r="B33" s="17">
        <v>3.7000000000000002E-3</v>
      </c>
      <c r="C33" s="17">
        <v>1.9E-3</v>
      </c>
    </row>
    <row r="34" spans="1:3" x14ac:dyDescent="0.2">
      <c r="A34" s="3" t="s">
        <v>674</v>
      </c>
      <c r="B34" s="17">
        <v>7.3499999999999996E-2</v>
      </c>
      <c r="C34" s="17">
        <v>8.7800000000000003E-2</v>
      </c>
    </row>
    <row r="35" spans="1:3" x14ac:dyDescent="0.2">
      <c r="A35" s="3" t="s">
        <v>675</v>
      </c>
      <c r="B35" s="17">
        <v>0</v>
      </c>
      <c r="C35" s="17">
        <v>2.7000000000000001E-3</v>
      </c>
    </row>
    <row r="36" spans="1:3" x14ac:dyDescent="0.2">
      <c r="A36" s="3" t="s">
        <v>676</v>
      </c>
      <c r="B36" s="17">
        <v>0</v>
      </c>
      <c r="C36" s="17">
        <v>1.1999999999999999E-3</v>
      </c>
    </row>
    <row r="37" spans="1:3" x14ac:dyDescent="0.2">
      <c r="A37" s="3" t="s">
        <v>677</v>
      </c>
      <c r="B37" s="17">
        <v>0</v>
      </c>
      <c r="C37" s="17">
        <v>4.0000000000000002E-4</v>
      </c>
    </row>
    <row r="38" spans="1:3" x14ac:dyDescent="0.2">
      <c r="A38" s="3" t="s">
        <v>678</v>
      </c>
      <c r="B38" s="17">
        <v>3.7000000000000002E-3</v>
      </c>
      <c r="C38" s="17">
        <v>4.0000000000000002E-4</v>
      </c>
    </row>
    <row r="39" spans="1:3" x14ac:dyDescent="0.2">
      <c r="A39" s="3" t="s">
        <v>679</v>
      </c>
      <c r="B39" s="17">
        <v>7.4000000000000003E-3</v>
      </c>
      <c r="C39" s="17">
        <v>3.8999999999999998E-3</v>
      </c>
    </row>
    <row r="40" spans="1:3" x14ac:dyDescent="0.2">
      <c r="A40" s="3" t="s">
        <v>680</v>
      </c>
      <c r="B40" s="17">
        <v>0</v>
      </c>
      <c r="C40" s="17">
        <v>2.3E-3</v>
      </c>
    </row>
    <row r="41" spans="1:3" x14ac:dyDescent="0.2">
      <c r="A41" s="3" t="s">
        <v>681</v>
      </c>
      <c r="B41" s="17">
        <v>0</v>
      </c>
      <c r="C41" s="17">
        <v>4.0000000000000002E-4</v>
      </c>
    </row>
    <row r="42" spans="1:3" x14ac:dyDescent="0.2">
      <c r="A42" s="3" t="s">
        <v>682</v>
      </c>
      <c r="B42" s="17">
        <v>0</v>
      </c>
      <c r="C42" s="17">
        <v>4.0000000000000002E-4</v>
      </c>
    </row>
    <row r="43" spans="1:3" x14ac:dyDescent="0.2">
      <c r="A43" s="3" t="s">
        <v>683</v>
      </c>
      <c r="B43" s="17">
        <v>0</v>
      </c>
      <c r="C43" s="17">
        <v>4.0000000000000002E-4</v>
      </c>
    </row>
    <row r="44" spans="1:3" x14ac:dyDescent="0.2">
      <c r="A44" s="3" t="s">
        <v>684</v>
      </c>
      <c r="B44" s="17">
        <v>0</v>
      </c>
      <c r="C44" s="17">
        <v>8.0000000000000004E-4</v>
      </c>
    </row>
    <row r="45" spans="1:3" x14ac:dyDescent="0.2">
      <c r="A45" s="3" t="s">
        <v>685</v>
      </c>
      <c r="B45" s="17">
        <v>0</v>
      </c>
      <c r="C45" s="17">
        <v>4.0000000000000002E-4</v>
      </c>
    </row>
    <row r="46" spans="1:3" x14ac:dyDescent="0.2">
      <c r="A46" s="3" t="s">
        <v>686</v>
      </c>
      <c r="B46" s="17">
        <v>0</v>
      </c>
      <c r="C46" s="17">
        <v>8.0000000000000004E-4</v>
      </c>
    </row>
    <row r="47" spans="1:3" x14ac:dyDescent="0.2">
      <c r="A47" s="3" t="s">
        <v>687</v>
      </c>
      <c r="B47" s="17">
        <v>3.7000000000000002E-3</v>
      </c>
      <c r="C47" s="17">
        <v>5.0000000000000001E-3</v>
      </c>
    </row>
    <row r="48" spans="1:3" x14ac:dyDescent="0.2">
      <c r="A48" s="3" t="s">
        <v>688</v>
      </c>
      <c r="B48" s="17">
        <v>7.4000000000000003E-3</v>
      </c>
      <c r="C48" s="17">
        <v>1.1999999999999999E-3</v>
      </c>
    </row>
    <row r="49" spans="1:3" x14ac:dyDescent="0.2">
      <c r="A49" s="3" t="s">
        <v>689</v>
      </c>
      <c r="B49" s="17">
        <v>0</v>
      </c>
      <c r="C49" s="17">
        <v>4.0000000000000002E-4</v>
      </c>
    </row>
    <row r="50" spans="1:3" x14ac:dyDescent="0.2">
      <c r="A50" s="3" t="s">
        <v>690</v>
      </c>
      <c r="B50" s="17">
        <v>3.7000000000000002E-3</v>
      </c>
      <c r="C50" s="17">
        <v>6.6E-3</v>
      </c>
    </row>
    <row r="51" spans="1:3" x14ac:dyDescent="0.2">
      <c r="A51" s="3" t="s">
        <v>691</v>
      </c>
      <c r="B51" s="17">
        <v>0</v>
      </c>
      <c r="C51" s="17">
        <v>4.0000000000000002E-4</v>
      </c>
    </row>
    <row r="52" spans="1:3" x14ac:dyDescent="0.2">
      <c r="A52" s="3" t="s">
        <v>692</v>
      </c>
      <c r="B52" s="17">
        <v>0</v>
      </c>
      <c r="C52" s="17">
        <v>1.1999999999999999E-3</v>
      </c>
    </row>
    <row r="53" spans="1:3" x14ac:dyDescent="0.2">
      <c r="A53" s="3" t="s">
        <v>693</v>
      </c>
      <c r="B53" s="17">
        <v>0</v>
      </c>
      <c r="C53" s="17">
        <v>4.0000000000000002E-4</v>
      </c>
    </row>
    <row r="54" spans="1:3" x14ac:dyDescent="0.2">
      <c r="A54" s="3" t="s">
        <v>694</v>
      </c>
      <c r="B54" s="17">
        <v>0</v>
      </c>
      <c r="C54" s="17">
        <v>8.0000000000000004E-4</v>
      </c>
    </row>
    <row r="55" spans="1:3" x14ac:dyDescent="0.2">
      <c r="A55" s="3" t="s">
        <v>695</v>
      </c>
      <c r="B55" s="17">
        <v>3.7000000000000002E-3</v>
      </c>
      <c r="C55" s="17">
        <v>8.0000000000000004E-4</v>
      </c>
    </row>
    <row r="56" spans="1:3" x14ac:dyDescent="0.2">
      <c r="A56" s="3" t="s">
        <v>696</v>
      </c>
      <c r="B56" s="17">
        <v>4.0399999999999998E-2</v>
      </c>
      <c r="C56" s="17">
        <v>1.78E-2</v>
      </c>
    </row>
    <row r="57" spans="1:3" x14ac:dyDescent="0.2">
      <c r="A57" s="3" t="s">
        <v>697</v>
      </c>
      <c r="B57" s="17">
        <v>0</v>
      </c>
      <c r="C57" s="17">
        <v>4.0000000000000002E-4</v>
      </c>
    </row>
    <row r="58" spans="1:3" x14ac:dyDescent="0.2">
      <c r="A58" s="3" t="s">
        <v>698</v>
      </c>
      <c r="B58" s="17">
        <v>0</v>
      </c>
      <c r="C58" s="17">
        <v>4.0000000000000002E-4</v>
      </c>
    </row>
    <row r="59" spans="1:3" x14ac:dyDescent="0.2">
      <c r="A59" s="3" t="s">
        <v>699</v>
      </c>
      <c r="B59" s="17">
        <v>0</v>
      </c>
      <c r="C59" s="17">
        <v>8.0000000000000004E-4</v>
      </c>
    </row>
    <row r="60" spans="1:3" x14ac:dyDescent="0.2">
      <c r="A60" s="3" t="s">
        <v>700</v>
      </c>
      <c r="B60" s="17">
        <v>0</v>
      </c>
      <c r="C60" s="17">
        <v>4.0000000000000002E-4</v>
      </c>
    </row>
    <row r="61" spans="1:3" x14ac:dyDescent="0.2">
      <c r="A61" s="3" t="s">
        <v>701</v>
      </c>
      <c r="B61" s="17">
        <v>0</v>
      </c>
      <c r="C61" s="17">
        <v>8.0000000000000004E-4</v>
      </c>
    </row>
    <row r="62" spans="1:3" x14ac:dyDescent="0.2">
      <c r="A62" s="3" t="s">
        <v>702</v>
      </c>
      <c r="B62" s="17">
        <v>0</v>
      </c>
      <c r="C62" s="17">
        <v>1.9E-3</v>
      </c>
    </row>
    <row r="63" spans="1:3" x14ac:dyDescent="0.2">
      <c r="A63" s="3" t="s">
        <v>703</v>
      </c>
      <c r="B63" s="17">
        <v>0</v>
      </c>
      <c r="C63" s="17">
        <v>4.0000000000000002E-4</v>
      </c>
    </row>
    <row r="64" spans="1:3" x14ac:dyDescent="0.2">
      <c r="A64" s="3" t="s">
        <v>704</v>
      </c>
      <c r="B64" s="17">
        <v>0</v>
      </c>
      <c r="C64" s="17">
        <v>4.0000000000000002E-4</v>
      </c>
    </row>
    <row r="65" spans="1:3" x14ac:dyDescent="0.2">
      <c r="A65" s="3" t="s">
        <v>705</v>
      </c>
      <c r="B65" s="17">
        <v>1.47E-2</v>
      </c>
      <c r="C65" s="17">
        <v>8.0999999999999996E-3</v>
      </c>
    </row>
    <row r="66" spans="1:3" x14ac:dyDescent="0.2">
      <c r="A66" s="3" t="s">
        <v>706</v>
      </c>
      <c r="B66" s="17">
        <v>0</v>
      </c>
      <c r="C66" s="17">
        <v>4.0000000000000002E-4</v>
      </c>
    </row>
    <row r="67" spans="1:3" x14ac:dyDescent="0.2">
      <c r="A67" s="3" t="s">
        <v>707</v>
      </c>
      <c r="B67" s="17">
        <v>0</v>
      </c>
      <c r="C67" s="17">
        <v>8.0000000000000004E-4</v>
      </c>
    </row>
    <row r="68" spans="1:3" x14ac:dyDescent="0.2">
      <c r="A68" s="3" t="s">
        <v>708</v>
      </c>
      <c r="B68" s="17">
        <v>0</v>
      </c>
      <c r="C68" s="17">
        <v>1.9E-3</v>
      </c>
    </row>
    <row r="69" spans="1:3" x14ac:dyDescent="0.2">
      <c r="A69" s="3" t="s">
        <v>709</v>
      </c>
      <c r="B69" s="17">
        <v>1.0999999999999999E-2</v>
      </c>
      <c r="C69" s="17">
        <v>1.24E-2</v>
      </c>
    </row>
    <row r="70" spans="1:3" x14ac:dyDescent="0.2">
      <c r="A70" s="3" t="s">
        <v>710</v>
      </c>
      <c r="B70" s="17">
        <v>0</v>
      </c>
      <c r="C70" s="17">
        <v>2.3E-3</v>
      </c>
    </row>
    <row r="71" spans="1:3" x14ac:dyDescent="0.2">
      <c r="A71" s="3" t="s">
        <v>711</v>
      </c>
      <c r="B71" s="17">
        <v>0</v>
      </c>
      <c r="C71" s="17">
        <v>2.3E-3</v>
      </c>
    </row>
    <row r="72" spans="1:3" x14ac:dyDescent="0.2">
      <c r="A72" s="3" t="s">
        <v>712</v>
      </c>
      <c r="B72" s="17">
        <v>3.7000000000000002E-3</v>
      </c>
      <c r="C72" s="17">
        <v>0</v>
      </c>
    </row>
    <row r="73" spans="1:3" x14ac:dyDescent="0.2">
      <c r="A73" s="3" t="s">
        <v>713</v>
      </c>
      <c r="B73" s="17">
        <v>0</v>
      </c>
      <c r="C73" s="17">
        <v>8.0000000000000004E-4</v>
      </c>
    </row>
    <row r="74" spans="1:3" x14ac:dyDescent="0.2">
      <c r="A74" s="3" t="s">
        <v>714</v>
      </c>
      <c r="B74" s="17">
        <v>3.7000000000000002E-3</v>
      </c>
      <c r="C74" s="17">
        <v>0</v>
      </c>
    </row>
    <row r="75" spans="1:3" x14ac:dyDescent="0.2">
      <c r="A75" s="3" t="s">
        <v>715</v>
      </c>
      <c r="B75" s="17">
        <v>7.4000000000000003E-3</v>
      </c>
      <c r="C75" s="17">
        <v>5.7999999999999996E-3</v>
      </c>
    </row>
    <row r="76" spans="1:3" x14ac:dyDescent="0.2">
      <c r="A76" s="3" t="s">
        <v>716</v>
      </c>
      <c r="B76" s="17">
        <v>3.7000000000000002E-3</v>
      </c>
      <c r="C76" s="17">
        <v>3.0999999999999999E-3</v>
      </c>
    </row>
    <row r="77" spans="1:3" x14ac:dyDescent="0.2">
      <c r="A77" s="3" t="s">
        <v>717</v>
      </c>
      <c r="B77" s="17">
        <v>0</v>
      </c>
      <c r="C77" s="17">
        <v>8.0000000000000004E-4</v>
      </c>
    </row>
    <row r="78" spans="1:3" x14ac:dyDescent="0.2">
      <c r="A78" s="3" t="s">
        <v>718</v>
      </c>
      <c r="B78" s="17">
        <v>1.0999999999999999E-2</v>
      </c>
      <c r="C78" s="17">
        <v>3.5000000000000001E-3</v>
      </c>
    </row>
    <row r="79" spans="1:3" x14ac:dyDescent="0.2">
      <c r="A79" s="3" t="s">
        <v>719</v>
      </c>
      <c r="B79" s="17">
        <v>0</v>
      </c>
      <c r="C79" s="17">
        <v>1.1999999999999999E-3</v>
      </c>
    </row>
    <row r="80" spans="1:3" x14ac:dyDescent="0.2">
      <c r="A80" s="3" t="s">
        <v>720</v>
      </c>
      <c r="B80" s="17">
        <v>0</v>
      </c>
      <c r="C80" s="17">
        <v>8.0000000000000004E-4</v>
      </c>
    </row>
    <row r="81" spans="1:3" x14ac:dyDescent="0.2">
      <c r="A81" s="3" t="s">
        <v>721</v>
      </c>
      <c r="B81" s="17">
        <v>5.1499999999999997E-2</v>
      </c>
      <c r="C81" s="17">
        <v>2.0500000000000001E-2</v>
      </c>
    </row>
    <row r="82" spans="1:3" x14ac:dyDescent="0.2">
      <c r="A82" s="3" t="s">
        <v>722</v>
      </c>
      <c r="B82" s="17">
        <v>3.7000000000000002E-3</v>
      </c>
      <c r="C82" s="17">
        <v>0</v>
      </c>
    </row>
    <row r="83" spans="1:3" x14ac:dyDescent="0.2">
      <c r="A83" s="3" t="s">
        <v>723</v>
      </c>
      <c r="B83" s="17">
        <v>0</v>
      </c>
      <c r="C83" s="17">
        <v>3.5000000000000001E-3</v>
      </c>
    </row>
    <row r="84" spans="1:3" x14ac:dyDescent="0.2">
      <c r="A84" s="3" t="s">
        <v>724</v>
      </c>
      <c r="B84" s="17">
        <v>0</v>
      </c>
      <c r="C84" s="17">
        <v>4.0000000000000002E-4</v>
      </c>
    </row>
    <row r="85" spans="1:3" x14ac:dyDescent="0.2">
      <c r="A85" s="3" t="s">
        <v>725</v>
      </c>
      <c r="B85" s="17">
        <v>0</v>
      </c>
      <c r="C85" s="17">
        <v>4.0000000000000002E-4</v>
      </c>
    </row>
    <row r="86" spans="1:3" x14ac:dyDescent="0.2">
      <c r="A86" s="3" t="s">
        <v>726</v>
      </c>
      <c r="B86" s="17">
        <v>3.7000000000000002E-3</v>
      </c>
      <c r="C86" s="17">
        <v>8.0000000000000004E-4</v>
      </c>
    </row>
    <row r="87" spans="1:3" x14ac:dyDescent="0.2">
      <c r="A87" s="3" t="s">
        <v>727</v>
      </c>
      <c r="B87" s="17">
        <v>0</v>
      </c>
      <c r="C87" s="17">
        <v>4.0000000000000002E-4</v>
      </c>
    </row>
    <row r="88" spans="1:3" x14ac:dyDescent="0.2">
      <c r="A88" s="3" t="s">
        <v>728</v>
      </c>
      <c r="B88" s="17">
        <v>7.4000000000000003E-3</v>
      </c>
      <c r="C88" s="17">
        <v>0</v>
      </c>
    </row>
    <row r="89" spans="1:3" x14ac:dyDescent="0.2">
      <c r="A89" s="3" t="s">
        <v>729</v>
      </c>
      <c r="B89" s="17">
        <v>7.4000000000000003E-3</v>
      </c>
      <c r="C89" s="17">
        <v>1.1999999999999999E-3</v>
      </c>
    </row>
    <row r="90" spans="1:3" x14ac:dyDescent="0.2">
      <c r="A90" s="3" t="s">
        <v>730</v>
      </c>
      <c r="B90" s="17">
        <v>3.7000000000000002E-3</v>
      </c>
      <c r="C90" s="17">
        <v>2.3E-3</v>
      </c>
    </row>
    <row r="91" spans="1:3" x14ac:dyDescent="0.2">
      <c r="A91" s="3" t="s">
        <v>731</v>
      </c>
      <c r="B91" s="17">
        <v>0</v>
      </c>
      <c r="C91" s="17">
        <v>8.0000000000000004E-4</v>
      </c>
    </row>
    <row r="92" spans="1:3" x14ac:dyDescent="0.2">
      <c r="A92" s="3" t="s">
        <v>732</v>
      </c>
      <c r="B92" s="17">
        <v>1.84E-2</v>
      </c>
      <c r="C92" s="17">
        <v>9.2999999999999992E-3</v>
      </c>
    </row>
    <row r="93" spans="1:3" x14ac:dyDescent="0.2">
      <c r="A93" s="3" t="s">
        <v>733</v>
      </c>
      <c r="B93" s="17">
        <v>0</v>
      </c>
      <c r="C93" s="17">
        <v>1.5E-3</v>
      </c>
    </row>
    <row r="94" spans="1:3" x14ac:dyDescent="0.2">
      <c r="A94" s="3" t="s">
        <v>734</v>
      </c>
      <c r="B94" s="17">
        <v>0</v>
      </c>
      <c r="C94" s="17">
        <v>8.0000000000000004E-4</v>
      </c>
    </row>
    <row r="95" spans="1:3" x14ac:dyDescent="0.2">
      <c r="A95" s="3" t="s">
        <v>735</v>
      </c>
      <c r="B95" s="17">
        <v>3.7000000000000002E-3</v>
      </c>
      <c r="C95" s="17">
        <v>2.3E-3</v>
      </c>
    </row>
    <row r="96" spans="1:3" x14ac:dyDescent="0.2">
      <c r="A96" s="3" t="s">
        <v>736</v>
      </c>
      <c r="B96" s="17">
        <v>3.7000000000000002E-3</v>
      </c>
      <c r="C96" s="17">
        <v>1.1999999999999999E-3</v>
      </c>
    </row>
    <row r="97" spans="1:3" x14ac:dyDescent="0.2">
      <c r="A97" s="3" t="s">
        <v>737</v>
      </c>
      <c r="B97" s="17">
        <v>0</v>
      </c>
      <c r="C97" s="17">
        <v>4.0000000000000002E-4</v>
      </c>
    </row>
    <row r="98" spans="1:3" x14ac:dyDescent="0.2">
      <c r="A98" s="3" t="s">
        <v>738</v>
      </c>
      <c r="B98" s="17">
        <v>0</v>
      </c>
      <c r="C98" s="17">
        <v>4.0000000000000002E-4</v>
      </c>
    </row>
    <row r="99" spans="1:3" x14ac:dyDescent="0.2">
      <c r="A99" s="3" t="s">
        <v>739</v>
      </c>
      <c r="B99" s="17">
        <v>0</v>
      </c>
      <c r="C99" s="17">
        <v>8.0000000000000004E-4</v>
      </c>
    </row>
    <row r="100" spans="1:3" x14ac:dyDescent="0.2">
      <c r="A100" s="3" t="s">
        <v>740</v>
      </c>
      <c r="B100" s="17">
        <v>0</v>
      </c>
      <c r="C100" s="17">
        <v>4.0000000000000002E-4</v>
      </c>
    </row>
    <row r="101" spans="1:3" x14ac:dyDescent="0.2">
      <c r="A101" s="3" t="s">
        <v>741</v>
      </c>
      <c r="B101" s="17">
        <v>0</v>
      </c>
      <c r="C101" s="17">
        <v>4.0000000000000002E-4</v>
      </c>
    </row>
    <row r="102" spans="1:3" x14ac:dyDescent="0.2">
      <c r="A102" s="3" t="s">
        <v>742</v>
      </c>
      <c r="B102" s="17">
        <v>0</v>
      </c>
      <c r="C102" s="17">
        <v>2.3E-3</v>
      </c>
    </row>
    <row r="103" spans="1:3" x14ac:dyDescent="0.2">
      <c r="A103" s="3" t="s">
        <v>743</v>
      </c>
      <c r="B103" s="17">
        <v>0</v>
      </c>
      <c r="C103" s="17">
        <v>4.0000000000000002E-4</v>
      </c>
    </row>
    <row r="104" spans="1:3" x14ac:dyDescent="0.2">
      <c r="A104" s="3" t="s">
        <v>744</v>
      </c>
      <c r="B104" s="17">
        <v>0</v>
      </c>
      <c r="C104" s="17">
        <v>4.0000000000000002E-4</v>
      </c>
    </row>
    <row r="105" spans="1:3" x14ac:dyDescent="0.2">
      <c r="A105" s="3" t="s">
        <v>745</v>
      </c>
      <c r="B105" s="17">
        <v>0</v>
      </c>
      <c r="C105" s="17">
        <v>4.0000000000000002E-4</v>
      </c>
    </row>
    <row r="106" spans="1:3" x14ac:dyDescent="0.2">
      <c r="A106" s="3" t="s">
        <v>746</v>
      </c>
      <c r="B106" s="17">
        <v>0</v>
      </c>
      <c r="C106" s="17">
        <v>4.0000000000000002E-4</v>
      </c>
    </row>
    <row r="107" spans="1:3" x14ac:dyDescent="0.2">
      <c r="A107" s="3" t="s">
        <v>747</v>
      </c>
      <c r="B107" s="17">
        <v>0</v>
      </c>
      <c r="C107" s="17">
        <v>4.0000000000000002E-4</v>
      </c>
    </row>
    <row r="108" spans="1:3" x14ac:dyDescent="0.2">
      <c r="A108" s="3" t="s">
        <v>748</v>
      </c>
      <c r="B108" s="17">
        <v>0</v>
      </c>
      <c r="C108" s="17">
        <v>1.1999999999999999E-3</v>
      </c>
    </row>
    <row r="109" spans="1:3" x14ac:dyDescent="0.2">
      <c r="A109" s="3" t="s">
        <v>749</v>
      </c>
      <c r="B109" s="17">
        <v>0</v>
      </c>
      <c r="C109" s="17">
        <v>8.0000000000000004E-4</v>
      </c>
    </row>
    <row r="110" spans="1:3" x14ac:dyDescent="0.2">
      <c r="A110" s="3" t="s">
        <v>750</v>
      </c>
      <c r="B110" s="17">
        <v>0</v>
      </c>
      <c r="C110" s="17">
        <v>4.0000000000000002E-4</v>
      </c>
    </row>
    <row r="111" spans="1:3" x14ac:dyDescent="0.2">
      <c r="A111" s="3" t="s">
        <v>751</v>
      </c>
      <c r="B111" s="17">
        <v>0</v>
      </c>
      <c r="C111" s="17">
        <v>4.0000000000000002E-4</v>
      </c>
    </row>
    <row r="112" spans="1:3" x14ac:dyDescent="0.2">
      <c r="A112" s="3" t="s">
        <v>752</v>
      </c>
      <c r="B112" s="17">
        <v>0</v>
      </c>
      <c r="C112" s="17">
        <v>4.0000000000000002E-4</v>
      </c>
    </row>
    <row r="113" spans="1:3" x14ac:dyDescent="0.2">
      <c r="A113" s="3" t="s">
        <v>753</v>
      </c>
      <c r="B113" s="17">
        <v>0</v>
      </c>
      <c r="C113" s="17">
        <v>4.0000000000000002E-4</v>
      </c>
    </row>
    <row r="114" spans="1:3" x14ac:dyDescent="0.2">
      <c r="A114" s="3" t="s">
        <v>754</v>
      </c>
      <c r="B114" s="17">
        <v>0</v>
      </c>
      <c r="C114" s="17">
        <v>4.0000000000000002E-4</v>
      </c>
    </row>
    <row r="115" spans="1:3" x14ac:dyDescent="0.2">
      <c r="A115" s="3" t="s">
        <v>755</v>
      </c>
      <c r="B115" s="17">
        <v>7.4000000000000003E-3</v>
      </c>
      <c r="C115" s="17">
        <v>9.2999999999999992E-3</v>
      </c>
    </row>
    <row r="116" spans="1:3" x14ac:dyDescent="0.2">
      <c r="A116" s="3" t="s">
        <v>756</v>
      </c>
      <c r="B116" s="17">
        <v>7.4000000000000003E-3</v>
      </c>
      <c r="C116" s="17">
        <v>3.5000000000000001E-3</v>
      </c>
    </row>
    <row r="117" spans="1:3" x14ac:dyDescent="0.2">
      <c r="A117" s="3" t="s">
        <v>757</v>
      </c>
      <c r="B117" s="17">
        <v>0</v>
      </c>
      <c r="C117" s="17">
        <v>1.9E-3</v>
      </c>
    </row>
    <row r="118" spans="1:3" x14ac:dyDescent="0.2">
      <c r="A118" s="3" t="s">
        <v>758</v>
      </c>
      <c r="B118" s="17">
        <v>0</v>
      </c>
      <c r="C118" s="17">
        <v>8.0000000000000004E-4</v>
      </c>
    </row>
    <row r="119" spans="1:3" x14ac:dyDescent="0.2">
      <c r="A119" s="3" t="s">
        <v>759</v>
      </c>
      <c r="B119" s="17">
        <v>0</v>
      </c>
      <c r="C119" s="17">
        <v>4.0000000000000002E-4</v>
      </c>
    </row>
    <row r="120" spans="1:3" x14ac:dyDescent="0.2">
      <c r="A120" s="3" t="s">
        <v>760</v>
      </c>
      <c r="B120" s="17">
        <v>0</v>
      </c>
      <c r="C120" s="17">
        <v>4.0000000000000002E-4</v>
      </c>
    </row>
    <row r="121" spans="1:3" x14ac:dyDescent="0.2">
      <c r="A121" s="3" t="s">
        <v>761</v>
      </c>
      <c r="B121" s="17">
        <v>0</v>
      </c>
      <c r="C121" s="17">
        <v>8.0000000000000004E-4</v>
      </c>
    </row>
    <row r="122" spans="1:3" x14ac:dyDescent="0.2">
      <c r="A122" s="3" t="s">
        <v>762</v>
      </c>
      <c r="B122" s="17">
        <v>0</v>
      </c>
      <c r="C122" s="17">
        <v>4.0000000000000002E-4</v>
      </c>
    </row>
    <row r="123" spans="1:3" x14ac:dyDescent="0.2">
      <c r="A123" s="3" t="s">
        <v>763</v>
      </c>
      <c r="B123" s="17">
        <v>3.7000000000000002E-3</v>
      </c>
      <c r="C123" s="17">
        <v>2.3E-3</v>
      </c>
    </row>
    <row r="124" spans="1:3" x14ac:dyDescent="0.2">
      <c r="A124" s="3" t="s">
        <v>764</v>
      </c>
      <c r="B124" s="17">
        <v>0</v>
      </c>
      <c r="C124" s="17">
        <v>8.0000000000000004E-4</v>
      </c>
    </row>
    <row r="125" spans="1:3" x14ac:dyDescent="0.2">
      <c r="A125" s="3" t="s">
        <v>765</v>
      </c>
      <c r="B125" s="17">
        <v>0</v>
      </c>
      <c r="C125" s="17">
        <v>4.0000000000000002E-4</v>
      </c>
    </row>
    <row r="126" spans="1:3" x14ac:dyDescent="0.2">
      <c r="A126" s="3" t="s">
        <v>766</v>
      </c>
      <c r="B126" s="17">
        <v>1.0999999999999999E-2</v>
      </c>
      <c r="C126" s="17">
        <v>7.4000000000000003E-3</v>
      </c>
    </row>
    <row r="127" spans="1:3" x14ac:dyDescent="0.2">
      <c r="A127" s="3" t="s">
        <v>767</v>
      </c>
      <c r="B127" s="17">
        <v>0</v>
      </c>
      <c r="C127" s="17">
        <v>4.0000000000000002E-4</v>
      </c>
    </row>
    <row r="128" spans="1:3" x14ac:dyDescent="0.2">
      <c r="A128" s="3" t="s">
        <v>768</v>
      </c>
      <c r="B128" s="17">
        <v>0</v>
      </c>
      <c r="C128" s="17">
        <v>1.5E-3</v>
      </c>
    </row>
    <row r="129" spans="1:3" x14ac:dyDescent="0.2">
      <c r="A129" s="3" t="s">
        <v>769</v>
      </c>
      <c r="B129" s="17">
        <v>3.7000000000000002E-3</v>
      </c>
      <c r="C129" s="17">
        <v>1.9E-3</v>
      </c>
    </row>
    <row r="130" spans="1:3" x14ac:dyDescent="0.2">
      <c r="A130" s="3" t="s">
        <v>770</v>
      </c>
      <c r="B130" s="17">
        <v>3.7000000000000002E-3</v>
      </c>
      <c r="C130" s="17">
        <v>0</v>
      </c>
    </row>
    <row r="131" spans="1:3" x14ac:dyDescent="0.2">
      <c r="A131" s="3" t="s">
        <v>771</v>
      </c>
      <c r="B131" s="17">
        <v>7.4000000000000003E-3</v>
      </c>
      <c r="C131" s="17">
        <v>6.6E-3</v>
      </c>
    </row>
    <row r="132" spans="1:3" x14ac:dyDescent="0.2">
      <c r="A132" s="3" t="s">
        <v>772</v>
      </c>
      <c r="B132" s="17">
        <v>0</v>
      </c>
      <c r="C132" s="17">
        <v>1.1999999999999999E-3</v>
      </c>
    </row>
    <row r="133" spans="1:3" x14ac:dyDescent="0.2">
      <c r="A133" s="3" t="s">
        <v>773</v>
      </c>
      <c r="B133" s="17">
        <v>0</v>
      </c>
      <c r="C133" s="17">
        <v>4.0000000000000002E-4</v>
      </c>
    </row>
    <row r="134" spans="1:3" x14ac:dyDescent="0.2">
      <c r="A134" s="3" t="s">
        <v>774</v>
      </c>
      <c r="B134" s="17">
        <v>0</v>
      </c>
      <c r="C134" s="17">
        <v>8.0000000000000004E-4</v>
      </c>
    </row>
    <row r="135" spans="1:3" x14ac:dyDescent="0.2">
      <c r="A135" s="3" t="s">
        <v>775</v>
      </c>
      <c r="B135" s="17">
        <v>0</v>
      </c>
      <c r="C135" s="17">
        <v>4.0000000000000002E-4</v>
      </c>
    </row>
    <row r="136" spans="1:3" x14ac:dyDescent="0.2">
      <c r="A136" s="3" t="s">
        <v>776</v>
      </c>
      <c r="B136" s="17">
        <v>0</v>
      </c>
      <c r="C136" s="17">
        <v>4.0000000000000002E-4</v>
      </c>
    </row>
    <row r="137" spans="1:3" x14ac:dyDescent="0.2">
      <c r="A137" s="3" t="s">
        <v>777</v>
      </c>
      <c r="B137" s="17">
        <v>0</v>
      </c>
      <c r="C137" s="17">
        <v>1.9E-3</v>
      </c>
    </row>
    <row r="138" spans="1:3" x14ac:dyDescent="0.2">
      <c r="A138" s="3" t="s">
        <v>778</v>
      </c>
      <c r="B138" s="17">
        <v>3.7000000000000002E-3</v>
      </c>
      <c r="C138" s="17">
        <v>1.12E-2</v>
      </c>
    </row>
    <row r="139" spans="1:3" x14ac:dyDescent="0.2">
      <c r="A139" s="3" t="s">
        <v>779</v>
      </c>
      <c r="B139" s="17">
        <v>3.7000000000000002E-3</v>
      </c>
      <c r="C139" s="17">
        <v>2.3E-3</v>
      </c>
    </row>
    <row r="140" spans="1:3" x14ac:dyDescent="0.2">
      <c r="A140" s="3" t="s">
        <v>780</v>
      </c>
      <c r="B140" s="17">
        <v>0</v>
      </c>
      <c r="C140" s="17">
        <v>1.9E-3</v>
      </c>
    </row>
    <row r="141" spans="1:3" x14ac:dyDescent="0.2">
      <c r="A141" s="3" t="s">
        <v>781</v>
      </c>
      <c r="B141" s="17">
        <v>1.0999999999999999E-2</v>
      </c>
      <c r="C141" s="17">
        <v>5.0000000000000001E-3</v>
      </c>
    </row>
    <row r="142" spans="1:3" x14ac:dyDescent="0.2">
      <c r="A142" s="3" t="s">
        <v>782</v>
      </c>
      <c r="B142" s="17">
        <v>3.7000000000000002E-3</v>
      </c>
      <c r="C142" s="17">
        <v>4.5999999999999999E-3</v>
      </c>
    </row>
    <row r="143" spans="1:3" x14ac:dyDescent="0.2">
      <c r="A143" s="3" t="s">
        <v>783</v>
      </c>
      <c r="B143" s="17">
        <v>0</v>
      </c>
      <c r="C143" s="17">
        <v>4.0000000000000002E-4</v>
      </c>
    </row>
    <row r="144" spans="1:3" x14ac:dyDescent="0.2">
      <c r="A144" s="3" t="s">
        <v>784</v>
      </c>
      <c r="B144" s="17">
        <v>0</v>
      </c>
      <c r="C144" s="17">
        <v>4.0000000000000002E-4</v>
      </c>
    </row>
    <row r="145" spans="1:3" x14ac:dyDescent="0.2">
      <c r="A145" s="3" t="s">
        <v>785</v>
      </c>
      <c r="B145" s="17">
        <v>0</v>
      </c>
      <c r="C145" s="17">
        <v>1.5E-3</v>
      </c>
    </row>
    <row r="146" spans="1:3" x14ac:dyDescent="0.2">
      <c r="A146" s="3" t="s">
        <v>786</v>
      </c>
      <c r="B146" s="17">
        <v>0</v>
      </c>
      <c r="C146" s="17">
        <v>1.5E-3</v>
      </c>
    </row>
    <row r="147" spans="1:3" x14ac:dyDescent="0.2">
      <c r="A147" s="3" t="s">
        <v>787</v>
      </c>
      <c r="B147" s="17">
        <v>0</v>
      </c>
      <c r="C147" s="17">
        <v>8.0000000000000004E-4</v>
      </c>
    </row>
    <row r="148" spans="1:3" x14ac:dyDescent="0.2">
      <c r="A148" s="3" t="s">
        <v>788</v>
      </c>
      <c r="B148" s="17">
        <v>0</v>
      </c>
      <c r="C148" s="17">
        <v>4.0000000000000002E-4</v>
      </c>
    </row>
    <row r="149" spans="1:3" x14ac:dyDescent="0.2">
      <c r="A149" s="3" t="s">
        <v>789</v>
      </c>
      <c r="B149" s="17">
        <v>0</v>
      </c>
      <c r="C149" s="17">
        <v>2.3E-3</v>
      </c>
    </row>
    <row r="150" spans="1:3" x14ac:dyDescent="0.2">
      <c r="A150" s="3" t="s">
        <v>790</v>
      </c>
      <c r="B150" s="17">
        <v>3.7000000000000002E-3</v>
      </c>
      <c r="C150" s="17">
        <v>1.5E-3</v>
      </c>
    </row>
    <row r="151" spans="1:3" x14ac:dyDescent="0.2">
      <c r="A151" s="3" t="s">
        <v>791</v>
      </c>
      <c r="B151" s="17">
        <v>0</v>
      </c>
      <c r="C151" s="17">
        <v>4.0000000000000002E-4</v>
      </c>
    </row>
    <row r="152" spans="1:3" x14ac:dyDescent="0.2">
      <c r="A152" s="3" t="s">
        <v>792</v>
      </c>
      <c r="B152" s="17">
        <v>0</v>
      </c>
      <c r="C152" s="17">
        <v>4.0000000000000002E-4</v>
      </c>
    </row>
    <row r="153" spans="1:3" x14ac:dyDescent="0.2">
      <c r="A153" s="3" t="s">
        <v>793</v>
      </c>
      <c r="B153" s="17">
        <v>0</v>
      </c>
      <c r="C153" s="17">
        <v>4.0000000000000002E-4</v>
      </c>
    </row>
    <row r="154" spans="1:3" x14ac:dyDescent="0.2">
      <c r="A154" s="3" t="s">
        <v>794</v>
      </c>
      <c r="B154" s="17">
        <v>0</v>
      </c>
      <c r="C154" s="17">
        <v>1.1999999999999999E-3</v>
      </c>
    </row>
    <row r="155" spans="1:3" x14ac:dyDescent="0.2">
      <c r="A155" s="3" t="s">
        <v>795</v>
      </c>
      <c r="B155" s="17">
        <v>0</v>
      </c>
      <c r="C155" s="17">
        <v>4.0000000000000002E-4</v>
      </c>
    </row>
    <row r="156" spans="1:3" x14ac:dyDescent="0.2">
      <c r="A156" s="3" t="s">
        <v>796</v>
      </c>
      <c r="B156" s="17">
        <v>0</v>
      </c>
      <c r="C156" s="17">
        <v>4.0000000000000002E-4</v>
      </c>
    </row>
    <row r="157" spans="1:3" x14ac:dyDescent="0.2">
      <c r="A157" s="3" t="s">
        <v>797</v>
      </c>
      <c r="B157" s="17">
        <v>1.84E-2</v>
      </c>
      <c r="C157" s="17">
        <v>2.7099999999999999E-2</v>
      </c>
    </row>
    <row r="158" spans="1:3" x14ac:dyDescent="0.2">
      <c r="A158" s="3" t="s">
        <v>798</v>
      </c>
      <c r="B158" s="17">
        <v>7.4000000000000003E-3</v>
      </c>
      <c r="C158" s="17">
        <v>6.1999999999999998E-3</v>
      </c>
    </row>
    <row r="159" spans="1:3" x14ac:dyDescent="0.2">
      <c r="A159" s="3" t="s">
        <v>799</v>
      </c>
      <c r="B159" s="17">
        <v>0</v>
      </c>
      <c r="C159" s="17">
        <v>4.0000000000000002E-4</v>
      </c>
    </row>
    <row r="160" spans="1:3" x14ac:dyDescent="0.2">
      <c r="A160" s="3" t="s">
        <v>800</v>
      </c>
      <c r="B160" s="17">
        <v>0</v>
      </c>
      <c r="C160" s="17">
        <v>1.1999999999999999E-3</v>
      </c>
    </row>
    <row r="161" spans="1:3" x14ac:dyDescent="0.2">
      <c r="A161" s="3" t="s">
        <v>801</v>
      </c>
      <c r="B161" s="17">
        <v>0</v>
      </c>
      <c r="C161" s="17">
        <v>2.3E-3</v>
      </c>
    </row>
    <row r="162" spans="1:3" x14ac:dyDescent="0.2">
      <c r="A162" s="3" t="s">
        <v>802</v>
      </c>
      <c r="B162" s="17">
        <v>0</v>
      </c>
      <c r="C162" s="17">
        <v>4.0000000000000002E-4</v>
      </c>
    </row>
    <row r="163" spans="1:3" x14ac:dyDescent="0.2">
      <c r="A163" s="3" t="s">
        <v>803</v>
      </c>
      <c r="B163" s="17">
        <v>0</v>
      </c>
      <c r="C163" s="17">
        <v>4.0000000000000002E-4</v>
      </c>
    </row>
    <row r="164" spans="1:3" x14ac:dyDescent="0.2">
      <c r="A164" s="3" t="s">
        <v>804</v>
      </c>
      <c r="B164" s="17">
        <v>0</v>
      </c>
      <c r="C164" s="17">
        <v>1.5E-3</v>
      </c>
    </row>
    <row r="165" spans="1:3" x14ac:dyDescent="0.2">
      <c r="A165" s="3" t="s">
        <v>805</v>
      </c>
      <c r="B165" s="17">
        <v>0</v>
      </c>
      <c r="C165" s="17">
        <v>2.7000000000000001E-3</v>
      </c>
    </row>
    <row r="166" spans="1:3" x14ac:dyDescent="0.2">
      <c r="A166" s="3" t="s">
        <v>806</v>
      </c>
      <c r="B166" s="17">
        <v>0</v>
      </c>
      <c r="C166" s="17">
        <v>4.0000000000000002E-4</v>
      </c>
    </row>
    <row r="167" spans="1:3" x14ac:dyDescent="0.2">
      <c r="A167" s="3" t="s">
        <v>807</v>
      </c>
      <c r="B167" s="17">
        <v>3.7000000000000002E-3</v>
      </c>
      <c r="C167" s="17">
        <v>1.9E-3</v>
      </c>
    </row>
    <row r="168" spans="1:3" x14ac:dyDescent="0.2">
      <c r="A168" s="3" t="s">
        <v>808</v>
      </c>
      <c r="B168" s="17">
        <v>3.7000000000000002E-3</v>
      </c>
      <c r="C168" s="17">
        <v>8.0000000000000004E-4</v>
      </c>
    </row>
    <row r="169" spans="1:3" x14ac:dyDescent="0.2">
      <c r="A169" s="3" t="s">
        <v>809</v>
      </c>
      <c r="B169" s="17">
        <v>0</v>
      </c>
      <c r="C169" s="17">
        <v>4.0000000000000002E-4</v>
      </c>
    </row>
    <row r="170" spans="1:3" x14ac:dyDescent="0.2">
      <c r="A170" s="3" t="s">
        <v>810</v>
      </c>
      <c r="B170" s="17">
        <v>3.7000000000000002E-3</v>
      </c>
      <c r="C170" s="17">
        <v>8.0000000000000004E-4</v>
      </c>
    </row>
    <row r="171" spans="1:3" x14ac:dyDescent="0.2">
      <c r="A171" s="3" t="s">
        <v>811</v>
      </c>
      <c r="B171" s="17">
        <v>0</v>
      </c>
      <c r="C171" s="17">
        <v>1.9E-3</v>
      </c>
    </row>
    <row r="172" spans="1:3" x14ac:dyDescent="0.2">
      <c r="A172" s="3" t="s">
        <v>812</v>
      </c>
      <c r="B172" s="17">
        <v>0</v>
      </c>
      <c r="C172" s="17">
        <v>4.0000000000000002E-4</v>
      </c>
    </row>
    <row r="173" spans="1:3" x14ac:dyDescent="0.2">
      <c r="A173" s="3" t="s">
        <v>813</v>
      </c>
      <c r="B173" s="17">
        <v>1.0999999999999999E-2</v>
      </c>
      <c r="C173" s="17">
        <v>3.8999999999999998E-3</v>
      </c>
    </row>
    <row r="174" spans="1:3" x14ac:dyDescent="0.2">
      <c r="A174" s="3" t="s">
        <v>814</v>
      </c>
      <c r="B174" s="17">
        <v>3.7000000000000002E-3</v>
      </c>
      <c r="C174" s="17">
        <v>1.5E-3</v>
      </c>
    </row>
    <row r="175" spans="1:3" x14ac:dyDescent="0.2">
      <c r="A175" s="3" t="s">
        <v>815</v>
      </c>
      <c r="B175" s="17">
        <v>3.7000000000000002E-3</v>
      </c>
      <c r="C175" s="17">
        <v>8.0000000000000004E-4</v>
      </c>
    </row>
    <row r="176" spans="1:3" x14ac:dyDescent="0.2">
      <c r="A176" s="3" t="s">
        <v>816</v>
      </c>
      <c r="B176" s="17">
        <v>0</v>
      </c>
      <c r="C176" s="17">
        <v>4.0000000000000002E-4</v>
      </c>
    </row>
    <row r="177" spans="1:3" x14ac:dyDescent="0.2">
      <c r="A177" s="3" t="s">
        <v>817</v>
      </c>
      <c r="B177" s="17">
        <v>0</v>
      </c>
      <c r="C177" s="17">
        <v>4.0000000000000002E-4</v>
      </c>
    </row>
    <row r="178" spans="1:3" x14ac:dyDescent="0.2">
      <c r="A178" s="3" t="s">
        <v>818</v>
      </c>
      <c r="B178" s="17">
        <v>3.7000000000000002E-3</v>
      </c>
      <c r="C178" s="17">
        <v>8.0000000000000004E-4</v>
      </c>
    </row>
    <row r="179" spans="1:3" x14ac:dyDescent="0.2">
      <c r="A179" s="3" t="s">
        <v>819</v>
      </c>
      <c r="B179" s="17">
        <v>0</v>
      </c>
      <c r="C179" s="17">
        <v>4.0000000000000002E-4</v>
      </c>
    </row>
    <row r="180" spans="1:3" x14ac:dyDescent="0.2">
      <c r="A180" s="3" t="s">
        <v>820</v>
      </c>
      <c r="B180" s="17">
        <v>0</v>
      </c>
      <c r="C180" s="17">
        <v>4.0000000000000002E-4</v>
      </c>
    </row>
    <row r="181" spans="1:3" x14ac:dyDescent="0.2">
      <c r="A181" s="3" t="s">
        <v>821</v>
      </c>
      <c r="B181" s="17">
        <v>0</v>
      </c>
      <c r="C181" s="17">
        <v>4.0000000000000002E-4</v>
      </c>
    </row>
    <row r="182" spans="1:3" x14ac:dyDescent="0.2">
      <c r="A182" s="3" t="s">
        <v>822</v>
      </c>
      <c r="B182" s="17">
        <v>7.4000000000000003E-3</v>
      </c>
      <c r="C182" s="17">
        <v>6.6E-3</v>
      </c>
    </row>
    <row r="183" spans="1:3" x14ac:dyDescent="0.2">
      <c r="A183" s="3" t="s">
        <v>823</v>
      </c>
      <c r="B183" s="17">
        <v>0</v>
      </c>
      <c r="C183" s="17">
        <v>4.0000000000000002E-4</v>
      </c>
    </row>
    <row r="184" spans="1:3" x14ac:dyDescent="0.2">
      <c r="A184" s="3" t="s">
        <v>824</v>
      </c>
      <c r="B184" s="17">
        <v>3.7000000000000002E-3</v>
      </c>
      <c r="C184" s="17">
        <v>8.0000000000000004E-4</v>
      </c>
    </row>
    <row r="185" spans="1:3" x14ac:dyDescent="0.2">
      <c r="A185" s="3" t="s">
        <v>825</v>
      </c>
      <c r="B185" s="17">
        <v>0</v>
      </c>
      <c r="C185" s="17">
        <v>8.0000000000000004E-4</v>
      </c>
    </row>
    <row r="186" spans="1:3" x14ac:dyDescent="0.2">
      <c r="A186" s="3" t="s">
        <v>826</v>
      </c>
      <c r="B186" s="17">
        <v>0</v>
      </c>
      <c r="C186" s="17">
        <v>4.0000000000000002E-4</v>
      </c>
    </row>
    <row r="187" spans="1:3" x14ac:dyDescent="0.2">
      <c r="A187" s="3" t="s">
        <v>827</v>
      </c>
      <c r="B187" s="17">
        <v>0</v>
      </c>
      <c r="C187" s="17">
        <v>8.0000000000000004E-4</v>
      </c>
    </row>
    <row r="188" spans="1:3" x14ac:dyDescent="0.2">
      <c r="A188" s="3" t="s">
        <v>828</v>
      </c>
      <c r="B188" s="17">
        <v>0</v>
      </c>
      <c r="C188" s="17">
        <v>4.0000000000000002E-4</v>
      </c>
    </row>
    <row r="189" spans="1:3" x14ac:dyDescent="0.2">
      <c r="A189" s="3" t="s">
        <v>829</v>
      </c>
      <c r="B189" s="17">
        <v>0</v>
      </c>
      <c r="C189" s="17">
        <v>1.1999999999999999E-3</v>
      </c>
    </row>
    <row r="190" spans="1:3" x14ac:dyDescent="0.2">
      <c r="A190" s="3" t="s">
        <v>830</v>
      </c>
      <c r="B190" s="17">
        <v>3.7000000000000002E-3</v>
      </c>
      <c r="C190" s="17">
        <v>1.5E-3</v>
      </c>
    </row>
    <row r="191" spans="1:3" x14ac:dyDescent="0.2">
      <c r="A191" s="3" t="s">
        <v>831</v>
      </c>
      <c r="B191" s="17">
        <v>3.7000000000000002E-3</v>
      </c>
      <c r="C191" s="17">
        <v>4.0000000000000002E-4</v>
      </c>
    </row>
    <row r="192" spans="1:3" x14ac:dyDescent="0.2">
      <c r="A192" s="3" t="s">
        <v>832</v>
      </c>
      <c r="B192" s="17">
        <v>3.7000000000000002E-3</v>
      </c>
      <c r="C192" s="17">
        <v>2.7000000000000001E-3</v>
      </c>
    </row>
    <row r="193" spans="1:3" x14ac:dyDescent="0.2">
      <c r="A193" s="3" t="s">
        <v>833</v>
      </c>
      <c r="B193" s="17">
        <v>0</v>
      </c>
      <c r="C193" s="17">
        <v>1.1999999999999999E-3</v>
      </c>
    </row>
    <row r="194" spans="1:3" x14ac:dyDescent="0.2">
      <c r="A194" s="3" t="s">
        <v>834</v>
      </c>
      <c r="B194" s="17">
        <v>0</v>
      </c>
      <c r="C194" s="17">
        <v>4.0000000000000002E-4</v>
      </c>
    </row>
    <row r="195" spans="1:3" x14ac:dyDescent="0.2">
      <c r="A195" s="3" t="s">
        <v>835</v>
      </c>
      <c r="B195" s="17">
        <v>3.7000000000000002E-3</v>
      </c>
      <c r="C195" s="17">
        <v>1.9E-3</v>
      </c>
    </row>
    <row r="196" spans="1:3" x14ac:dyDescent="0.2">
      <c r="A196" s="3" t="s">
        <v>836</v>
      </c>
      <c r="B196" s="17">
        <v>0</v>
      </c>
      <c r="C196" s="17">
        <v>4.0000000000000002E-4</v>
      </c>
    </row>
    <row r="197" spans="1:3" x14ac:dyDescent="0.2">
      <c r="A197" s="3" t="s">
        <v>837</v>
      </c>
      <c r="B197" s="17">
        <v>0</v>
      </c>
      <c r="C197" s="17">
        <v>4.0000000000000002E-4</v>
      </c>
    </row>
    <row r="198" spans="1:3" x14ac:dyDescent="0.2">
      <c r="A198" s="3" t="s">
        <v>838</v>
      </c>
      <c r="B198" s="17">
        <v>3.7000000000000002E-3</v>
      </c>
      <c r="C198" s="17">
        <v>0</v>
      </c>
    </row>
    <row r="199" spans="1:3" x14ac:dyDescent="0.2">
      <c r="A199" s="3" t="s">
        <v>839</v>
      </c>
      <c r="B199" s="17">
        <v>3.7000000000000002E-3</v>
      </c>
      <c r="C199" s="17">
        <v>0</v>
      </c>
    </row>
    <row r="200" spans="1:3" x14ac:dyDescent="0.2">
      <c r="A200" s="3" t="s">
        <v>840</v>
      </c>
      <c r="B200" s="17">
        <v>3.7000000000000002E-3</v>
      </c>
      <c r="C200" s="17">
        <v>1.1999999999999999E-3</v>
      </c>
    </row>
    <row r="201" spans="1:3" x14ac:dyDescent="0.2">
      <c r="A201" s="3" t="s">
        <v>841</v>
      </c>
      <c r="B201" s="17">
        <v>0</v>
      </c>
      <c r="C201" s="17">
        <v>8.0000000000000004E-4</v>
      </c>
    </row>
    <row r="202" spans="1:3" x14ac:dyDescent="0.2">
      <c r="A202" s="3" t="s">
        <v>842</v>
      </c>
      <c r="B202" s="17">
        <v>0</v>
      </c>
      <c r="C202" s="17">
        <v>8.0000000000000004E-4</v>
      </c>
    </row>
    <row r="203" spans="1:3" x14ac:dyDescent="0.2">
      <c r="A203" s="3" t="s">
        <v>843</v>
      </c>
      <c r="B203" s="17">
        <v>0</v>
      </c>
      <c r="C203" s="17">
        <v>8.0000000000000004E-4</v>
      </c>
    </row>
    <row r="204" spans="1:3" x14ac:dyDescent="0.2">
      <c r="A204" s="3" t="s">
        <v>844</v>
      </c>
      <c r="B204" s="17">
        <v>0</v>
      </c>
      <c r="C204" s="17">
        <v>4.0000000000000002E-4</v>
      </c>
    </row>
    <row r="205" spans="1:3" x14ac:dyDescent="0.2">
      <c r="A205" s="3" t="s">
        <v>845</v>
      </c>
      <c r="B205" s="17">
        <v>3.7000000000000002E-3</v>
      </c>
      <c r="C205" s="17">
        <v>0</v>
      </c>
    </row>
    <row r="206" spans="1:3" x14ac:dyDescent="0.2">
      <c r="A206" s="3" t="s">
        <v>846</v>
      </c>
      <c r="B206" s="17">
        <v>0</v>
      </c>
      <c r="C206" s="17">
        <v>8.0000000000000004E-4</v>
      </c>
    </row>
    <row r="207" spans="1:3" x14ac:dyDescent="0.2">
      <c r="A207" s="3" t="s">
        <v>847</v>
      </c>
      <c r="B207" s="17">
        <v>0</v>
      </c>
      <c r="C207" s="17">
        <v>4.0000000000000002E-4</v>
      </c>
    </row>
    <row r="208" spans="1:3" x14ac:dyDescent="0.2">
      <c r="A208" s="3" t="s">
        <v>848</v>
      </c>
      <c r="B208" s="17">
        <v>0</v>
      </c>
      <c r="C208" s="17">
        <v>4.0000000000000002E-4</v>
      </c>
    </row>
    <row r="209" spans="1:3" x14ac:dyDescent="0.2">
      <c r="A209" s="3" t="s">
        <v>849</v>
      </c>
      <c r="B209" s="17">
        <v>0</v>
      </c>
      <c r="C209" s="17">
        <v>8.0000000000000004E-4</v>
      </c>
    </row>
    <row r="210" spans="1:3" x14ac:dyDescent="0.2">
      <c r="A210" s="3" t="s">
        <v>850</v>
      </c>
      <c r="B210" s="17">
        <v>0</v>
      </c>
      <c r="C210" s="17">
        <v>4.0000000000000002E-4</v>
      </c>
    </row>
    <row r="211" spans="1:3" x14ac:dyDescent="0.2">
      <c r="A211" s="3" t="s">
        <v>851</v>
      </c>
      <c r="B211" s="17">
        <v>0</v>
      </c>
      <c r="C211" s="17">
        <v>1.1999999999999999E-3</v>
      </c>
    </row>
    <row r="212" spans="1:3" x14ac:dyDescent="0.2">
      <c r="A212" s="3" t="s">
        <v>852</v>
      </c>
      <c r="B212" s="17">
        <v>3.7000000000000002E-3</v>
      </c>
      <c r="C212" s="17">
        <v>4.0000000000000002E-4</v>
      </c>
    </row>
    <row r="213" spans="1:3" x14ac:dyDescent="0.2">
      <c r="A213" s="3" t="s">
        <v>853</v>
      </c>
      <c r="B213" s="17">
        <v>0</v>
      </c>
      <c r="C213" s="17">
        <v>8.0000000000000004E-4</v>
      </c>
    </row>
    <row r="214" spans="1:3" x14ac:dyDescent="0.2">
      <c r="A214" s="3" t="s">
        <v>854</v>
      </c>
      <c r="B214" s="17">
        <v>0</v>
      </c>
      <c r="C214" s="17">
        <v>2.7000000000000001E-3</v>
      </c>
    </row>
    <row r="215" spans="1:3" x14ac:dyDescent="0.2">
      <c r="A215" s="3" t="s">
        <v>855</v>
      </c>
      <c r="B215" s="17">
        <v>0</v>
      </c>
      <c r="C215" s="17">
        <v>8.0000000000000004E-4</v>
      </c>
    </row>
    <row r="216" spans="1:3" x14ac:dyDescent="0.2">
      <c r="A216" s="3" t="s">
        <v>856</v>
      </c>
      <c r="B216" s="17">
        <v>0</v>
      </c>
      <c r="C216" s="17">
        <v>8.0000000000000004E-4</v>
      </c>
    </row>
    <row r="217" spans="1:3" x14ac:dyDescent="0.2">
      <c r="A217" s="3" t="s">
        <v>857</v>
      </c>
      <c r="B217" s="17">
        <v>0</v>
      </c>
      <c r="C217" s="17">
        <v>4.0000000000000002E-4</v>
      </c>
    </row>
    <row r="218" spans="1:3" x14ac:dyDescent="0.2">
      <c r="A218" s="3" t="s">
        <v>858</v>
      </c>
      <c r="B218" s="17">
        <v>0</v>
      </c>
      <c r="C218" s="17">
        <v>8.0000000000000004E-4</v>
      </c>
    </row>
    <row r="219" spans="1:3" x14ac:dyDescent="0.2">
      <c r="A219" s="3" t="s">
        <v>859</v>
      </c>
      <c r="B219" s="17">
        <v>7.4000000000000003E-3</v>
      </c>
      <c r="C219" s="17">
        <v>2.3E-3</v>
      </c>
    </row>
    <row r="220" spans="1:3" x14ac:dyDescent="0.2">
      <c r="A220" s="3" t="s">
        <v>860</v>
      </c>
      <c r="B220" s="17">
        <v>3.7000000000000002E-3</v>
      </c>
      <c r="C220" s="17">
        <v>0</v>
      </c>
    </row>
    <row r="221" spans="1:3" x14ac:dyDescent="0.2">
      <c r="A221" s="3" t="s">
        <v>861</v>
      </c>
      <c r="B221" s="17">
        <v>0</v>
      </c>
      <c r="C221" s="17">
        <v>4.0000000000000002E-4</v>
      </c>
    </row>
    <row r="222" spans="1:3" x14ac:dyDescent="0.2">
      <c r="A222" s="3" t="s">
        <v>862</v>
      </c>
      <c r="B222" s="17">
        <v>0</v>
      </c>
      <c r="C222" s="17">
        <v>1.5E-3</v>
      </c>
    </row>
    <row r="223" spans="1:3" x14ac:dyDescent="0.2">
      <c r="A223" s="3" t="s">
        <v>863</v>
      </c>
      <c r="B223" s="17">
        <v>0</v>
      </c>
      <c r="C223" s="17">
        <v>8.0000000000000004E-4</v>
      </c>
    </row>
    <row r="224" spans="1:3" x14ac:dyDescent="0.2">
      <c r="A224" s="3" t="s">
        <v>864</v>
      </c>
      <c r="B224" s="17">
        <v>0</v>
      </c>
      <c r="C224" s="17">
        <v>4.5999999999999999E-3</v>
      </c>
    </row>
    <row r="225" spans="1:3" x14ac:dyDescent="0.2">
      <c r="A225" s="3" t="s">
        <v>865</v>
      </c>
      <c r="B225" s="17">
        <v>0</v>
      </c>
      <c r="C225" s="17">
        <v>4.0000000000000002E-4</v>
      </c>
    </row>
    <row r="226" spans="1:3" x14ac:dyDescent="0.2">
      <c r="A226" s="3" t="s">
        <v>866</v>
      </c>
      <c r="B226" s="17">
        <v>0</v>
      </c>
      <c r="C226" s="17">
        <v>8.0000000000000004E-4</v>
      </c>
    </row>
    <row r="227" spans="1:3" x14ac:dyDescent="0.2">
      <c r="A227" s="3" t="s">
        <v>867</v>
      </c>
      <c r="B227" s="17">
        <v>0</v>
      </c>
      <c r="C227" s="17">
        <v>4.0000000000000002E-4</v>
      </c>
    </row>
    <row r="228" spans="1:3" x14ac:dyDescent="0.2">
      <c r="A228" s="3" t="s">
        <v>868</v>
      </c>
      <c r="B228" s="17">
        <v>0</v>
      </c>
      <c r="C228" s="17">
        <v>4.0000000000000002E-4</v>
      </c>
    </row>
    <row r="229" spans="1:3" x14ac:dyDescent="0.2">
      <c r="A229" s="3" t="s">
        <v>869</v>
      </c>
      <c r="B229" s="17">
        <v>0</v>
      </c>
      <c r="C229" s="17">
        <v>1.1999999999999999E-3</v>
      </c>
    </row>
    <row r="230" spans="1:3" x14ac:dyDescent="0.2">
      <c r="A230" s="3" t="s">
        <v>870</v>
      </c>
      <c r="B230" s="17">
        <v>0</v>
      </c>
      <c r="C230" s="17">
        <v>4.0000000000000002E-4</v>
      </c>
    </row>
    <row r="231" spans="1:3" x14ac:dyDescent="0.2">
      <c r="A231" s="3" t="s">
        <v>871</v>
      </c>
      <c r="B231" s="17">
        <v>7.4000000000000003E-3</v>
      </c>
      <c r="C231" s="17">
        <v>6.1999999999999998E-3</v>
      </c>
    </row>
    <row r="232" spans="1:3" x14ac:dyDescent="0.2">
      <c r="A232" s="3" t="s">
        <v>872</v>
      </c>
      <c r="B232" s="17">
        <v>0</v>
      </c>
      <c r="C232" s="17">
        <v>8.0000000000000004E-4</v>
      </c>
    </row>
    <row r="233" spans="1:3" x14ac:dyDescent="0.2">
      <c r="A233" s="3" t="s">
        <v>873</v>
      </c>
      <c r="B233" s="17">
        <v>0</v>
      </c>
      <c r="C233" s="17">
        <v>4.0000000000000002E-4</v>
      </c>
    </row>
    <row r="234" spans="1:3" x14ac:dyDescent="0.2">
      <c r="A234" s="3" t="s">
        <v>874</v>
      </c>
      <c r="B234" s="17">
        <v>0</v>
      </c>
      <c r="C234" s="17">
        <v>1.9E-3</v>
      </c>
    </row>
    <row r="235" spans="1:3" x14ac:dyDescent="0.2">
      <c r="A235" s="3" t="s">
        <v>875</v>
      </c>
      <c r="B235" s="17">
        <v>0</v>
      </c>
      <c r="C235" s="17">
        <v>4.0000000000000002E-4</v>
      </c>
    </row>
    <row r="236" spans="1:3" x14ac:dyDescent="0.2">
      <c r="A236" s="3" t="s">
        <v>876</v>
      </c>
      <c r="B236" s="17">
        <v>0</v>
      </c>
      <c r="C236" s="17">
        <v>4.0000000000000002E-4</v>
      </c>
    </row>
    <row r="237" spans="1:3" x14ac:dyDescent="0.2">
      <c r="A237" s="3" t="s">
        <v>877</v>
      </c>
      <c r="B237" s="17">
        <v>0</v>
      </c>
      <c r="C237" s="17">
        <v>1.1999999999999999E-3</v>
      </c>
    </row>
    <row r="238" spans="1:3" x14ac:dyDescent="0.2">
      <c r="A238" s="3" t="s">
        <v>878</v>
      </c>
      <c r="B238" s="17">
        <v>0</v>
      </c>
      <c r="C238" s="17">
        <v>4.0000000000000002E-4</v>
      </c>
    </row>
    <row r="239" spans="1:3" x14ac:dyDescent="0.2">
      <c r="A239" s="3" t="s">
        <v>879</v>
      </c>
      <c r="B239" s="17">
        <v>3.7000000000000002E-3</v>
      </c>
      <c r="C239" s="17">
        <v>0</v>
      </c>
    </row>
    <row r="240" spans="1:3" x14ac:dyDescent="0.2">
      <c r="A240" s="3" t="s">
        <v>880</v>
      </c>
      <c r="B240" s="17">
        <v>0</v>
      </c>
      <c r="C240" s="17">
        <v>4.0000000000000002E-4</v>
      </c>
    </row>
    <row r="241" spans="1:3" x14ac:dyDescent="0.2">
      <c r="A241" s="3" t="s">
        <v>881</v>
      </c>
      <c r="B241" s="17">
        <v>0</v>
      </c>
      <c r="C241" s="17">
        <v>4.0000000000000002E-4</v>
      </c>
    </row>
    <row r="242" spans="1:3" x14ac:dyDescent="0.2">
      <c r="A242" s="3" t="s">
        <v>882</v>
      </c>
      <c r="B242" s="17">
        <v>0</v>
      </c>
      <c r="C242" s="17">
        <v>4.0000000000000002E-4</v>
      </c>
    </row>
    <row r="243" spans="1:3" x14ac:dyDescent="0.2">
      <c r="A243" s="3" t="s">
        <v>883</v>
      </c>
      <c r="B243" s="17">
        <v>0</v>
      </c>
      <c r="C243" s="17">
        <v>4.0000000000000002E-4</v>
      </c>
    </row>
    <row r="244" spans="1:3" x14ac:dyDescent="0.2">
      <c r="A244" s="3" t="s">
        <v>884</v>
      </c>
      <c r="B244" s="17">
        <v>0</v>
      </c>
      <c r="C244" s="17">
        <v>4.0000000000000002E-4</v>
      </c>
    </row>
    <row r="245" spans="1:3" x14ac:dyDescent="0.2">
      <c r="A245" s="3" t="s">
        <v>885</v>
      </c>
      <c r="B245" s="17">
        <v>0</v>
      </c>
      <c r="C245" s="17">
        <v>4.0000000000000002E-4</v>
      </c>
    </row>
    <row r="246" spans="1:3" x14ac:dyDescent="0.2">
      <c r="A246" s="3" t="s">
        <v>886</v>
      </c>
      <c r="B246" s="17">
        <v>0</v>
      </c>
      <c r="C246" s="17">
        <v>4.0000000000000002E-4</v>
      </c>
    </row>
    <row r="247" spans="1:3" x14ac:dyDescent="0.2">
      <c r="A247" s="3" t="s">
        <v>887</v>
      </c>
      <c r="B247" s="17">
        <v>0</v>
      </c>
      <c r="C247" s="17">
        <v>8.0000000000000004E-4</v>
      </c>
    </row>
    <row r="248" spans="1:3" x14ac:dyDescent="0.2">
      <c r="A248" s="3" t="s">
        <v>888</v>
      </c>
      <c r="B248" s="17">
        <v>0</v>
      </c>
      <c r="C248" s="17">
        <v>8.0000000000000004E-4</v>
      </c>
    </row>
    <row r="249" spans="1:3" x14ac:dyDescent="0.2">
      <c r="A249" s="3" t="s">
        <v>889</v>
      </c>
      <c r="B249" s="17">
        <v>0</v>
      </c>
      <c r="C249" s="17">
        <v>1.1999999999999999E-3</v>
      </c>
    </row>
    <row r="250" spans="1:3" x14ac:dyDescent="0.2">
      <c r="A250" s="3" t="s">
        <v>890</v>
      </c>
      <c r="B250" s="17">
        <v>0</v>
      </c>
      <c r="C250" s="17">
        <v>4.0000000000000002E-4</v>
      </c>
    </row>
    <row r="251" spans="1:3" x14ac:dyDescent="0.2">
      <c r="A251" s="3" t="s">
        <v>891</v>
      </c>
      <c r="B251" s="17">
        <v>0</v>
      </c>
      <c r="C251" s="17">
        <v>8.0000000000000004E-4</v>
      </c>
    </row>
    <row r="252" spans="1:3" x14ac:dyDescent="0.2">
      <c r="A252" s="3" t="s">
        <v>892</v>
      </c>
      <c r="B252" s="17">
        <v>0</v>
      </c>
      <c r="C252" s="17">
        <v>3.0999999999999999E-3</v>
      </c>
    </row>
    <row r="253" spans="1:3" x14ac:dyDescent="0.2">
      <c r="A253" s="3" t="s">
        <v>893</v>
      </c>
      <c r="B253" s="17">
        <v>0</v>
      </c>
      <c r="C253" s="17">
        <v>4.0000000000000002E-4</v>
      </c>
    </row>
    <row r="254" spans="1:3" x14ac:dyDescent="0.2">
      <c r="A254" s="3" t="s">
        <v>894</v>
      </c>
      <c r="B254" s="17">
        <v>3.7000000000000002E-3</v>
      </c>
      <c r="C254" s="17">
        <v>0</v>
      </c>
    </row>
    <row r="255" spans="1:3" x14ac:dyDescent="0.2">
      <c r="A255" s="3" t="s">
        <v>895</v>
      </c>
      <c r="B255" s="17">
        <v>0</v>
      </c>
      <c r="C255" s="17">
        <v>1.5E-3</v>
      </c>
    </row>
    <row r="256" spans="1:3" x14ac:dyDescent="0.2">
      <c r="A256" s="3" t="s">
        <v>896</v>
      </c>
      <c r="B256" s="17">
        <v>0</v>
      </c>
      <c r="C256" s="17">
        <v>4.0000000000000002E-4</v>
      </c>
    </row>
    <row r="257" spans="1:3" x14ac:dyDescent="0.2">
      <c r="A257" s="3" t="s">
        <v>897</v>
      </c>
      <c r="B257" s="17">
        <v>0</v>
      </c>
      <c r="C257" s="17">
        <v>4.0000000000000002E-4</v>
      </c>
    </row>
    <row r="258" spans="1:3" x14ac:dyDescent="0.2">
      <c r="A258" s="3" t="s">
        <v>898</v>
      </c>
      <c r="B258" s="17">
        <v>0</v>
      </c>
      <c r="C258" s="17">
        <v>4.0000000000000002E-4</v>
      </c>
    </row>
    <row r="259" spans="1:3" x14ac:dyDescent="0.2">
      <c r="A259" s="3" t="s">
        <v>899</v>
      </c>
      <c r="B259" s="17">
        <v>3.7000000000000002E-3</v>
      </c>
      <c r="C259" s="17">
        <v>2.7000000000000001E-3</v>
      </c>
    </row>
    <row r="260" spans="1:3" x14ac:dyDescent="0.2">
      <c r="A260" s="3" t="s">
        <v>900</v>
      </c>
      <c r="B260" s="17">
        <v>0</v>
      </c>
      <c r="C260" s="17">
        <v>4.0000000000000002E-4</v>
      </c>
    </row>
    <row r="261" spans="1:3" x14ac:dyDescent="0.2">
      <c r="A261" s="3" t="s">
        <v>901</v>
      </c>
      <c r="B261" s="17">
        <v>0</v>
      </c>
      <c r="C261" s="17">
        <v>4.0000000000000002E-4</v>
      </c>
    </row>
    <row r="262" spans="1:3" x14ac:dyDescent="0.2">
      <c r="A262" s="3" t="s">
        <v>902</v>
      </c>
      <c r="B262" s="17">
        <v>0</v>
      </c>
      <c r="C262" s="17">
        <v>4.0000000000000002E-4</v>
      </c>
    </row>
    <row r="263" spans="1:3" x14ac:dyDescent="0.2">
      <c r="A263" s="3" t="s">
        <v>903</v>
      </c>
      <c r="B263" s="17">
        <v>0</v>
      </c>
      <c r="C263" s="17">
        <v>4.0000000000000002E-4</v>
      </c>
    </row>
    <row r="264" spans="1:3" x14ac:dyDescent="0.2">
      <c r="A264" s="3" t="s">
        <v>904</v>
      </c>
      <c r="B264" s="17">
        <v>0</v>
      </c>
      <c r="C264" s="17">
        <v>4.0000000000000002E-4</v>
      </c>
    </row>
    <row r="265" spans="1:3" x14ac:dyDescent="0.2">
      <c r="A265" s="3" t="s">
        <v>905</v>
      </c>
      <c r="B265" s="17">
        <v>3.7000000000000002E-3</v>
      </c>
      <c r="C265" s="17">
        <v>1.1999999999999999E-3</v>
      </c>
    </row>
    <row r="266" spans="1:3" x14ac:dyDescent="0.2">
      <c r="A266" s="3" t="s">
        <v>906</v>
      </c>
      <c r="B266" s="17">
        <v>3.7000000000000002E-3</v>
      </c>
      <c r="C266" s="17">
        <v>1.1999999999999999E-3</v>
      </c>
    </row>
    <row r="267" spans="1:3" x14ac:dyDescent="0.2">
      <c r="A267" s="3" t="s">
        <v>907</v>
      </c>
      <c r="B267" s="17">
        <v>7.4000000000000003E-3</v>
      </c>
      <c r="C267" s="17">
        <v>1.9E-3</v>
      </c>
    </row>
    <row r="268" spans="1:3" x14ac:dyDescent="0.2">
      <c r="A268" s="3" t="s">
        <v>908</v>
      </c>
      <c r="B268" s="17">
        <v>3.7000000000000002E-3</v>
      </c>
      <c r="C268" s="17">
        <v>7.0000000000000001E-3</v>
      </c>
    </row>
    <row r="269" spans="1:3" x14ac:dyDescent="0.2">
      <c r="A269" s="3" t="s">
        <v>909</v>
      </c>
      <c r="B269" s="17">
        <v>0</v>
      </c>
      <c r="C269" s="17">
        <v>4.0000000000000002E-4</v>
      </c>
    </row>
    <row r="270" spans="1:3" x14ac:dyDescent="0.2">
      <c r="A270" s="3" t="s">
        <v>910</v>
      </c>
      <c r="B270" s="17">
        <v>1.47E-2</v>
      </c>
      <c r="C270" s="17">
        <v>1.1599999999999999E-2</v>
      </c>
    </row>
    <row r="271" spans="1:3" x14ac:dyDescent="0.2">
      <c r="A271" s="3" t="s">
        <v>911</v>
      </c>
      <c r="B271" s="17">
        <v>0</v>
      </c>
      <c r="C271" s="17">
        <v>4.0000000000000002E-4</v>
      </c>
    </row>
    <row r="272" spans="1:3" x14ac:dyDescent="0.2">
      <c r="A272" s="3" t="s">
        <v>912</v>
      </c>
      <c r="B272" s="17">
        <v>0</v>
      </c>
      <c r="C272" s="17">
        <v>1.9E-3</v>
      </c>
    </row>
    <row r="273" spans="1:3" x14ac:dyDescent="0.2">
      <c r="A273" s="3" t="s">
        <v>913</v>
      </c>
      <c r="B273" s="17">
        <v>3.7000000000000002E-3</v>
      </c>
      <c r="C273" s="17">
        <v>4.5999999999999999E-3</v>
      </c>
    </row>
    <row r="274" spans="1:3" x14ac:dyDescent="0.2">
      <c r="A274" s="3" t="s">
        <v>914</v>
      </c>
      <c r="B274" s="17">
        <v>0</v>
      </c>
      <c r="C274" s="17">
        <v>4.0000000000000002E-4</v>
      </c>
    </row>
    <row r="275" spans="1:3" x14ac:dyDescent="0.2">
      <c r="A275" s="3" t="s">
        <v>915</v>
      </c>
      <c r="B275" s="17">
        <v>0</v>
      </c>
      <c r="C275" s="17">
        <v>3.5000000000000001E-3</v>
      </c>
    </row>
    <row r="276" spans="1:3" x14ac:dyDescent="0.2">
      <c r="A276" s="3" t="s">
        <v>916</v>
      </c>
      <c r="B276" s="17">
        <v>0</v>
      </c>
      <c r="C276" s="17">
        <v>1.1999999999999999E-3</v>
      </c>
    </row>
    <row r="277" spans="1:3" x14ac:dyDescent="0.2">
      <c r="A277" s="3" t="s">
        <v>917</v>
      </c>
      <c r="B277" s="17">
        <v>0</v>
      </c>
      <c r="C277" s="17">
        <v>8.0000000000000004E-4</v>
      </c>
    </row>
    <row r="278" spans="1:3" x14ac:dyDescent="0.2">
      <c r="A278" s="3" t="s">
        <v>918</v>
      </c>
      <c r="B278" s="17">
        <v>0</v>
      </c>
      <c r="C278" s="17">
        <v>4.0000000000000002E-4</v>
      </c>
    </row>
    <row r="279" spans="1:3" x14ac:dyDescent="0.2">
      <c r="A279" s="3" t="s">
        <v>919</v>
      </c>
      <c r="B279" s="17">
        <v>0</v>
      </c>
      <c r="C279" s="17">
        <v>1.1999999999999999E-3</v>
      </c>
    </row>
    <row r="280" spans="1:3" x14ac:dyDescent="0.2">
      <c r="A280" s="3" t="s">
        <v>920</v>
      </c>
      <c r="B280" s="17">
        <v>3.7000000000000002E-3</v>
      </c>
      <c r="C280" s="17">
        <v>1.9E-3</v>
      </c>
    </row>
    <row r="281" spans="1:3" x14ac:dyDescent="0.2">
      <c r="A281" s="3" t="s">
        <v>921</v>
      </c>
      <c r="B281" s="17">
        <v>1.0999999999999999E-2</v>
      </c>
      <c r="C281" s="17">
        <v>1.0800000000000001E-2</v>
      </c>
    </row>
    <row r="282" spans="1:3" x14ac:dyDescent="0.2">
      <c r="A282" s="3" t="s">
        <v>922</v>
      </c>
      <c r="B282" s="17">
        <v>0</v>
      </c>
      <c r="C282" s="17">
        <v>2.3E-3</v>
      </c>
    </row>
    <row r="283" spans="1:3" x14ac:dyDescent="0.2">
      <c r="A283" s="3" t="s">
        <v>923</v>
      </c>
      <c r="B283" s="17">
        <v>3.7000000000000002E-3</v>
      </c>
      <c r="C283" s="17">
        <v>1.1999999999999999E-3</v>
      </c>
    </row>
    <row r="284" spans="1:3" x14ac:dyDescent="0.2">
      <c r="A284" s="3" t="s">
        <v>924</v>
      </c>
      <c r="B284" s="17">
        <v>0</v>
      </c>
      <c r="C284" s="17">
        <v>1.1999999999999999E-3</v>
      </c>
    </row>
    <row r="285" spans="1:3" x14ac:dyDescent="0.2">
      <c r="A285" s="3" t="s">
        <v>925</v>
      </c>
      <c r="B285" s="17">
        <v>0</v>
      </c>
      <c r="C285" s="17">
        <v>8.0000000000000004E-4</v>
      </c>
    </row>
    <row r="286" spans="1:3" x14ac:dyDescent="0.2">
      <c r="A286" s="3" t="s">
        <v>926</v>
      </c>
      <c r="B286" s="17">
        <v>0</v>
      </c>
      <c r="C286" s="17">
        <v>4.0000000000000002E-4</v>
      </c>
    </row>
    <row r="287" spans="1:3" x14ac:dyDescent="0.2">
      <c r="A287" s="3" t="s">
        <v>927</v>
      </c>
      <c r="B287" s="17">
        <v>0</v>
      </c>
      <c r="C287" s="17">
        <v>4.0000000000000002E-4</v>
      </c>
    </row>
    <row r="288" spans="1:3" x14ac:dyDescent="0.2">
      <c r="A288" s="3" t="s">
        <v>928</v>
      </c>
      <c r="B288" s="17">
        <v>0</v>
      </c>
      <c r="C288" s="17">
        <v>1.5E-3</v>
      </c>
    </row>
    <row r="289" spans="1:3" x14ac:dyDescent="0.2">
      <c r="A289" s="3" t="s">
        <v>929</v>
      </c>
      <c r="B289" s="17">
        <v>0</v>
      </c>
      <c r="C289" s="17">
        <v>1.1999999999999999E-3</v>
      </c>
    </row>
    <row r="290" spans="1:3" x14ac:dyDescent="0.2">
      <c r="A290" s="3" t="s">
        <v>930</v>
      </c>
      <c r="B290" s="17">
        <v>0</v>
      </c>
      <c r="C290" s="17">
        <v>4.0000000000000002E-4</v>
      </c>
    </row>
    <row r="291" spans="1:3" x14ac:dyDescent="0.2">
      <c r="A291" s="3" t="s">
        <v>931</v>
      </c>
      <c r="B291" s="17">
        <v>3.7000000000000002E-3</v>
      </c>
      <c r="C291" s="17">
        <v>2.7000000000000001E-3</v>
      </c>
    </row>
    <row r="292" spans="1:3" x14ac:dyDescent="0.2">
      <c r="A292" s="3" t="s">
        <v>932</v>
      </c>
      <c r="B292" s="17">
        <v>0</v>
      </c>
      <c r="C292" s="17">
        <v>8.0000000000000004E-4</v>
      </c>
    </row>
    <row r="293" spans="1:3" x14ac:dyDescent="0.2">
      <c r="A293" s="3" t="s">
        <v>933</v>
      </c>
      <c r="B293" s="17">
        <v>0</v>
      </c>
      <c r="C293" s="17">
        <v>4.0000000000000002E-4</v>
      </c>
    </row>
    <row r="294" spans="1:3" x14ac:dyDescent="0.2">
      <c r="A294" s="3" t="s">
        <v>934</v>
      </c>
      <c r="B294" s="17">
        <v>0</v>
      </c>
      <c r="C294" s="17">
        <v>1.9E-3</v>
      </c>
    </row>
    <row r="295" spans="1:3" x14ac:dyDescent="0.2">
      <c r="A295" s="3" t="s">
        <v>935</v>
      </c>
      <c r="B295" s="17">
        <v>0</v>
      </c>
      <c r="C295" s="17">
        <v>4.0000000000000002E-4</v>
      </c>
    </row>
    <row r="296" spans="1:3" x14ac:dyDescent="0.2">
      <c r="A296" s="3" t="s">
        <v>936</v>
      </c>
      <c r="B296" s="17">
        <v>0</v>
      </c>
      <c r="C296" s="17">
        <v>8.0000000000000004E-4</v>
      </c>
    </row>
    <row r="297" spans="1:3" x14ac:dyDescent="0.2">
      <c r="A297" s="3" t="s">
        <v>937</v>
      </c>
      <c r="B297" s="17">
        <v>7.4000000000000003E-3</v>
      </c>
      <c r="C297" s="17">
        <v>8.0000000000000004E-4</v>
      </c>
    </row>
    <row r="298" spans="1:3" x14ac:dyDescent="0.2">
      <c r="A298" s="3" t="s">
        <v>938</v>
      </c>
      <c r="B298" s="17">
        <v>0</v>
      </c>
      <c r="C298" s="17">
        <v>4.0000000000000002E-4</v>
      </c>
    </row>
    <row r="299" spans="1:3" x14ac:dyDescent="0.2">
      <c r="A299" s="3" t="s">
        <v>939</v>
      </c>
      <c r="B299" s="17">
        <v>3.7000000000000002E-3</v>
      </c>
      <c r="C299" s="17">
        <v>4.0000000000000002E-4</v>
      </c>
    </row>
    <row r="300" spans="1:3" x14ac:dyDescent="0.2">
      <c r="A300" s="3" t="s">
        <v>940</v>
      </c>
      <c r="B300" s="17">
        <v>0</v>
      </c>
      <c r="C300" s="17">
        <v>8.0000000000000004E-4</v>
      </c>
    </row>
    <row r="301" spans="1:3" x14ac:dyDescent="0.2">
      <c r="A301" s="3" t="s">
        <v>941</v>
      </c>
      <c r="B301" s="17">
        <v>3.7000000000000002E-3</v>
      </c>
      <c r="C301" s="17">
        <v>0</v>
      </c>
    </row>
    <row r="302" spans="1:3" x14ac:dyDescent="0.2">
      <c r="A302" s="3" t="s">
        <v>942</v>
      </c>
      <c r="B302" s="17">
        <v>0</v>
      </c>
      <c r="C302" s="17">
        <v>4.0000000000000002E-4</v>
      </c>
    </row>
    <row r="303" spans="1:3" x14ac:dyDescent="0.2">
      <c r="A303" s="3" t="s">
        <v>943</v>
      </c>
      <c r="B303" s="17">
        <v>0</v>
      </c>
      <c r="C303" s="17">
        <v>4.0000000000000002E-4</v>
      </c>
    </row>
    <row r="304" spans="1:3" x14ac:dyDescent="0.2">
      <c r="A304" s="3" t="s">
        <v>944</v>
      </c>
      <c r="B304" s="17">
        <v>0</v>
      </c>
      <c r="C304" s="17">
        <v>4.0000000000000002E-4</v>
      </c>
    </row>
    <row r="305" spans="1:3" x14ac:dyDescent="0.2">
      <c r="A305" s="3" t="s">
        <v>945</v>
      </c>
      <c r="B305" s="17">
        <v>0</v>
      </c>
      <c r="C305" s="17">
        <v>4.0000000000000002E-4</v>
      </c>
    </row>
    <row r="306" spans="1:3" x14ac:dyDescent="0.2">
      <c r="A306" s="3" t="s">
        <v>946</v>
      </c>
      <c r="B306" s="17">
        <v>0</v>
      </c>
      <c r="C306" s="17">
        <v>4.0000000000000002E-4</v>
      </c>
    </row>
    <row r="307" spans="1:3" x14ac:dyDescent="0.2">
      <c r="A307" s="3" t="s">
        <v>947</v>
      </c>
      <c r="B307" s="17">
        <v>0</v>
      </c>
      <c r="C307" s="17">
        <v>4.0000000000000002E-4</v>
      </c>
    </row>
    <row r="308" spans="1:3" x14ac:dyDescent="0.2">
      <c r="A308" s="3" t="s">
        <v>948</v>
      </c>
      <c r="B308" s="17">
        <v>3.7000000000000002E-3</v>
      </c>
      <c r="C308" s="17">
        <v>4.0000000000000002E-4</v>
      </c>
    </row>
    <row r="309" spans="1:3" x14ac:dyDescent="0.2">
      <c r="A309" s="3" t="s">
        <v>949</v>
      </c>
      <c r="B309" s="17">
        <v>3.7000000000000002E-3</v>
      </c>
      <c r="C309" s="17">
        <v>0</v>
      </c>
    </row>
    <row r="310" spans="1:3" x14ac:dyDescent="0.2">
      <c r="A310" s="3" t="s">
        <v>950</v>
      </c>
      <c r="B310" s="17">
        <v>0</v>
      </c>
      <c r="C310" s="17">
        <v>1.9E-3</v>
      </c>
    </row>
    <row r="311" spans="1:3" x14ac:dyDescent="0.2">
      <c r="A311" s="3" t="s">
        <v>951</v>
      </c>
      <c r="B311" s="17">
        <v>0</v>
      </c>
      <c r="C311" s="17">
        <v>4.0000000000000002E-4</v>
      </c>
    </row>
    <row r="312" spans="1:3" x14ac:dyDescent="0.2">
      <c r="A312" s="3" t="s">
        <v>952</v>
      </c>
      <c r="B312" s="17">
        <v>7.4000000000000003E-3</v>
      </c>
      <c r="C312" s="17">
        <v>1.43E-2</v>
      </c>
    </row>
    <row r="313" spans="1:3" x14ac:dyDescent="0.2">
      <c r="A313" s="3" t="s">
        <v>953</v>
      </c>
      <c r="B313" s="17">
        <v>0</v>
      </c>
      <c r="C313" s="17">
        <v>4.0000000000000002E-4</v>
      </c>
    </row>
    <row r="314" spans="1:3" x14ac:dyDescent="0.2">
      <c r="A314" s="3" t="s">
        <v>954</v>
      </c>
      <c r="B314" s="17">
        <v>0</v>
      </c>
      <c r="C314" s="17">
        <v>1.9E-3</v>
      </c>
    </row>
    <row r="315" spans="1:3" x14ac:dyDescent="0.2">
      <c r="A315" s="3" t="s">
        <v>955</v>
      </c>
      <c r="B315" s="17">
        <v>1.47E-2</v>
      </c>
      <c r="C315" s="17">
        <v>2.4799999999999999E-2</v>
      </c>
    </row>
    <row r="316" spans="1:3" x14ac:dyDescent="0.2">
      <c r="A316" s="3" t="s">
        <v>956</v>
      </c>
      <c r="B316" s="17">
        <v>3.7000000000000002E-3</v>
      </c>
      <c r="C316" s="17">
        <v>1.9E-3</v>
      </c>
    </row>
    <row r="317" spans="1:3" x14ac:dyDescent="0.2">
      <c r="A317" s="3" t="s">
        <v>957</v>
      </c>
      <c r="B317" s="17">
        <v>0</v>
      </c>
      <c r="C317" s="17">
        <v>8.0000000000000004E-4</v>
      </c>
    </row>
    <row r="318" spans="1:3" x14ac:dyDescent="0.2">
      <c r="A318" s="3" t="s">
        <v>958</v>
      </c>
      <c r="B318" s="17">
        <v>3.7000000000000002E-3</v>
      </c>
      <c r="C318" s="17">
        <v>4.5999999999999999E-3</v>
      </c>
    </row>
    <row r="319" spans="1:3" x14ac:dyDescent="0.2">
      <c r="A319" s="3" t="s">
        <v>959</v>
      </c>
      <c r="B319" s="17">
        <v>0</v>
      </c>
      <c r="C319" s="17">
        <v>8.0000000000000004E-4</v>
      </c>
    </row>
    <row r="320" spans="1:3" x14ac:dyDescent="0.2">
      <c r="A320" s="3" t="s">
        <v>960</v>
      </c>
      <c r="B320" s="17">
        <v>3.7000000000000002E-3</v>
      </c>
      <c r="C320" s="17">
        <v>2.7000000000000001E-3</v>
      </c>
    </row>
    <row r="321" spans="1:3" x14ac:dyDescent="0.2">
      <c r="A321" s="3" t="s">
        <v>961</v>
      </c>
      <c r="B321" s="17">
        <v>0</v>
      </c>
      <c r="C321" s="17">
        <v>4.0000000000000002E-4</v>
      </c>
    </row>
    <row r="322" spans="1:3" x14ac:dyDescent="0.2">
      <c r="A322" s="3" t="s">
        <v>962</v>
      </c>
      <c r="B322" s="17">
        <v>7.4000000000000003E-3</v>
      </c>
      <c r="C322" s="17">
        <v>3.5000000000000001E-3</v>
      </c>
    </row>
    <row r="323" spans="1:3" x14ac:dyDescent="0.2">
      <c r="A323" s="3" t="s">
        <v>963</v>
      </c>
      <c r="B323" s="17">
        <v>3.7000000000000002E-3</v>
      </c>
      <c r="C323" s="17">
        <v>2.3E-3</v>
      </c>
    </row>
    <row r="324" spans="1:3" x14ac:dyDescent="0.2">
      <c r="A324" s="3" t="s">
        <v>964</v>
      </c>
      <c r="B324" s="17">
        <v>0</v>
      </c>
      <c r="C324" s="17">
        <v>8.0000000000000004E-4</v>
      </c>
    </row>
    <row r="325" spans="1:3" x14ac:dyDescent="0.2">
      <c r="A325" s="3" t="s">
        <v>965</v>
      </c>
      <c r="B325" s="17">
        <v>7.4000000000000003E-3</v>
      </c>
      <c r="C325" s="17">
        <v>8.0999999999999996E-3</v>
      </c>
    </row>
    <row r="326" spans="1:3" x14ac:dyDescent="0.2">
      <c r="A326" s="3" t="s">
        <v>966</v>
      </c>
      <c r="B326" s="17">
        <v>0</v>
      </c>
      <c r="C326" s="17">
        <v>4.0000000000000002E-4</v>
      </c>
    </row>
    <row r="327" spans="1:3" x14ac:dyDescent="0.2">
      <c r="A327" s="3" t="s">
        <v>967</v>
      </c>
      <c r="B327" s="17">
        <v>0</v>
      </c>
      <c r="C327" s="17">
        <v>3.0999999999999999E-3</v>
      </c>
    </row>
    <row r="328" spans="1:3" x14ac:dyDescent="0.2">
      <c r="A328" s="3" t="s">
        <v>968</v>
      </c>
      <c r="B328" s="17">
        <v>0</v>
      </c>
      <c r="C328" s="17">
        <v>4.0000000000000002E-4</v>
      </c>
    </row>
    <row r="329" spans="1:3" x14ac:dyDescent="0.2">
      <c r="A329" s="3" t="s">
        <v>969</v>
      </c>
      <c r="B329" s="17">
        <v>0</v>
      </c>
      <c r="C329" s="17">
        <v>4.5999999999999999E-3</v>
      </c>
    </row>
    <row r="330" spans="1:3" x14ac:dyDescent="0.2">
      <c r="A330" s="3" t="s">
        <v>970</v>
      </c>
      <c r="B330" s="17">
        <v>7.4000000000000003E-3</v>
      </c>
      <c r="C330" s="17">
        <v>8.5000000000000006E-3</v>
      </c>
    </row>
    <row r="331" spans="1:3" x14ac:dyDescent="0.2">
      <c r="A331" s="3" t="s">
        <v>971</v>
      </c>
      <c r="B331" s="17">
        <v>0</v>
      </c>
      <c r="C331" s="17">
        <v>1.1999999999999999E-3</v>
      </c>
    </row>
    <row r="332" spans="1:3" x14ac:dyDescent="0.2">
      <c r="A332" s="3" t="s">
        <v>972</v>
      </c>
      <c r="B332" s="17">
        <v>0</v>
      </c>
      <c r="C332" s="17">
        <v>8.0000000000000004E-4</v>
      </c>
    </row>
    <row r="333" spans="1:3" x14ac:dyDescent="0.2">
      <c r="A333" s="3" t="s">
        <v>973</v>
      </c>
      <c r="B333" s="17">
        <v>0</v>
      </c>
      <c r="C333" s="17">
        <v>1.5E-3</v>
      </c>
    </row>
    <row r="334" spans="1:3" x14ac:dyDescent="0.2">
      <c r="A334" s="3" t="s">
        <v>974</v>
      </c>
      <c r="B334" s="17">
        <v>3.7000000000000002E-3</v>
      </c>
      <c r="C334" s="17">
        <v>1.04E-2</v>
      </c>
    </row>
    <row r="335" spans="1:3" x14ac:dyDescent="0.2">
      <c r="A335" s="3" t="s">
        <v>975</v>
      </c>
      <c r="B335" s="17">
        <v>3.7000000000000002E-3</v>
      </c>
      <c r="C335" s="17">
        <v>0</v>
      </c>
    </row>
    <row r="336" spans="1:3" x14ac:dyDescent="0.2">
      <c r="A336" s="3" t="s">
        <v>976</v>
      </c>
      <c r="B336" s="17">
        <v>3.7000000000000002E-3</v>
      </c>
      <c r="C336" s="17">
        <v>1.9E-3</v>
      </c>
    </row>
    <row r="337" spans="1:3" x14ac:dyDescent="0.2">
      <c r="A337" s="3" t="s">
        <v>977</v>
      </c>
      <c r="B337" s="17">
        <v>0</v>
      </c>
      <c r="C337" s="17">
        <v>4.0000000000000002E-4</v>
      </c>
    </row>
    <row r="338" spans="1:3" x14ac:dyDescent="0.2">
      <c r="A338" s="3" t="s">
        <v>978</v>
      </c>
      <c r="B338" s="17">
        <v>0</v>
      </c>
      <c r="C338" s="17">
        <v>4.0000000000000002E-4</v>
      </c>
    </row>
    <row r="339" spans="1:3" x14ac:dyDescent="0.2">
      <c r="A339" s="3" t="s">
        <v>979</v>
      </c>
      <c r="B339" s="17">
        <v>3.7000000000000002E-3</v>
      </c>
      <c r="C339" s="17">
        <v>3.5000000000000001E-3</v>
      </c>
    </row>
    <row r="340" spans="1:3" x14ac:dyDescent="0.2">
      <c r="A340" s="3" t="s">
        <v>980</v>
      </c>
      <c r="B340" s="17">
        <v>0</v>
      </c>
      <c r="C340" s="17">
        <v>8.0000000000000004E-4</v>
      </c>
    </row>
    <row r="341" spans="1:3" x14ac:dyDescent="0.2">
      <c r="A341" s="3" t="s">
        <v>981</v>
      </c>
      <c r="B341" s="17">
        <v>3.7000000000000002E-3</v>
      </c>
      <c r="C341" s="17">
        <v>4.0000000000000002E-4</v>
      </c>
    </row>
    <row r="342" spans="1:3" x14ac:dyDescent="0.2">
      <c r="A342" s="3" t="s">
        <v>982</v>
      </c>
      <c r="B342" s="17">
        <v>0</v>
      </c>
      <c r="C342" s="17">
        <v>8.0000000000000004E-4</v>
      </c>
    </row>
    <row r="343" spans="1:3" x14ac:dyDescent="0.2">
      <c r="A343" s="3" t="s">
        <v>983</v>
      </c>
      <c r="B343" s="17">
        <v>3.6799999999999999E-2</v>
      </c>
      <c r="C343" s="17">
        <v>3.2099999999999997E-2</v>
      </c>
    </row>
    <row r="344" spans="1:3" x14ac:dyDescent="0.2">
      <c r="A344" s="3" t="s">
        <v>984</v>
      </c>
      <c r="B344" s="17">
        <v>0</v>
      </c>
      <c r="C344" s="17">
        <v>8.0000000000000004E-4</v>
      </c>
    </row>
    <row r="345" spans="1:3" x14ac:dyDescent="0.2">
      <c r="A345" s="3" t="s">
        <v>985</v>
      </c>
      <c r="B345" s="17">
        <v>3.7000000000000002E-3</v>
      </c>
      <c r="C345" s="17">
        <v>8.0000000000000004E-4</v>
      </c>
    </row>
    <row r="346" spans="1:3" x14ac:dyDescent="0.2">
      <c r="A346" s="3" t="s">
        <v>986</v>
      </c>
      <c r="B346" s="17">
        <v>0</v>
      </c>
      <c r="C346" s="17">
        <v>1.5E-3</v>
      </c>
    </row>
    <row r="347" spans="1:3" x14ac:dyDescent="0.2">
      <c r="A347" s="3" t="s">
        <v>987</v>
      </c>
      <c r="B347" s="17">
        <v>0</v>
      </c>
      <c r="C347" s="17">
        <v>4.0000000000000002E-4</v>
      </c>
    </row>
    <row r="348" spans="1:3" x14ac:dyDescent="0.2">
      <c r="A348" s="3" t="s">
        <v>988</v>
      </c>
      <c r="B348" s="17">
        <v>0</v>
      </c>
      <c r="C348" s="17">
        <v>4.0000000000000002E-4</v>
      </c>
    </row>
    <row r="349" spans="1:3" x14ac:dyDescent="0.2">
      <c r="A349" s="3" t="s">
        <v>989</v>
      </c>
      <c r="B349" s="17">
        <v>0</v>
      </c>
      <c r="C349" s="17">
        <v>4.0000000000000002E-4</v>
      </c>
    </row>
    <row r="350" spans="1:3" x14ac:dyDescent="0.2">
      <c r="A350" s="3" t="s">
        <v>990</v>
      </c>
      <c r="B350" s="17">
        <v>0</v>
      </c>
      <c r="C350" s="17">
        <v>4.0000000000000002E-4</v>
      </c>
    </row>
    <row r="351" spans="1:3" x14ac:dyDescent="0.2">
      <c r="A351" s="3" t="s">
        <v>991</v>
      </c>
      <c r="B351" s="17">
        <v>0</v>
      </c>
      <c r="C351" s="17">
        <v>8.0000000000000004E-4</v>
      </c>
    </row>
    <row r="352" spans="1:3" x14ac:dyDescent="0.2">
      <c r="A352" s="3" t="s">
        <v>992</v>
      </c>
      <c r="B352" s="17">
        <v>0</v>
      </c>
      <c r="C352" s="17">
        <v>4.5999999999999999E-3</v>
      </c>
    </row>
    <row r="353" spans="1:3" x14ac:dyDescent="0.2">
      <c r="A353" s="3" t="s">
        <v>993</v>
      </c>
      <c r="B353" s="17">
        <v>0</v>
      </c>
      <c r="C353" s="17">
        <v>4.0000000000000002E-4</v>
      </c>
    </row>
    <row r="354" spans="1:3" x14ac:dyDescent="0.2">
      <c r="A354" s="3" t="s">
        <v>994</v>
      </c>
      <c r="B354" s="17">
        <v>3.7000000000000002E-3</v>
      </c>
      <c r="C354" s="17">
        <v>0</v>
      </c>
    </row>
    <row r="355" spans="1:3" x14ac:dyDescent="0.2">
      <c r="A355" s="3" t="s">
        <v>995</v>
      </c>
      <c r="B355" s="17">
        <v>0</v>
      </c>
      <c r="C355" s="17">
        <v>8.0000000000000004E-4</v>
      </c>
    </row>
    <row r="356" spans="1:3" x14ac:dyDescent="0.2">
      <c r="A356" s="3" t="s">
        <v>996</v>
      </c>
      <c r="B356" s="17">
        <v>0</v>
      </c>
      <c r="C356" s="17">
        <v>8.0000000000000004E-4</v>
      </c>
    </row>
    <row r="357" spans="1:3" x14ac:dyDescent="0.2">
      <c r="A357" s="3" t="s">
        <v>997</v>
      </c>
      <c r="B357" s="17">
        <v>0</v>
      </c>
      <c r="C357" s="17">
        <v>4.0000000000000002E-4</v>
      </c>
    </row>
    <row r="358" spans="1:3" x14ac:dyDescent="0.2">
      <c r="A358" s="3" t="s">
        <v>998</v>
      </c>
      <c r="B358" s="17">
        <v>3.7000000000000002E-3</v>
      </c>
      <c r="C358" s="17">
        <v>4.0000000000000002E-4</v>
      </c>
    </row>
    <row r="359" spans="1:3" x14ac:dyDescent="0.2">
      <c r="A359" s="3" t="s">
        <v>999</v>
      </c>
      <c r="B359" s="17">
        <v>3.7000000000000002E-3</v>
      </c>
      <c r="C359" s="17">
        <v>0</v>
      </c>
    </row>
    <row r="360" spans="1:3" x14ac:dyDescent="0.2">
      <c r="A360" s="3" t="s">
        <v>1000</v>
      </c>
      <c r="B360" s="17">
        <v>7.4000000000000003E-3</v>
      </c>
      <c r="C360" s="17">
        <v>2.7000000000000001E-3</v>
      </c>
    </row>
    <row r="361" spans="1:3" x14ac:dyDescent="0.2">
      <c r="A361" s="3" t="s">
        <v>1001</v>
      </c>
      <c r="B361" s="17">
        <v>0</v>
      </c>
      <c r="C361" s="17">
        <v>4.0000000000000002E-4</v>
      </c>
    </row>
    <row r="362" spans="1:3" x14ac:dyDescent="0.2">
      <c r="A362" s="3" t="s">
        <v>1002</v>
      </c>
      <c r="B362" s="17">
        <v>0</v>
      </c>
      <c r="C362" s="17">
        <v>4.0000000000000002E-4</v>
      </c>
    </row>
    <row r="363" spans="1:3" x14ac:dyDescent="0.2">
      <c r="A363" s="3" t="s">
        <v>1003</v>
      </c>
      <c r="B363" s="17">
        <v>0</v>
      </c>
      <c r="C363" s="17">
        <v>4.0000000000000002E-4</v>
      </c>
    </row>
    <row r="364" spans="1:3" x14ac:dyDescent="0.2">
      <c r="A364" s="3" t="s">
        <v>1004</v>
      </c>
      <c r="B364" s="17">
        <v>0</v>
      </c>
      <c r="C364" s="17">
        <v>8.0000000000000004E-4</v>
      </c>
    </row>
    <row r="365" spans="1:3" x14ac:dyDescent="0.2">
      <c r="A365" s="3" t="s">
        <v>1005</v>
      </c>
      <c r="B365" s="17">
        <v>0</v>
      </c>
      <c r="C365" s="17">
        <v>4.0000000000000002E-4</v>
      </c>
    </row>
    <row r="366" spans="1:3" x14ac:dyDescent="0.2">
      <c r="A366" s="3" t="s">
        <v>1006</v>
      </c>
      <c r="B366" s="17">
        <v>0</v>
      </c>
      <c r="C366" s="17">
        <v>4.0000000000000002E-4</v>
      </c>
    </row>
    <row r="367" spans="1:3" x14ac:dyDescent="0.2">
      <c r="A367" s="3" t="s">
        <v>1007</v>
      </c>
      <c r="B367" s="17">
        <v>0</v>
      </c>
      <c r="C367" s="17">
        <v>4.0000000000000002E-4</v>
      </c>
    </row>
    <row r="368" spans="1:3" x14ac:dyDescent="0.2">
      <c r="A368" s="3" t="s">
        <v>1008</v>
      </c>
      <c r="B368" s="17">
        <v>0</v>
      </c>
      <c r="C368" s="17">
        <v>4.0000000000000002E-4</v>
      </c>
    </row>
    <row r="369" spans="1:3" x14ac:dyDescent="0.2">
      <c r="A369" s="3" t="s">
        <v>1009</v>
      </c>
      <c r="B369" s="17">
        <v>3.7000000000000002E-3</v>
      </c>
      <c r="C369" s="17">
        <v>0</v>
      </c>
    </row>
    <row r="370" spans="1:3" x14ac:dyDescent="0.2">
      <c r="A370" s="3" t="s">
        <v>1010</v>
      </c>
      <c r="B370" s="17">
        <v>0</v>
      </c>
      <c r="C370" s="17">
        <v>4.0000000000000002E-4</v>
      </c>
    </row>
    <row r="371" spans="1:3" x14ac:dyDescent="0.2">
      <c r="A371" s="3" t="s">
        <v>1011</v>
      </c>
      <c r="B371" s="17">
        <v>0</v>
      </c>
      <c r="C371" s="17">
        <v>4.0000000000000002E-4</v>
      </c>
    </row>
    <row r="372" spans="1:3" x14ac:dyDescent="0.2">
      <c r="A372" s="3" t="s">
        <v>1012</v>
      </c>
      <c r="B372" s="17">
        <v>0</v>
      </c>
      <c r="C372" s="17">
        <v>1.1999999999999999E-3</v>
      </c>
    </row>
    <row r="373" spans="1:3" x14ac:dyDescent="0.2">
      <c r="A373" s="3" t="s">
        <v>1013</v>
      </c>
      <c r="B373" s="17">
        <v>0</v>
      </c>
      <c r="C373" s="17">
        <v>4.0000000000000002E-4</v>
      </c>
    </row>
    <row r="374" spans="1:3" x14ac:dyDescent="0.2">
      <c r="A374" s="3" t="s">
        <v>1014</v>
      </c>
      <c r="B374" s="17">
        <v>0</v>
      </c>
      <c r="C374" s="17">
        <v>4.0000000000000002E-4</v>
      </c>
    </row>
    <row r="375" spans="1:3" x14ac:dyDescent="0.2">
      <c r="A375" s="3" t="s">
        <v>1015</v>
      </c>
      <c r="B375" s="17">
        <v>3.7000000000000002E-3</v>
      </c>
      <c r="C375" s="17">
        <v>4.0000000000000002E-4</v>
      </c>
    </row>
    <row r="376" spans="1:3" x14ac:dyDescent="0.2">
      <c r="A376" s="3" t="s">
        <v>1016</v>
      </c>
      <c r="B376" s="17">
        <v>0</v>
      </c>
      <c r="C376" s="17">
        <v>4.0000000000000002E-4</v>
      </c>
    </row>
    <row r="377" spans="1:3" x14ac:dyDescent="0.2">
      <c r="A377" s="3" t="s">
        <v>1017</v>
      </c>
      <c r="B377" s="17">
        <v>3.7000000000000002E-3</v>
      </c>
      <c r="C377" s="17">
        <v>8.0000000000000004E-4</v>
      </c>
    </row>
    <row r="378" spans="1:3" x14ac:dyDescent="0.2">
      <c r="A378" s="3" t="s">
        <v>1018</v>
      </c>
      <c r="B378" s="17">
        <v>0</v>
      </c>
      <c r="C378" s="17">
        <v>1.5E-3</v>
      </c>
    </row>
    <row r="379" spans="1:3" x14ac:dyDescent="0.2">
      <c r="A379" s="3" t="s">
        <v>1019</v>
      </c>
      <c r="B379" s="17">
        <v>0</v>
      </c>
      <c r="C379" s="17">
        <v>4.0000000000000002E-4</v>
      </c>
    </row>
    <row r="380" spans="1:3" x14ac:dyDescent="0.2">
      <c r="A380" s="3" t="s">
        <v>1020</v>
      </c>
      <c r="B380" s="17">
        <v>0</v>
      </c>
      <c r="C380" s="17">
        <v>8.0000000000000004E-4</v>
      </c>
    </row>
    <row r="381" spans="1:3" x14ac:dyDescent="0.2">
      <c r="A381" s="3" t="s">
        <v>1021</v>
      </c>
      <c r="B381" s="17">
        <v>0</v>
      </c>
      <c r="C381" s="17">
        <v>3.5000000000000001E-3</v>
      </c>
    </row>
    <row r="382" spans="1:3" x14ac:dyDescent="0.2">
      <c r="A382" s="3" t="s">
        <v>1022</v>
      </c>
      <c r="B382" s="17">
        <v>0</v>
      </c>
      <c r="C382" s="17">
        <v>8.0000000000000004E-4</v>
      </c>
    </row>
    <row r="383" spans="1:3" x14ac:dyDescent="0.2">
      <c r="A383" s="3" t="s">
        <v>1023</v>
      </c>
      <c r="B383" s="17">
        <v>0</v>
      </c>
      <c r="C383" s="17">
        <v>4.0000000000000002E-4</v>
      </c>
    </row>
    <row r="384" spans="1:3" x14ac:dyDescent="0.2">
      <c r="A384" s="3" t="s">
        <v>1024</v>
      </c>
      <c r="B384" s="17">
        <v>3.7000000000000002E-3</v>
      </c>
      <c r="C384" s="17">
        <v>0</v>
      </c>
    </row>
    <row r="385" spans="1:3" x14ac:dyDescent="0.2">
      <c r="A385" s="3" t="s">
        <v>1025</v>
      </c>
      <c r="B385" s="17">
        <v>0</v>
      </c>
      <c r="C385" s="17">
        <v>4.0000000000000002E-4</v>
      </c>
    </row>
    <row r="386" spans="1:3" x14ac:dyDescent="0.2">
      <c r="A386" s="3" t="s">
        <v>1026</v>
      </c>
      <c r="B386" s="17">
        <v>0</v>
      </c>
      <c r="C386" s="17">
        <v>4.0000000000000002E-4</v>
      </c>
    </row>
    <row r="387" spans="1:3" x14ac:dyDescent="0.2">
      <c r="A387" s="3" t="s">
        <v>1027</v>
      </c>
      <c r="B387" s="17">
        <v>3.7000000000000002E-3</v>
      </c>
      <c r="C387" s="17">
        <v>1.5E-3</v>
      </c>
    </row>
    <row r="388" spans="1:3" x14ac:dyDescent="0.2">
      <c r="A388" s="3" t="s">
        <v>1028</v>
      </c>
      <c r="B388" s="17">
        <v>0</v>
      </c>
      <c r="C388" s="17">
        <v>8.0000000000000004E-4</v>
      </c>
    </row>
    <row r="389" spans="1:3" x14ac:dyDescent="0.2">
      <c r="A389" s="3" t="s">
        <v>1029</v>
      </c>
      <c r="B389" s="17">
        <v>0</v>
      </c>
      <c r="C389" s="17">
        <v>4.0000000000000002E-4</v>
      </c>
    </row>
    <row r="390" spans="1:3" x14ac:dyDescent="0.2">
      <c r="A390" s="3" t="s">
        <v>1030</v>
      </c>
      <c r="B390" s="17">
        <v>0</v>
      </c>
      <c r="C390" s="17">
        <v>4.0000000000000002E-4</v>
      </c>
    </row>
    <row r="391" spans="1:3" x14ac:dyDescent="0.2">
      <c r="A391" s="3" t="s">
        <v>1031</v>
      </c>
      <c r="B391" s="17">
        <v>0</v>
      </c>
      <c r="C391" s="17">
        <v>4.0000000000000002E-4</v>
      </c>
    </row>
    <row r="392" spans="1:3" x14ac:dyDescent="0.2">
      <c r="A392" s="3" t="s">
        <v>1032</v>
      </c>
      <c r="B392" s="17">
        <v>0</v>
      </c>
      <c r="C392" s="17">
        <v>1.5E-3</v>
      </c>
    </row>
    <row r="393" spans="1:3" x14ac:dyDescent="0.2">
      <c r="A393" s="3" t="s">
        <v>1033</v>
      </c>
      <c r="B393" s="17">
        <v>3.7000000000000002E-3</v>
      </c>
      <c r="C393" s="17">
        <v>4.0000000000000002E-4</v>
      </c>
    </row>
    <row r="394" spans="1:3" x14ac:dyDescent="0.2">
      <c r="A394" s="3" t="s">
        <v>1034</v>
      </c>
      <c r="B394" s="17">
        <v>0</v>
      </c>
      <c r="C394" s="17">
        <v>4.0000000000000002E-4</v>
      </c>
    </row>
    <row r="395" spans="1:3" x14ac:dyDescent="0.2">
      <c r="A395" s="3" t="s">
        <v>1035</v>
      </c>
      <c r="B395" s="17">
        <v>3.7000000000000002E-3</v>
      </c>
      <c r="C395" s="17">
        <v>4.0000000000000002E-4</v>
      </c>
    </row>
    <row r="396" spans="1:3" x14ac:dyDescent="0.2">
      <c r="A396" s="3" t="s">
        <v>1036</v>
      </c>
      <c r="B396" s="17">
        <v>1.0999999999999999E-2</v>
      </c>
      <c r="C396" s="17">
        <v>6.1999999999999998E-3</v>
      </c>
    </row>
    <row r="397" spans="1:3" x14ac:dyDescent="0.2">
      <c r="A397" s="3" t="s">
        <v>1037</v>
      </c>
      <c r="B397" s="17">
        <v>0</v>
      </c>
      <c r="C397" s="17">
        <v>4.0000000000000002E-4</v>
      </c>
    </row>
    <row r="398" spans="1:3" x14ac:dyDescent="0.2">
      <c r="A398" s="3" t="s">
        <v>1038</v>
      </c>
      <c r="B398" s="17">
        <v>0</v>
      </c>
      <c r="C398" s="17">
        <v>8.0000000000000004E-4</v>
      </c>
    </row>
    <row r="399" spans="1:3" x14ac:dyDescent="0.2">
      <c r="A399" s="3" t="s">
        <v>1039</v>
      </c>
      <c r="B399" s="17">
        <v>0</v>
      </c>
      <c r="C399" s="17">
        <v>4.0000000000000002E-4</v>
      </c>
    </row>
    <row r="400" spans="1:3" x14ac:dyDescent="0.2">
      <c r="A400" s="3" t="s">
        <v>1040</v>
      </c>
      <c r="B400" s="17">
        <v>0</v>
      </c>
      <c r="C400" s="17">
        <v>4.0000000000000002E-4</v>
      </c>
    </row>
    <row r="401" spans="1:3" x14ac:dyDescent="0.2">
      <c r="A401" s="3" t="s">
        <v>1041</v>
      </c>
      <c r="B401" s="17">
        <v>0</v>
      </c>
      <c r="C401" s="17">
        <v>4.0000000000000002E-4</v>
      </c>
    </row>
    <row r="402" spans="1:3" x14ac:dyDescent="0.2">
      <c r="A402" s="3" t="s">
        <v>1042</v>
      </c>
      <c r="B402" s="17">
        <v>0</v>
      </c>
      <c r="C402" s="17">
        <v>4.0000000000000002E-4</v>
      </c>
    </row>
    <row r="403" spans="1:3" x14ac:dyDescent="0.2">
      <c r="A403" s="3" t="s">
        <v>1043</v>
      </c>
      <c r="B403" s="17">
        <v>3.7000000000000002E-3</v>
      </c>
      <c r="C403" s="17">
        <v>6.1999999999999998E-3</v>
      </c>
    </row>
    <row r="404" spans="1:3" x14ac:dyDescent="0.2">
      <c r="A404" s="3" t="s">
        <v>1044</v>
      </c>
      <c r="B404" s="17">
        <v>0</v>
      </c>
      <c r="C404" s="17">
        <v>8.0000000000000004E-4</v>
      </c>
    </row>
    <row r="405" spans="1:3" x14ac:dyDescent="0.2">
      <c r="A405" s="3" t="s">
        <v>1045</v>
      </c>
      <c r="B405" s="17">
        <v>3.7000000000000002E-3</v>
      </c>
      <c r="C405" s="17">
        <v>8.0000000000000004E-4</v>
      </c>
    </row>
    <row r="406" spans="1:3" x14ac:dyDescent="0.2">
      <c r="A406" s="3" t="s">
        <v>1046</v>
      </c>
      <c r="B406" s="17">
        <v>0</v>
      </c>
      <c r="C406" s="17">
        <v>4.0000000000000002E-4</v>
      </c>
    </row>
    <row r="407" spans="1:3" x14ac:dyDescent="0.2">
      <c r="A407" s="3" t="s">
        <v>1047</v>
      </c>
      <c r="B407" s="17">
        <v>0</v>
      </c>
      <c r="C407" s="17">
        <v>1.5E-3</v>
      </c>
    </row>
    <row r="408" spans="1:3" x14ac:dyDescent="0.2">
      <c r="A408" s="3" t="s">
        <v>1048</v>
      </c>
      <c r="B408" s="17">
        <v>3.7000000000000002E-3</v>
      </c>
      <c r="C408" s="17">
        <v>0</v>
      </c>
    </row>
    <row r="409" spans="1:3" x14ac:dyDescent="0.2">
      <c r="A409" s="3" t="s">
        <v>1049</v>
      </c>
      <c r="B409" s="17">
        <v>0</v>
      </c>
      <c r="C409" s="17">
        <v>1.1999999999999999E-3</v>
      </c>
    </row>
    <row r="410" spans="1:3" x14ac:dyDescent="0.2">
      <c r="A410" s="3" t="s">
        <v>1050</v>
      </c>
      <c r="B410" s="17">
        <v>0</v>
      </c>
      <c r="C410" s="17">
        <v>3.5000000000000001E-3</v>
      </c>
    </row>
    <row r="411" spans="1:3" x14ac:dyDescent="0.2">
      <c r="A411" s="3" t="s">
        <v>1051</v>
      </c>
      <c r="B411" s="17">
        <v>3.7000000000000002E-3</v>
      </c>
      <c r="C411" s="17">
        <v>4.0000000000000002E-4</v>
      </c>
    </row>
    <row r="412" spans="1:3" x14ac:dyDescent="0.2">
      <c r="A412" s="3" t="s">
        <v>1052</v>
      </c>
      <c r="B412" s="17">
        <v>3.7000000000000002E-3</v>
      </c>
      <c r="C412" s="17">
        <v>4.3E-3</v>
      </c>
    </row>
    <row r="413" spans="1:3" x14ac:dyDescent="0.2">
      <c r="A413" s="3" t="s">
        <v>1053</v>
      </c>
      <c r="B413" s="17">
        <v>3.7000000000000002E-3</v>
      </c>
      <c r="C413" s="17">
        <v>3.5000000000000001E-3</v>
      </c>
    </row>
    <row r="414" spans="1:3" x14ac:dyDescent="0.2">
      <c r="A414" s="3" t="s">
        <v>1054</v>
      </c>
      <c r="B414" s="17">
        <v>0</v>
      </c>
      <c r="C414" s="17">
        <v>8.0000000000000004E-4</v>
      </c>
    </row>
    <row r="415" spans="1:3" x14ac:dyDescent="0.2">
      <c r="A415" s="3" t="s">
        <v>1055</v>
      </c>
      <c r="B415" s="17">
        <v>0</v>
      </c>
      <c r="C415" s="17">
        <v>1.5E-3</v>
      </c>
    </row>
    <row r="416" spans="1:3" x14ac:dyDescent="0.2">
      <c r="A416" s="3" t="s">
        <v>1056</v>
      </c>
      <c r="B416" s="17">
        <v>0</v>
      </c>
      <c r="C416" s="17">
        <v>8.0000000000000004E-4</v>
      </c>
    </row>
    <row r="417" spans="1:3" x14ac:dyDescent="0.2">
      <c r="A417" s="3" t="s">
        <v>1057</v>
      </c>
      <c r="B417" s="17">
        <v>1.0999999999999999E-2</v>
      </c>
      <c r="C417" s="17">
        <v>9.7000000000000003E-3</v>
      </c>
    </row>
    <row r="418" spans="1:3" x14ac:dyDescent="0.2">
      <c r="A418" s="3" t="s">
        <v>1058</v>
      </c>
      <c r="B418" s="17">
        <v>0</v>
      </c>
      <c r="C418" s="17">
        <v>4.0000000000000002E-4</v>
      </c>
    </row>
    <row r="419" spans="1:3" x14ac:dyDescent="0.2">
      <c r="A419" s="3" t="s">
        <v>1059</v>
      </c>
      <c r="B419" s="17">
        <v>0</v>
      </c>
      <c r="C419" s="17">
        <v>4.0000000000000002E-4</v>
      </c>
    </row>
    <row r="420" spans="1:3" x14ac:dyDescent="0.2">
      <c r="A420" s="3" t="s">
        <v>1060</v>
      </c>
      <c r="B420" s="17">
        <v>0</v>
      </c>
      <c r="C420" s="17">
        <v>4.0000000000000002E-4</v>
      </c>
    </row>
    <row r="421" spans="1:3" x14ac:dyDescent="0.2">
      <c r="A421" s="3" t="s">
        <v>1061</v>
      </c>
      <c r="B421" s="17">
        <v>0</v>
      </c>
      <c r="C421" s="17">
        <v>1.1999999999999999E-3</v>
      </c>
    </row>
    <row r="422" spans="1:3" x14ac:dyDescent="0.2">
      <c r="A422" s="3" t="s">
        <v>1062</v>
      </c>
      <c r="B422" s="17">
        <v>3.7000000000000002E-3</v>
      </c>
      <c r="C422" s="17">
        <v>6.6E-3</v>
      </c>
    </row>
    <row r="423" spans="1:3" x14ac:dyDescent="0.2">
      <c r="A423" s="3" t="s">
        <v>1063</v>
      </c>
      <c r="B423" s="17">
        <v>3.7000000000000002E-3</v>
      </c>
      <c r="C423" s="17">
        <v>1.1999999999999999E-3</v>
      </c>
    </row>
    <row r="424" spans="1:3" x14ac:dyDescent="0.2">
      <c r="A424" s="3" t="s">
        <v>1064</v>
      </c>
      <c r="B424" s="17">
        <v>0</v>
      </c>
      <c r="C424" s="17">
        <v>1.1999999999999999E-3</v>
      </c>
    </row>
    <row r="425" spans="1:3" x14ac:dyDescent="0.2">
      <c r="A425" s="3" t="s">
        <v>1065</v>
      </c>
      <c r="B425" s="17">
        <v>0</v>
      </c>
      <c r="C425" s="17">
        <v>4.0000000000000002E-4</v>
      </c>
    </row>
    <row r="426" spans="1:3" x14ac:dyDescent="0.2">
      <c r="A426" s="3" t="s">
        <v>1066</v>
      </c>
      <c r="B426" s="17">
        <v>0</v>
      </c>
      <c r="C426" s="17">
        <v>4.0000000000000002E-4</v>
      </c>
    </row>
    <row r="427" spans="1:3" x14ac:dyDescent="0.2">
      <c r="A427" s="3" t="s">
        <v>1067</v>
      </c>
      <c r="B427" s="17">
        <v>0</v>
      </c>
      <c r="C427" s="17">
        <v>3.5000000000000001E-3</v>
      </c>
    </row>
    <row r="428" spans="1:3" x14ac:dyDescent="0.2">
      <c r="A428" s="3" t="s">
        <v>1068</v>
      </c>
      <c r="B428" s="17">
        <v>0</v>
      </c>
      <c r="C428" s="17">
        <v>8.0000000000000004E-4</v>
      </c>
    </row>
    <row r="429" spans="1:3" x14ac:dyDescent="0.2">
      <c r="A429" s="3" t="s">
        <v>1069</v>
      </c>
      <c r="B429" s="17">
        <v>0</v>
      </c>
      <c r="C429" s="17">
        <v>4.0000000000000002E-4</v>
      </c>
    </row>
    <row r="430" spans="1:3" x14ac:dyDescent="0.2">
      <c r="A430" s="3" t="s">
        <v>1070</v>
      </c>
      <c r="B430" s="17">
        <v>0</v>
      </c>
      <c r="C430" s="17">
        <v>4.0000000000000002E-4</v>
      </c>
    </row>
    <row r="431" spans="1:3" x14ac:dyDescent="0.2">
      <c r="A431" s="3" t="s">
        <v>1071</v>
      </c>
      <c r="B431" s="17">
        <v>0</v>
      </c>
      <c r="C431" s="17">
        <v>4.0000000000000002E-4</v>
      </c>
    </row>
    <row r="432" spans="1:3" x14ac:dyDescent="0.2">
      <c r="A432" s="3" t="s">
        <v>1072</v>
      </c>
      <c r="B432" s="17">
        <v>0</v>
      </c>
      <c r="C432" s="17">
        <v>4.0000000000000002E-4</v>
      </c>
    </row>
    <row r="433" spans="1:3" x14ac:dyDescent="0.2">
      <c r="A433" s="3" t="s">
        <v>1073</v>
      </c>
      <c r="B433" s="17">
        <v>0</v>
      </c>
      <c r="C433" s="17">
        <v>4.0000000000000002E-4</v>
      </c>
    </row>
    <row r="434" spans="1:3" x14ac:dyDescent="0.2">
      <c r="A434" s="3" t="s">
        <v>1074</v>
      </c>
      <c r="B434" s="17">
        <v>0</v>
      </c>
      <c r="C434" s="17">
        <v>4.0000000000000002E-4</v>
      </c>
    </row>
    <row r="435" spans="1:3" x14ac:dyDescent="0.2">
      <c r="A435" s="3" t="s">
        <v>1075</v>
      </c>
      <c r="B435" s="17">
        <v>0</v>
      </c>
      <c r="C435" s="17">
        <v>4.0000000000000002E-4</v>
      </c>
    </row>
    <row r="436" spans="1:3" x14ac:dyDescent="0.2">
      <c r="A436" s="3" t="s">
        <v>1076</v>
      </c>
      <c r="B436" s="17">
        <v>0</v>
      </c>
      <c r="C436" s="17">
        <v>4.0000000000000002E-4</v>
      </c>
    </row>
    <row r="437" spans="1:3" x14ac:dyDescent="0.2">
      <c r="A437" s="3" t="s">
        <v>1077</v>
      </c>
      <c r="B437" s="17">
        <v>0</v>
      </c>
      <c r="C437" s="17">
        <v>4.0000000000000002E-4</v>
      </c>
    </row>
    <row r="438" spans="1:3" x14ac:dyDescent="0.2">
      <c r="A438" s="3" t="s">
        <v>1078</v>
      </c>
      <c r="B438" s="17">
        <v>0</v>
      </c>
      <c r="C438" s="17">
        <v>8.0000000000000004E-4</v>
      </c>
    </row>
    <row r="439" spans="1:3" x14ac:dyDescent="0.2">
      <c r="A439" s="3" t="s">
        <v>1079</v>
      </c>
      <c r="B439" s="17">
        <v>0</v>
      </c>
      <c r="C439" s="17">
        <v>4.0000000000000002E-4</v>
      </c>
    </row>
    <row r="440" spans="1:3" x14ac:dyDescent="0.2">
      <c r="A440" s="3" t="s">
        <v>1080</v>
      </c>
      <c r="B440" s="17">
        <v>3.7000000000000002E-3</v>
      </c>
      <c r="C440" s="17">
        <v>0</v>
      </c>
    </row>
    <row r="441" spans="1:3" x14ac:dyDescent="0.2">
      <c r="A441" s="3" t="s">
        <v>1081</v>
      </c>
      <c r="B441" s="17">
        <v>0</v>
      </c>
      <c r="C441" s="17">
        <v>4.0000000000000002E-4</v>
      </c>
    </row>
    <row r="442" spans="1:3" x14ac:dyDescent="0.2">
      <c r="A442" s="3" t="s">
        <v>1082</v>
      </c>
      <c r="B442" s="17">
        <v>0</v>
      </c>
      <c r="C442" s="17">
        <v>4.0000000000000002E-4</v>
      </c>
    </row>
    <row r="443" spans="1:3" x14ac:dyDescent="0.2">
      <c r="A443" s="3" t="s">
        <v>1083</v>
      </c>
      <c r="B443" s="17">
        <v>7.4000000000000003E-3</v>
      </c>
      <c r="C443" s="17">
        <v>5.7999999999999996E-3</v>
      </c>
    </row>
    <row r="444" spans="1:3" x14ac:dyDescent="0.2">
      <c r="A444" s="3" t="s">
        <v>1084</v>
      </c>
      <c r="B444" s="17">
        <v>3.7000000000000002E-3</v>
      </c>
      <c r="C444" s="17">
        <v>4.0000000000000002E-4</v>
      </c>
    </row>
    <row r="445" spans="1:3" x14ac:dyDescent="0.2">
      <c r="A445" s="3" t="s">
        <v>1085</v>
      </c>
      <c r="B445" s="17">
        <v>3.7000000000000002E-3</v>
      </c>
      <c r="C445" s="17">
        <v>0</v>
      </c>
    </row>
    <row r="446" spans="1:3" x14ac:dyDescent="0.2">
      <c r="A446" s="3" t="s">
        <v>1086</v>
      </c>
      <c r="B446" s="17">
        <v>0</v>
      </c>
      <c r="C446" s="17">
        <v>4.0000000000000002E-4</v>
      </c>
    </row>
    <row r="447" spans="1:3" x14ac:dyDescent="0.2">
      <c r="A447" s="3" t="s">
        <v>1087</v>
      </c>
      <c r="B447" s="17">
        <v>0</v>
      </c>
      <c r="C447" s="17">
        <v>3.5000000000000001E-3</v>
      </c>
    </row>
    <row r="448" spans="1:3" x14ac:dyDescent="0.2">
      <c r="A448" s="3" t="s">
        <v>1088</v>
      </c>
      <c r="B448" s="17">
        <v>0</v>
      </c>
      <c r="C448" s="17">
        <v>1.5E-3</v>
      </c>
    </row>
    <row r="449" spans="1:3" x14ac:dyDescent="0.2">
      <c r="A449" s="3" t="s">
        <v>1089</v>
      </c>
      <c r="B449" s="17">
        <v>0</v>
      </c>
      <c r="C449" s="17">
        <v>4.0000000000000002E-4</v>
      </c>
    </row>
    <row r="450" spans="1:3" x14ac:dyDescent="0.2">
      <c r="A450" s="3" t="s">
        <v>1090</v>
      </c>
      <c r="B450" s="17">
        <v>0</v>
      </c>
      <c r="C450" s="17">
        <v>4.0000000000000002E-4</v>
      </c>
    </row>
    <row r="451" spans="1:3" x14ac:dyDescent="0.2">
      <c r="A451" s="3" t="s">
        <v>1091</v>
      </c>
      <c r="B451" s="17">
        <v>3.7000000000000002E-3</v>
      </c>
      <c r="C451" s="17">
        <v>8.0000000000000004E-4</v>
      </c>
    </row>
    <row r="452" spans="1:3" x14ac:dyDescent="0.2">
      <c r="A452" s="3" t="s">
        <v>1092</v>
      </c>
      <c r="B452" s="17">
        <v>0</v>
      </c>
      <c r="C452" s="17">
        <v>4.0000000000000002E-4</v>
      </c>
    </row>
    <row r="453" spans="1:3" x14ac:dyDescent="0.2">
      <c r="A453" s="3" t="s">
        <v>1093</v>
      </c>
      <c r="B453" s="17">
        <v>0</v>
      </c>
      <c r="C453" s="17">
        <v>4.0000000000000002E-4</v>
      </c>
    </row>
    <row r="454" spans="1:3" x14ac:dyDescent="0.2">
      <c r="A454" s="3" t="s">
        <v>1094</v>
      </c>
      <c r="B454" s="17">
        <v>0</v>
      </c>
      <c r="C454" s="17">
        <v>1.1999999999999999E-3</v>
      </c>
    </row>
    <row r="455" spans="1:3" x14ac:dyDescent="0.2">
      <c r="A455" s="3" t="s">
        <v>1095</v>
      </c>
      <c r="B455" s="17">
        <v>0</v>
      </c>
      <c r="C455" s="17">
        <v>8.0000000000000004E-4</v>
      </c>
    </row>
    <row r="456" spans="1:3" x14ac:dyDescent="0.2">
      <c r="A456" s="3" t="s">
        <v>1096</v>
      </c>
      <c r="B456" s="17">
        <v>7.4000000000000003E-3</v>
      </c>
      <c r="C456" s="17">
        <v>0</v>
      </c>
    </row>
    <row r="457" spans="1:3" x14ac:dyDescent="0.2">
      <c r="A457" s="3" t="s">
        <v>1097</v>
      </c>
      <c r="B457" s="17">
        <v>0</v>
      </c>
      <c r="C457" s="17">
        <v>3.8999999999999998E-3</v>
      </c>
    </row>
    <row r="458" spans="1:3" x14ac:dyDescent="0.2">
      <c r="A458" s="3" t="s">
        <v>1098</v>
      </c>
      <c r="B458" s="17">
        <v>0</v>
      </c>
      <c r="C458" s="17">
        <v>4.0000000000000002E-4</v>
      </c>
    </row>
    <row r="459" spans="1:3" x14ac:dyDescent="0.2">
      <c r="A459" s="3" t="s">
        <v>1099</v>
      </c>
      <c r="B459" s="17">
        <v>3.7000000000000002E-3</v>
      </c>
      <c r="C459" s="17">
        <v>0</v>
      </c>
    </row>
    <row r="460" spans="1:3" x14ac:dyDescent="0.2">
      <c r="A460" s="3" t="s">
        <v>1100</v>
      </c>
      <c r="B460" s="17">
        <v>0</v>
      </c>
      <c r="C460" s="17">
        <v>8.0000000000000004E-4</v>
      </c>
    </row>
    <row r="461" spans="1:3" x14ac:dyDescent="0.2">
      <c r="A461" s="3" t="s">
        <v>1101</v>
      </c>
      <c r="B461" s="17">
        <v>0</v>
      </c>
      <c r="C461" s="17">
        <v>8.0000000000000004E-4</v>
      </c>
    </row>
    <row r="462" spans="1:3" x14ac:dyDescent="0.2">
      <c r="A462" s="3" t="s">
        <v>1102</v>
      </c>
      <c r="B462" s="17">
        <v>7.4000000000000003E-3</v>
      </c>
      <c r="C462" s="17">
        <v>4.5999999999999999E-3</v>
      </c>
    </row>
    <row r="463" spans="1:3" x14ac:dyDescent="0.2">
      <c r="A463" s="3" t="s">
        <v>1103</v>
      </c>
      <c r="B463" s="17">
        <v>7.4000000000000003E-3</v>
      </c>
      <c r="C463" s="17">
        <v>1.5E-3</v>
      </c>
    </row>
    <row r="464" spans="1:3" x14ac:dyDescent="0.2">
      <c r="A464" s="3" t="s">
        <v>1104</v>
      </c>
      <c r="B464" s="17">
        <v>0</v>
      </c>
      <c r="C464" s="17">
        <v>1.1999999999999999E-3</v>
      </c>
    </row>
    <row r="465" spans="1:3" x14ac:dyDescent="0.2">
      <c r="A465" s="3" t="s">
        <v>1105</v>
      </c>
      <c r="B465" s="17">
        <v>3.7000000000000002E-3</v>
      </c>
      <c r="C465" s="17">
        <v>2.3E-3</v>
      </c>
    </row>
    <row r="466" spans="1:3" x14ac:dyDescent="0.2">
      <c r="A466" s="3" t="s">
        <v>1106</v>
      </c>
      <c r="B466" s="17">
        <v>0</v>
      </c>
      <c r="C466" s="17">
        <v>4.0000000000000002E-4</v>
      </c>
    </row>
    <row r="467" spans="1:3" x14ac:dyDescent="0.2">
      <c r="A467" s="3" t="s">
        <v>1107</v>
      </c>
      <c r="B467" s="17">
        <v>0</v>
      </c>
      <c r="C467" s="17">
        <v>1.1999999999999999E-3</v>
      </c>
    </row>
    <row r="468" spans="1:3" x14ac:dyDescent="0.2">
      <c r="A468" s="3" t="s">
        <v>1108</v>
      </c>
      <c r="B468" s="17">
        <v>0</v>
      </c>
      <c r="C468" s="17">
        <v>4.0000000000000002E-4</v>
      </c>
    </row>
    <row r="469" spans="1:3" x14ac:dyDescent="0.2">
      <c r="A469" s="3" t="s">
        <v>1109</v>
      </c>
      <c r="B469" s="17">
        <v>0</v>
      </c>
      <c r="C469" s="17">
        <v>4.0000000000000002E-4</v>
      </c>
    </row>
    <row r="470" spans="1:3" x14ac:dyDescent="0.2">
      <c r="A470" s="3" t="s">
        <v>1110</v>
      </c>
      <c r="B470" s="17">
        <v>0</v>
      </c>
      <c r="C470" s="17">
        <v>8.0000000000000004E-4</v>
      </c>
    </row>
    <row r="471" spans="1:3" x14ac:dyDescent="0.2">
      <c r="A471" s="3" t="s">
        <v>1111</v>
      </c>
      <c r="B471" s="17">
        <v>0</v>
      </c>
      <c r="C471" s="17">
        <v>4.0000000000000002E-4</v>
      </c>
    </row>
    <row r="472" spans="1:3" x14ac:dyDescent="0.2">
      <c r="A472" s="3" t="s">
        <v>1112</v>
      </c>
      <c r="B472" s="17">
        <v>0</v>
      </c>
      <c r="C472" s="17">
        <v>8.0000000000000004E-4</v>
      </c>
    </row>
    <row r="473" spans="1:3" x14ac:dyDescent="0.2">
      <c r="A473" s="3" t="s">
        <v>1113</v>
      </c>
      <c r="B473" s="17">
        <v>0</v>
      </c>
      <c r="C473" s="17">
        <v>8.0000000000000004E-4</v>
      </c>
    </row>
    <row r="474" spans="1:3" x14ac:dyDescent="0.2">
      <c r="A474" s="3" t="s">
        <v>1114</v>
      </c>
      <c r="B474" s="17">
        <v>0</v>
      </c>
      <c r="C474" s="17">
        <v>8.0000000000000004E-4</v>
      </c>
    </row>
    <row r="475" spans="1:3" x14ac:dyDescent="0.2">
      <c r="A475" s="3" t="s">
        <v>1115</v>
      </c>
      <c r="B475" s="17">
        <v>1.47E-2</v>
      </c>
      <c r="C475" s="17">
        <v>2.2800000000000001E-2</v>
      </c>
    </row>
    <row r="476" spans="1:3" x14ac:dyDescent="0.2">
      <c r="A476" s="3" t="s">
        <v>1116</v>
      </c>
      <c r="B476" s="17">
        <v>0</v>
      </c>
      <c r="C476" s="17">
        <v>4.0000000000000002E-4</v>
      </c>
    </row>
    <row r="477" spans="1:3" x14ac:dyDescent="0.2">
      <c r="A477" s="3" t="s">
        <v>1117</v>
      </c>
      <c r="B477" s="17">
        <v>3.7000000000000002E-3</v>
      </c>
      <c r="C477" s="17">
        <v>2.7000000000000001E-3</v>
      </c>
    </row>
    <row r="478" spans="1:3" x14ac:dyDescent="0.2">
      <c r="A478" s="3" t="s">
        <v>1118</v>
      </c>
      <c r="B478" s="17">
        <v>0</v>
      </c>
      <c r="C478" s="17">
        <v>8.0000000000000004E-4</v>
      </c>
    </row>
    <row r="479" spans="1:3" x14ac:dyDescent="0.2">
      <c r="A479" s="3" t="s">
        <v>1119</v>
      </c>
      <c r="B479" s="17">
        <v>0</v>
      </c>
      <c r="C479" s="17">
        <v>1.1999999999999999E-3</v>
      </c>
    </row>
    <row r="480" spans="1:3" x14ac:dyDescent="0.2">
      <c r="A480" s="3" t="s">
        <v>1120</v>
      </c>
      <c r="B480" s="17">
        <v>0</v>
      </c>
      <c r="C480" s="17">
        <v>2.3E-3</v>
      </c>
    </row>
    <row r="481" spans="1:3" x14ac:dyDescent="0.2">
      <c r="A481" s="3" t="s">
        <v>1121</v>
      </c>
      <c r="B481" s="17">
        <v>0</v>
      </c>
      <c r="C481" s="17">
        <v>4.0000000000000002E-4</v>
      </c>
    </row>
    <row r="482" spans="1:3" x14ac:dyDescent="0.2">
      <c r="A482" s="3" t="s">
        <v>1122</v>
      </c>
      <c r="B482" s="17">
        <v>0</v>
      </c>
      <c r="C482" s="17">
        <v>4.0000000000000002E-4</v>
      </c>
    </row>
    <row r="483" spans="1:3" x14ac:dyDescent="0.2">
      <c r="A483" s="3" t="s">
        <v>1123</v>
      </c>
      <c r="B483" s="17">
        <v>3.7000000000000002E-3</v>
      </c>
      <c r="C483" s="17">
        <v>0</v>
      </c>
    </row>
    <row r="484" spans="1:3" x14ac:dyDescent="0.2">
      <c r="A484" s="3" t="s">
        <v>1124</v>
      </c>
      <c r="B484" s="17">
        <v>0</v>
      </c>
      <c r="C484" s="17">
        <v>8.0000000000000004E-4</v>
      </c>
    </row>
    <row r="485" spans="1:3" x14ac:dyDescent="0.2">
      <c r="A485" s="3" t="s">
        <v>1125</v>
      </c>
      <c r="B485" s="17">
        <v>0</v>
      </c>
      <c r="C485" s="17">
        <v>4.0000000000000002E-4</v>
      </c>
    </row>
    <row r="486" spans="1:3" x14ac:dyDescent="0.2">
      <c r="A486" s="3" t="s">
        <v>1126</v>
      </c>
      <c r="B486" s="17">
        <v>0</v>
      </c>
      <c r="C486" s="17">
        <v>1.1999999999999999E-3</v>
      </c>
    </row>
    <row r="487" spans="1:3" x14ac:dyDescent="0.2">
      <c r="A487" s="3" t="s">
        <v>1127</v>
      </c>
      <c r="B487" s="17">
        <v>0</v>
      </c>
      <c r="C487" s="17">
        <v>4.0000000000000002E-4</v>
      </c>
    </row>
    <row r="488" spans="1:3" x14ac:dyDescent="0.2">
      <c r="A488" s="3" t="s">
        <v>1128</v>
      </c>
      <c r="B488" s="17">
        <v>0</v>
      </c>
      <c r="C488" s="17">
        <v>8.0000000000000004E-4</v>
      </c>
    </row>
    <row r="489" spans="1:3" x14ac:dyDescent="0.2">
      <c r="A489" s="3" t="s">
        <v>1129</v>
      </c>
      <c r="B489" s="17">
        <v>0</v>
      </c>
      <c r="C489" s="17">
        <v>4.0000000000000002E-4</v>
      </c>
    </row>
    <row r="490" spans="1:3" x14ac:dyDescent="0.2">
      <c r="A490" s="3" t="s">
        <v>1130</v>
      </c>
      <c r="B490" s="17">
        <v>0</v>
      </c>
      <c r="C490" s="17">
        <v>4.0000000000000002E-4</v>
      </c>
    </row>
    <row r="491" spans="1:3" x14ac:dyDescent="0.2">
      <c r="A491" s="3" t="s">
        <v>1131</v>
      </c>
      <c r="B491" s="17">
        <v>0</v>
      </c>
      <c r="C491" s="17">
        <v>2.3E-3</v>
      </c>
    </row>
    <row r="492" spans="1:3" x14ac:dyDescent="0.2">
      <c r="A492" s="3" t="s">
        <v>1132</v>
      </c>
      <c r="B492" s="17">
        <v>3.7000000000000002E-3</v>
      </c>
      <c r="C492" s="17">
        <v>0</v>
      </c>
    </row>
    <row r="493" spans="1:3" x14ac:dyDescent="0.2">
      <c r="A493" s="3" t="s">
        <v>1133</v>
      </c>
      <c r="B493" s="17">
        <v>3.7000000000000002E-3</v>
      </c>
      <c r="C493" s="17">
        <v>0</v>
      </c>
    </row>
    <row r="494" spans="1:3" ht="16" thickBot="1" x14ac:dyDescent="0.25">
      <c r="A494" s="4" t="s">
        <v>1134</v>
      </c>
      <c r="B494" s="18">
        <v>0</v>
      </c>
      <c r="C494" s="18">
        <v>4.0000000000000002E-4</v>
      </c>
    </row>
    <row r="495" spans="1:3" ht="16" thickTop="1" x14ac:dyDescent="0.2"/>
  </sheetData>
  <mergeCells count="1"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85BB-F79F-4CE2-860D-AC7A9EBB05EA}">
  <dimension ref="A1:C9"/>
  <sheetViews>
    <sheetView workbookViewId="0">
      <selection activeCell="C29" sqref="C29"/>
    </sheetView>
  </sheetViews>
  <sheetFormatPr baseColWidth="10" defaultColWidth="48.1640625" defaultRowHeight="14" x14ac:dyDescent="0.15"/>
  <cols>
    <col min="1" max="1" width="25.6640625" style="6" customWidth="1"/>
    <col min="2" max="2" width="29" style="6" bestFit="1" customWidth="1"/>
    <col min="3" max="3" width="20.33203125" style="6" bestFit="1" customWidth="1"/>
    <col min="4" max="16384" width="48.1640625" style="6"/>
  </cols>
  <sheetData>
    <row r="1" spans="1:3" s="150" customFormat="1" x14ac:dyDescent="0.15">
      <c r="A1" s="149" t="s">
        <v>1135</v>
      </c>
    </row>
    <row r="3" spans="1:3" ht="15" x14ac:dyDescent="0.15">
      <c r="A3" s="130" t="s">
        <v>1136</v>
      </c>
      <c r="B3" s="173" t="s">
        <v>1137</v>
      </c>
      <c r="C3" s="130" t="s">
        <v>1138</v>
      </c>
    </row>
    <row r="4" spans="1:3" ht="15" x14ac:dyDescent="0.15">
      <c r="A4" s="130" t="s">
        <v>1139</v>
      </c>
      <c r="B4" s="173"/>
      <c r="C4" s="130" t="s">
        <v>1140</v>
      </c>
    </row>
    <row r="5" spans="1:3" ht="15" x14ac:dyDescent="0.15">
      <c r="A5" s="131" t="s">
        <v>1141</v>
      </c>
      <c r="B5" s="132" t="s">
        <v>1142</v>
      </c>
      <c r="C5" s="131" t="s">
        <v>1143</v>
      </c>
    </row>
    <row r="6" spans="1:3" ht="15" x14ac:dyDescent="0.15">
      <c r="A6" s="131" t="s">
        <v>1144</v>
      </c>
      <c r="B6" s="132" t="s">
        <v>1145</v>
      </c>
      <c r="C6" s="131" t="s">
        <v>1146</v>
      </c>
    </row>
    <row r="7" spans="1:3" ht="15" x14ac:dyDescent="0.15">
      <c r="A7" s="131" t="s">
        <v>1147</v>
      </c>
      <c r="B7" s="132" t="s">
        <v>1148</v>
      </c>
      <c r="C7" s="131" t="s">
        <v>1149</v>
      </c>
    </row>
    <row r="8" spans="1:3" ht="15" x14ac:dyDescent="0.15">
      <c r="A8" s="131" t="s">
        <v>1150</v>
      </c>
      <c r="B8" s="132" t="s">
        <v>1151</v>
      </c>
      <c r="C8" s="131" t="s">
        <v>1152</v>
      </c>
    </row>
    <row r="9" spans="1:3" x14ac:dyDescent="0.15">
      <c r="A9" s="133"/>
    </row>
  </sheetData>
  <mergeCells count="1">
    <mergeCell ref="B3:B4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D03B-9537-A245-8E26-DC68384AA9AF}">
  <dimension ref="A1:E12"/>
  <sheetViews>
    <sheetView workbookViewId="0">
      <selection activeCell="D12" sqref="D4:D12"/>
    </sheetView>
  </sheetViews>
  <sheetFormatPr baseColWidth="10" defaultColWidth="11.5" defaultRowHeight="14" x14ac:dyDescent="0.15"/>
  <cols>
    <col min="1" max="1" width="56.6640625" style="6" customWidth="1"/>
    <col min="2" max="2" width="14.6640625" style="6" bestFit="1" customWidth="1"/>
    <col min="3" max="3" width="14.33203125" style="6" bestFit="1" customWidth="1"/>
    <col min="4" max="4" width="14" style="6" bestFit="1" customWidth="1"/>
    <col min="5" max="5" width="17.6640625" style="6" bestFit="1" customWidth="1"/>
    <col min="6" max="16384" width="11.5" style="6"/>
  </cols>
  <sheetData>
    <row r="1" spans="1:5" x14ac:dyDescent="0.15">
      <c r="A1" s="8" t="s">
        <v>1153</v>
      </c>
    </row>
    <row r="3" spans="1:5" x14ac:dyDescent="0.15">
      <c r="B3" s="6" t="s">
        <v>1154</v>
      </c>
      <c r="C3" s="6" t="s">
        <v>1155</v>
      </c>
      <c r="D3" s="6" t="s">
        <v>1147</v>
      </c>
      <c r="E3" s="6" t="s">
        <v>1150</v>
      </c>
    </row>
    <row r="4" spans="1:5" x14ac:dyDescent="0.15">
      <c r="A4" s="6" t="s">
        <v>1156</v>
      </c>
      <c r="B4" s="22">
        <v>0</v>
      </c>
      <c r="C4" s="22">
        <v>0</v>
      </c>
      <c r="D4" s="22">
        <v>0</v>
      </c>
      <c r="E4" s="22">
        <v>0</v>
      </c>
    </row>
    <row r="5" spans="1:5" x14ac:dyDescent="0.15">
      <c r="A5" s="6" t="s">
        <v>1157</v>
      </c>
      <c r="B5" s="22">
        <v>7.6712827904228771E-4</v>
      </c>
      <c r="C5" s="22">
        <v>0</v>
      </c>
      <c r="D5" s="22">
        <v>7.667449065889932E-4</v>
      </c>
      <c r="E5" s="22">
        <v>0</v>
      </c>
    </row>
    <row r="6" spans="1:5" x14ac:dyDescent="0.15">
      <c r="A6" s="6" t="s">
        <v>1158</v>
      </c>
      <c r="B6" s="22">
        <v>0</v>
      </c>
      <c r="C6" s="22">
        <v>0</v>
      </c>
      <c r="D6" s="22">
        <v>0</v>
      </c>
      <c r="E6" s="22">
        <v>0</v>
      </c>
    </row>
    <row r="7" spans="1:5" x14ac:dyDescent="0.15">
      <c r="A7" s="6" t="s">
        <v>1159</v>
      </c>
      <c r="B7" s="22">
        <v>7.5691484368400604E-4</v>
      </c>
      <c r="C7" s="22">
        <v>0</v>
      </c>
      <c r="D7" s="22">
        <v>7.5691484368400604E-4</v>
      </c>
      <c r="E7" s="22">
        <v>7.5691484368400604E-4</v>
      </c>
    </row>
    <row r="8" spans="1:5" x14ac:dyDescent="0.15">
      <c r="A8" s="6" t="s">
        <v>1160</v>
      </c>
      <c r="B8" s="22">
        <v>6.4100505779065111E-4</v>
      </c>
      <c r="C8" s="22">
        <v>0</v>
      </c>
      <c r="D8" s="22">
        <v>6.4100505779065111E-4</v>
      </c>
      <c r="E8" s="22">
        <v>0</v>
      </c>
    </row>
    <row r="9" spans="1:5" x14ac:dyDescent="0.15">
      <c r="A9" s="6" t="s">
        <v>1161</v>
      </c>
      <c r="B9" s="22">
        <v>0</v>
      </c>
      <c r="C9" s="22">
        <v>0</v>
      </c>
      <c r="D9" s="22">
        <v>2.4575157262467732E-3</v>
      </c>
      <c r="E9" s="22">
        <v>0</v>
      </c>
    </row>
    <row r="10" spans="1:5" x14ac:dyDescent="0.15">
      <c r="A10" s="6" t="s">
        <v>1162</v>
      </c>
      <c r="B10" s="22">
        <v>0</v>
      </c>
      <c r="C10" s="22">
        <v>0</v>
      </c>
      <c r="D10" s="22">
        <v>0</v>
      </c>
      <c r="E10" s="22">
        <v>0</v>
      </c>
    </row>
    <row r="11" spans="1:5" x14ac:dyDescent="0.15">
      <c r="A11" s="6" t="s">
        <v>1163</v>
      </c>
      <c r="B11" s="22">
        <v>0</v>
      </c>
      <c r="C11" s="22">
        <v>0</v>
      </c>
      <c r="D11" s="22">
        <v>9.7317622759372216E-4</v>
      </c>
      <c r="E11" s="22">
        <v>0</v>
      </c>
    </row>
    <row r="12" spans="1:5" x14ac:dyDescent="0.15">
      <c r="A12" s="6" t="s">
        <v>1164</v>
      </c>
      <c r="B12" s="22">
        <v>0</v>
      </c>
      <c r="C12" s="22">
        <v>0</v>
      </c>
      <c r="D12" s="22">
        <v>0</v>
      </c>
      <c r="E12" s="2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E569-C46F-4F3F-BCDE-49A840968603}">
  <dimension ref="A1:AF109"/>
  <sheetViews>
    <sheetView zoomScale="95" zoomScaleNormal="95" workbookViewId="0">
      <selection activeCell="T3" sqref="T3"/>
    </sheetView>
  </sheetViews>
  <sheetFormatPr baseColWidth="10" defaultColWidth="12.1640625" defaultRowHeight="14" x14ac:dyDescent="0.15"/>
  <cols>
    <col min="1" max="1" width="18.33203125" style="28" customWidth="1"/>
    <col min="2" max="2" width="8.5" style="28" bestFit="1" customWidth="1"/>
    <col min="3" max="3" width="50" style="28" customWidth="1"/>
    <col min="4" max="4" width="21.5" style="28" bestFit="1" customWidth="1"/>
    <col min="5" max="5" width="9.33203125" style="28" bestFit="1" customWidth="1"/>
    <col min="6" max="6" width="8.6640625" style="28" bestFit="1" customWidth="1"/>
    <col min="7" max="7" width="54.33203125" style="28" bestFit="1" customWidth="1"/>
    <col min="8" max="11" width="8.33203125" style="28" bestFit="1" customWidth="1"/>
    <col min="12" max="16" width="8.5" style="28" bestFit="1" customWidth="1"/>
    <col min="17" max="18" width="8.33203125" style="28" bestFit="1" customWidth="1"/>
    <col min="19" max="19" width="8.5" style="28" bestFit="1" customWidth="1"/>
    <col min="20" max="22" width="7.33203125" style="28" bestFit="1" customWidth="1"/>
    <col min="23" max="24" width="8.5" style="28" bestFit="1" customWidth="1"/>
    <col min="25" max="25" width="8.5" style="28" customWidth="1"/>
    <col min="26" max="26" width="7.33203125" style="28" bestFit="1" customWidth="1"/>
    <col min="27" max="27" width="18" style="28" bestFit="1" customWidth="1"/>
    <col min="28" max="16384" width="12.1640625" style="28"/>
  </cols>
  <sheetData>
    <row r="1" spans="1:28" s="151" customFormat="1" x14ac:dyDescent="0.15">
      <c r="A1" s="149" t="s">
        <v>1165</v>
      </c>
    </row>
    <row r="2" spans="1:28" x14ac:dyDescent="0.15">
      <c r="A2" s="27"/>
    </row>
    <row r="3" spans="1:28" x14ac:dyDescent="0.15">
      <c r="C3" s="29" t="s">
        <v>1166</v>
      </c>
    </row>
    <row r="4" spans="1:28" x14ac:dyDescent="0.15">
      <c r="C4" s="30" t="s">
        <v>1167</v>
      </c>
      <c r="J4" s="31"/>
      <c r="K4" s="31"/>
      <c r="L4" s="31"/>
      <c r="M4" s="31"/>
      <c r="O4" s="31"/>
      <c r="P4" s="32"/>
    </row>
    <row r="5" spans="1:28" x14ac:dyDescent="0.15">
      <c r="C5" s="33" t="s">
        <v>1168</v>
      </c>
      <c r="J5" s="34"/>
      <c r="K5" s="34"/>
      <c r="L5" s="34"/>
      <c r="M5" s="35"/>
      <c r="O5" s="34"/>
    </row>
    <row r="6" spans="1:28" x14ac:dyDescent="0.15">
      <c r="C6" s="134" t="s">
        <v>1169</v>
      </c>
    </row>
    <row r="8" spans="1:28" ht="15" thickBot="1" x14ac:dyDescent="0.2"/>
    <row r="9" spans="1:28" x14ac:dyDescent="0.15">
      <c r="H9" s="177" t="s">
        <v>1170</v>
      </c>
      <c r="I9" s="178"/>
      <c r="J9" s="178"/>
      <c r="K9" s="178"/>
      <c r="L9" s="178"/>
      <c r="M9" s="178"/>
      <c r="N9" s="178"/>
      <c r="O9" s="178"/>
      <c r="P9" s="178"/>
      <c r="Q9" s="179" t="s">
        <v>1171</v>
      </c>
      <c r="R9" s="180"/>
      <c r="S9" s="180"/>
      <c r="T9" s="180"/>
      <c r="U9" s="180"/>
      <c r="V9" s="181"/>
      <c r="W9" s="174" t="s">
        <v>1172</v>
      </c>
      <c r="X9" s="175"/>
      <c r="Y9" s="175"/>
      <c r="Z9" s="176"/>
    </row>
    <row r="10" spans="1:28" ht="15" thickBot="1" x14ac:dyDescent="0.2">
      <c r="A10" s="36"/>
      <c r="B10" s="36"/>
      <c r="C10" s="36"/>
      <c r="D10" s="36"/>
      <c r="E10" s="36"/>
      <c r="F10" s="36"/>
      <c r="G10" s="27"/>
      <c r="H10" s="37" t="s">
        <v>1173</v>
      </c>
      <c r="I10" s="38">
        <v>5021</v>
      </c>
      <c r="J10" s="38" t="s">
        <v>1174</v>
      </c>
      <c r="K10" s="38" t="s">
        <v>1175</v>
      </c>
      <c r="L10" s="38" t="s">
        <v>1175</v>
      </c>
      <c r="M10" s="38" t="s">
        <v>1174</v>
      </c>
      <c r="N10" s="38" t="s">
        <v>1176</v>
      </c>
      <c r="O10" s="38" t="s">
        <v>1177</v>
      </c>
      <c r="P10" s="38" t="s">
        <v>1178</v>
      </c>
      <c r="Q10" s="40" t="s">
        <v>1176</v>
      </c>
      <c r="R10" s="38" t="s">
        <v>1179</v>
      </c>
      <c r="S10" s="38" t="s">
        <v>1179</v>
      </c>
      <c r="T10" s="38" t="s">
        <v>1178</v>
      </c>
      <c r="U10" s="38" t="s">
        <v>1180</v>
      </c>
      <c r="V10" s="39" t="s">
        <v>1176</v>
      </c>
      <c r="W10" s="40" t="s">
        <v>1179</v>
      </c>
      <c r="X10" s="38" t="s">
        <v>1178</v>
      </c>
      <c r="Y10" s="39" t="s">
        <v>1176</v>
      </c>
      <c r="Z10" s="39" t="s">
        <v>1178</v>
      </c>
    </row>
    <row r="11" spans="1:28" ht="15" thickBot="1" x14ac:dyDescent="0.2">
      <c r="A11" s="41" t="s">
        <v>1181</v>
      </c>
      <c r="B11" s="41" t="s">
        <v>1182</v>
      </c>
      <c r="C11" s="41" t="s">
        <v>1183</v>
      </c>
      <c r="D11" s="41" t="s">
        <v>1184</v>
      </c>
      <c r="E11" s="41" t="s">
        <v>1185</v>
      </c>
      <c r="F11" s="42" t="s">
        <v>1186</v>
      </c>
      <c r="G11" s="43" t="s">
        <v>1187</v>
      </c>
      <c r="H11" s="44" t="s">
        <v>1188</v>
      </c>
      <c r="I11" s="45" t="s">
        <v>1188</v>
      </c>
      <c r="J11" s="45" t="s">
        <v>1188</v>
      </c>
      <c r="K11" s="45" t="s">
        <v>1188</v>
      </c>
      <c r="L11" s="46" t="s">
        <v>1189</v>
      </c>
      <c r="M11" s="46" t="s">
        <v>1189</v>
      </c>
      <c r="N11" s="46" t="s">
        <v>1189</v>
      </c>
      <c r="O11" s="46" t="s">
        <v>1189</v>
      </c>
      <c r="P11" s="46" t="s">
        <v>1189</v>
      </c>
      <c r="Q11" s="44" t="s">
        <v>1188</v>
      </c>
      <c r="R11" s="45" t="s">
        <v>1188</v>
      </c>
      <c r="S11" s="46" t="s">
        <v>1189</v>
      </c>
      <c r="T11" s="48" t="s">
        <v>1190</v>
      </c>
      <c r="U11" s="48" t="s">
        <v>1190</v>
      </c>
      <c r="V11" s="47" t="s">
        <v>1190</v>
      </c>
      <c r="W11" s="49" t="s">
        <v>1189</v>
      </c>
      <c r="X11" s="46" t="s">
        <v>1189</v>
      </c>
      <c r="Y11" s="47" t="s">
        <v>1190</v>
      </c>
      <c r="Z11" s="47" t="s">
        <v>1190</v>
      </c>
      <c r="AA11" s="50" t="s">
        <v>1191</v>
      </c>
      <c r="AB11" s="51" t="s">
        <v>1192</v>
      </c>
    </row>
    <row r="12" spans="1:28" x14ac:dyDescent="0.15">
      <c r="A12" s="63"/>
      <c r="B12" s="63"/>
      <c r="C12" s="63"/>
      <c r="D12" s="63" t="s">
        <v>1193</v>
      </c>
      <c r="E12" s="63" t="s">
        <v>1194</v>
      </c>
      <c r="F12" s="64" t="s">
        <v>1195</v>
      </c>
      <c r="G12" s="69" t="s">
        <v>1196</v>
      </c>
      <c r="H12" s="59">
        <v>1</v>
      </c>
      <c r="I12" s="57"/>
      <c r="J12" s="57"/>
      <c r="K12" s="57"/>
      <c r="L12" s="57"/>
      <c r="M12" s="57"/>
      <c r="N12" s="57"/>
      <c r="O12" s="57"/>
      <c r="P12" s="57"/>
      <c r="Q12" s="59"/>
      <c r="R12" s="57"/>
      <c r="S12" s="57"/>
      <c r="T12" s="57"/>
      <c r="U12" s="57"/>
      <c r="V12" s="58"/>
      <c r="W12" s="59"/>
      <c r="X12" s="57"/>
      <c r="Y12" s="58"/>
      <c r="Z12" s="58"/>
      <c r="AA12" s="60"/>
      <c r="AB12" s="61"/>
    </row>
    <row r="13" spans="1:28" x14ac:dyDescent="0.15">
      <c r="A13" s="63"/>
      <c r="B13" s="63"/>
      <c r="C13" s="63"/>
      <c r="D13" s="63" t="s">
        <v>1197</v>
      </c>
      <c r="E13" s="63" t="s">
        <v>1198</v>
      </c>
      <c r="F13" s="64" t="s">
        <v>1199</v>
      </c>
      <c r="G13" s="69" t="s">
        <v>1200</v>
      </c>
      <c r="H13" s="60">
        <v>1</v>
      </c>
      <c r="I13" s="53"/>
      <c r="J13" s="53"/>
      <c r="K13" s="53"/>
      <c r="L13" s="53"/>
      <c r="M13" s="53"/>
      <c r="N13" s="53"/>
      <c r="O13" s="53"/>
      <c r="P13" s="53"/>
      <c r="Q13" s="60"/>
      <c r="R13" s="53"/>
      <c r="S13" s="53"/>
      <c r="T13" s="53"/>
      <c r="U13" s="53"/>
      <c r="V13" s="61"/>
      <c r="W13" s="60"/>
      <c r="X13" s="53"/>
      <c r="Y13" s="61"/>
      <c r="Z13" s="61"/>
      <c r="AA13" s="60"/>
      <c r="AB13" s="61"/>
    </row>
    <row r="14" spans="1:28" x14ac:dyDescent="0.15">
      <c r="A14" s="63"/>
      <c r="B14" s="63"/>
      <c r="C14" s="63"/>
      <c r="D14" s="63" t="s">
        <v>1201</v>
      </c>
      <c r="E14" s="63" t="s">
        <v>1202</v>
      </c>
      <c r="F14" s="64" t="s">
        <v>1199</v>
      </c>
      <c r="G14" s="137" t="s">
        <v>1203</v>
      </c>
      <c r="H14" s="94">
        <v>2</v>
      </c>
      <c r="I14" s="53"/>
      <c r="J14" s="53"/>
      <c r="K14" s="53"/>
      <c r="L14" s="53"/>
      <c r="M14" s="53"/>
      <c r="N14" s="53"/>
      <c r="O14" s="53"/>
      <c r="P14" s="53"/>
      <c r="Q14" s="60"/>
      <c r="R14" s="53"/>
      <c r="S14" s="53"/>
      <c r="T14" s="145">
        <v>1</v>
      </c>
      <c r="U14" s="53"/>
      <c r="V14" s="61"/>
      <c r="W14" s="60"/>
      <c r="X14" s="145">
        <v>22</v>
      </c>
      <c r="Y14" s="146"/>
      <c r="Z14" s="146">
        <v>12</v>
      </c>
      <c r="AA14" s="60" t="s">
        <v>1204</v>
      </c>
      <c r="AB14" s="61" t="s">
        <v>1204</v>
      </c>
    </row>
    <row r="15" spans="1:28" x14ac:dyDescent="0.15">
      <c r="A15" s="63" t="s">
        <v>1205</v>
      </c>
      <c r="B15" s="63" t="s">
        <v>1206</v>
      </c>
      <c r="C15" s="84" t="s">
        <v>1207</v>
      </c>
      <c r="D15" s="63" t="s">
        <v>1208</v>
      </c>
      <c r="E15" s="63" t="s">
        <v>1202</v>
      </c>
      <c r="F15" s="64"/>
      <c r="G15" s="85" t="s">
        <v>1209</v>
      </c>
      <c r="H15" s="60"/>
      <c r="I15" s="53"/>
      <c r="J15" s="53"/>
      <c r="K15" s="53"/>
      <c r="L15" s="53"/>
      <c r="M15" s="53"/>
      <c r="N15" s="53"/>
      <c r="O15" s="53"/>
      <c r="P15" s="53"/>
      <c r="Q15" s="60"/>
      <c r="R15" s="53"/>
      <c r="S15" s="53"/>
      <c r="T15" s="53"/>
      <c r="U15" s="53"/>
      <c r="V15" s="61"/>
      <c r="W15" s="60"/>
      <c r="X15" s="53"/>
      <c r="Y15" s="86">
        <v>1</v>
      </c>
      <c r="Z15" s="61"/>
      <c r="AA15" s="60" t="s">
        <v>1204</v>
      </c>
      <c r="AB15" s="61"/>
    </row>
    <row r="16" spans="1:28" x14ac:dyDescent="0.15">
      <c r="A16" s="63"/>
      <c r="B16" s="63"/>
      <c r="C16" s="63"/>
      <c r="D16" s="63" t="s">
        <v>1210</v>
      </c>
      <c r="E16" s="63" t="s">
        <v>1202</v>
      </c>
      <c r="F16" s="64"/>
      <c r="G16" s="69" t="s">
        <v>1211</v>
      </c>
      <c r="H16" s="60"/>
      <c r="I16" s="53"/>
      <c r="J16" s="53"/>
      <c r="K16" s="53"/>
      <c r="L16" s="53"/>
      <c r="M16" s="53"/>
      <c r="N16" s="53"/>
      <c r="O16" s="53"/>
      <c r="P16" s="53"/>
      <c r="Q16" s="60"/>
      <c r="R16" s="53"/>
      <c r="S16" s="53"/>
      <c r="T16" s="53"/>
      <c r="U16" s="53"/>
      <c r="V16" s="61"/>
      <c r="W16" s="60"/>
      <c r="X16" s="53"/>
      <c r="Y16" s="61">
        <v>1</v>
      </c>
      <c r="Z16" s="61"/>
      <c r="AA16" s="60"/>
      <c r="AB16" s="61"/>
    </row>
    <row r="17" spans="1:28" x14ac:dyDescent="0.15">
      <c r="A17" s="63" t="s">
        <v>1205</v>
      </c>
      <c r="B17" s="63" t="s">
        <v>1206</v>
      </c>
      <c r="C17" s="84" t="s">
        <v>1207</v>
      </c>
      <c r="D17" s="63" t="s">
        <v>1212</v>
      </c>
      <c r="E17" s="63" t="s">
        <v>1202</v>
      </c>
      <c r="F17" s="64"/>
      <c r="G17" s="85" t="s">
        <v>1209</v>
      </c>
      <c r="H17" s="60"/>
      <c r="I17" s="53"/>
      <c r="J17" s="53"/>
      <c r="K17" s="53"/>
      <c r="L17" s="53"/>
      <c r="M17" s="53"/>
      <c r="N17" s="53"/>
      <c r="O17" s="53"/>
      <c r="P17" s="53"/>
      <c r="Q17" s="60"/>
      <c r="R17" s="53"/>
      <c r="S17" s="53"/>
      <c r="T17" s="53"/>
      <c r="U17" s="53"/>
      <c r="V17" s="61"/>
      <c r="W17" s="60"/>
      <c r="X17" s="53"/>
      <c r="Y17" s="86">
        <v>2</v>
      </c>
      <c r="Z17" s="61"/>
      <c r="AA17" s="60" t="s">
        <v>1204</v>
      </c>
      <c r="AB17" s="61"/>
    </row>
    <row r="18" spans="1:28" x14ac:dyDescent="0.15">
      <c r="A18" s="63" t="s">
        <v>1205</v>
      </c>
      <c r="B18" s="63" t="s">
        <v>1206</v>
      </c>
      <c r="C18" s="84" t="s">
        <v>1207</v>
      </c>
      <c r="D18" s="63" t="s">
        <v>1213</v>
      </c>
      <c r="E18" s="63" t="s">
        <v>1202</v>
      </c>
      <c r="F18" s="64"/>
      <c r="G18" s="85" t="s">
        <v>1209</v>
      </c>
      <c r="H18" s="60"/>
      <c r="I18" s="53"/>
      <c r="J18" s="53"/>
      <c r="K18" s="53"/>
      <c r="L18" s="53"/>
      <c r="M18" s="53"/>
      <c r="N18" s="53"/>
      <c r="O18" s="53"/>
      <c r="P18" s="53"/>
      <c r="Q18" s="60"/>
      <c r="R18" s="53"/>
      <c r="S18" s="53"/>
      <c r="T18" s="53"/>
      <c r="U18" s="53"/>
      <c r="V18" s="61"/>
      <c r="W18" s="60"/>
      <c r="X18" s="53"/>
      <c r="Y18" s="86">
        <v>2</v>
      </c>
      <c r="Z18" s="61"/>
      <c r="AA18" s="60" t="s">
        <v>1204</v>
      </c>
      <c r="AB18" s="61"/>
    </row>
    <row r="19" spans="1:28" x14ac:dyDescent="0.15">
      <c r="A19" s="63"/>
      <c r="B19" s="63"/>
      <c r="C19" s="63"/>
      <c r="D19" s="63" t="s">
        <v>1214</v>
      </c>
      <c r="E19" s="63" t="s">
        <v>1202</v>
      </c>
      <c r="F19" s="64"/>
      <c r="G19" s="85" t="s">
        <v>1209</v>
      </c>
      <c r="H19" s="60"/>
      <c r="I19" s="53"/>
      <c r="J19" s="53"/>
      <c r="K19" s="53"/>
      <c r="L19" s="53"/>
      <c r="M19" s="53"/>
      <c r="N19" s="53"/>
      <c r="O19" s="53"/>
      <c r="P19" s="53"/>
      <c r="Q19" s="60"/>
      <c r="R19" s="53"/>
      <c r="S19" s="53"/>
      <c r="T19" s="53"/>
      <c r="U19" s="53"/>
      <c r="V19" s="61"/>
      <c r="W19" s="60"/>
      <c r="X19" s="53"/>
      <c r="Y19" s="86">
        <v>2</v>
      </c>
      <c r="Z19" s="61"/>
      <c r="AA19" s="60" t="s">
        <v>1204</v>
      </c>
      <c r="AB19" s="61"/>
    </row>
    <row r="20" spans="1:28" x14ac:dyDescent="0.15">
      <c r="A20" s="63"/>
      <c r="B20" s="63"/>
      <c r="C20" s="63"/>
      <c r="D20" s="63" t="s">
        <v>1212</v>
      </c>
      <c r="E20" s="63" t="s">
        <v>1202</v>
      </c>
      <c r="F20" s="64"/>
      <c r="G20" s="85" t="s">
        <v>1209</v>
      </c>
      <c r="H20" s="60"/>
      <c r="I20" s="53"/>
      <c r="J20" s="53"/>
      <c r="K20" s="53"/>
      <c r="L20" s="53"/>
      <c r="M20" s="53"/>
      <c r="N20" s="53"/>
      <c r="O20" s="53"/>
      <c r="P20" s="53"/>
      <c r="Q20" s="60"/>
      <c r="R20" s="53"/>
      <c r="S20" s="53"/>
      <c r="T20" s="53"/>
      <c r="U20" s="53"/>
      <c r="V20" s="61"/>
      <c r="W20" s="60"/>
      <c r="X20" s="53"/>
      <c r="Y20" s="86">
        <v>2</v>
      </c>
      <c r="Z20" s="61"/>
      <c r="AA20" s="60" t="s">
        <v>1204</v>
      </c>
      <c r="AB20" s="61"/>
    </row>
    <row r="21" spans="1:28" x14ac:dyDescent="0.15">
      <c r="A21" s="63"/>
      <c r="B21" s="63"/>
      <c r="C21" s="63"/>
      <c r="D21" s="63" t="s">
        <v>1213</v>
      </c>
      <c r="E21" s="63" t="s">
        <v>1202</v>
      </c>
      <c r="F21" s="64"/>
      <c r="G21" s="85" t="s">
        <v>1209</v>
      </c>
      <c r="H21" s="60"/>
      <c r="I21" s="53"/>
      <c r="J21" s="53"/>
      <c r="K21" s="53"/>
      <c r="L21" s="53"/>
      <c r="M21" s="53"/>
      <c r="N21" s="53"/>
      <c r="O21" s="53"/>
      <c r="P21" s="53"/>
      <c r="Q21" s="60"/>
      <c r="R21" s="53"/>
      <c r="S21" s="53"/>
      <c r="T21" s="53"/>
      <c r="U21" s="53"/>
      <c r="V21" s="61"/>
      <c r="W21" s="60"/>
      <c r="X21" s="53"/>
      <c r="Y21" s="86">
        <v>2</v>
      </c>
      <c r="Z21" s="61"/>
      <c r="AA21" s="60" t="s">
        <v>1204</v>
      </c>
      <c r="AB21" s="61"/>
    </row>
    <row r="22" spans="1:28" x14ac:dyDescent="0.15">
      <c r="A22" s="63" t="s">
        <v>1205</v>
      </c>
      <c r="B22" s="63" t="s">
        <v>1206</v>
      </c>
      <c r="C22" s="84" t="s">
        <v>1207</v>
      </c>
      <c r="D22" s="63" t="s">
        <v>1214</v>
      </c>
      <c r="E22" s="63" t="s">
        <v>1202</v>
      </c>
      <c r="F22" s="64"/>
      <c r="G22" s="85" t="s">
        <v>1209</v>
      </c>
      <c r="H22" s="60"/>
      <c r="I22" s="53"/>
      <c r="J22" s="53"/>
      <c r="K22" s="53"/>
      <c r="L22" s="53"/>
      <c r="M22" s="53"/>
      <c r="N22" s="53"/>
      <c r="O22" s="53"/>
      <c r="P22" s="53"/>
      <c r="Q22" s="60"/>
      <c r="R22" s="53"/>
      <c r="S22" s="53"/>
      <c r="T22" s="53"/>
      <c r="U22" s="53"/>
      <c r="V22" s="61"/>
      <c r="W22" s="60"/>
      <c r="X22" s="53"/>
      <c r="Y22" s="86">
        <v>4</v>
      </c>
      <c r="Z22" s="61"/>
      <c r="AA22" s="60" t="s">
        <v>1204</v>
      </c>
      <c r="AB22" s="61"/>
    </row>
    <row r="23" spans="1:28" x14ac:dyDescent="0.15">
      <c r="A23" s="63" t="s">
        <v>1205</v>
      </c>
      <c r="B23" s="63" t="s">
        <v>1206</v>
      </c>
      <c r="C23" s="84" t="s">
        <v>1207</v>
      </c>
      <c r="D23" s="63"/>
      <c r="E23" s="63"/>
      <c r="F23" s="64"/>
      <c r="G23" s="69"/>
      <c r="H23" s="60"/>
      <c r="I23" s="53"/>
      <c r="J23" s="53"/>
      <c r="K23" s="53"/>
      <c r="L23" s="53"/>
      <c r="M23" s="53"/>
      <c r="N23" s="53"/>
      <c r="O23" s="53"/>
      <c r="P23" s="53"/>
      <c r="Q23" s="60"/>
      <c r="R23" s="53"/>
      <c r="S23" s="53"/>
      <c r="T23" s="53"/>
      <c r="U23" s="53"/>
      <c r="V23" s="86">
        <v>1</v>
      </c>
      <c r="W23" s="60"/>
      <c r="X23" s="53"/>
      <c r="Y23" s="85">
        <v>5</v>
      </c>
      <c r="Z23" s="61"/>
      <c r="AA23" s="60" t="s">
        <v>1204</v>
      </c>
      <c r="AB23" s="61"/>
    </row>
    <row r="24" spans="1:28" x14ac:dyDescent="0.15">
      <c r="A24" s="63"/>
      <c r="B24" s="63"/>
      <c r="C24" s="63"/>
      <c r="D24" s="63" t="s">
        <v>1193</v>
      </c>
      <c r="E24" s="63" t="s">
        <v>1202</v>
      </c>
      <c r="F24" s="64" t="s">
        <v>1215</v>
      </c>
      <c r="G24" s="85" t="s">
        <v>1209</v>
      </c>
      <c r="H24" s="60"/>
      <c r="I24" s="53"/>
      <c r="J24" s="53"/>
      <c r="K24" s="53"/>
      <c r="L24" s="53"/>
      <c r="M24" s="53"/>
      <c r="N24" s="53"/>
      <c r="O24" s="53"/>
      <c r="P24" s="53"/>
      <c r="Q24" s="60"/>
      <c r="R24" s="53"/>
      <c r="S24" s="53"/>
      <c r="T24" s="53"/>
      <c r="U24" s="53"/>
      <c r="V24" s="86">
        <v>1</v>
      </c>
      <c r="W24" s="60"/>
      <c r="X24" s="53"/>
      <c r="Y24" s="85">
        <v>13</v>
      </c>
      <c r="Z24" s="61"/>
      <c r="AA24" s="60" t="s">
        <v>1204</v>
      </c>
      <c r="AB24" s="61"/>
    </row>
    <row r="25" spans="1:28" x14ac:dyDescent="0.15">
      <c r="A25" s="63" t="s">
        <v>1205</v>
      </c>
      <c r="B25" s="63" t="s">
        <v>1206</v>
      </c>
      <c r="C25" s="84" t="s">
        <v>1207</v>
      </c>
      <c r="D25" s="63" t="s">
        <v>1193</v>
      </c>
      <c r="E25" s="63" t="s">
        <v>1202</v>
      </c>
      <c r="F25" s="64" t="s">
        <v>1215</v>
      </c>
      <c r="G25" s="85" t="s">
        <v>1209</v>
      </c>
      <c r="H25" s="60"/>
      <c r="I25" s="53"/>
      <c r="J25" s="53"/>
      <c r="K25" s="53"/>
      <c r="L25" s="53"/>
      <c r="M25" s="53"/>
      <c r="N25" s="143">
        <v>2</v>
      </c>
      <c r="O25" s="53"/>
      <c r="P25" s="53"/>
      <c r="Q25" s="60"/>
      <c r="R25" s="53"/>
      <c r="S25" s="53"/>
      <c r="T25" s="53"/>
      <c r="U25" s="53"/>
      <c r="V25" s="86">
        <v>6</v>
      </c>
      <c r="W25" s="60"/>
      <c r="X25" s="53"/>
      <c r="Y25" s="85">
        <v>73</v>
      </c>
      <c r="Z25" s="61"/>
      <c r="AA25" s="60" t="s">
        <v>1204</v>
      </c>
      <c r="AB25" s="61"/>
    </row>
    <row r="26" spans="1:28" x14ac:dyDescent="0.15">
      <c r="A26" s="52">
        <v>21</v>
      </c>
      <c r="B26" s="53" t="s">
        <v>1216</v>
      </c>
      <c r="C26" s="54" t="s">
        <v>1217</v>
      </c>
      <c r="D26" s="54" t="s">
        <v>1218</v>
      </c>
      <c r="E26" s="54"/>
      <c r="F26" s="55" t="s">
        <v>1219</v>
      </c>
      <c r="G26" s="56" t="s">
        <v>1220</v>
      </c>
      <c r="H26" s="163"/>
      <c r="I26" s="53"/>
      <c r="J26" s="53"/>
      <c r="K26" s="53"/>
      <c r="L26" s="65">
        <v>3</v>
      </c>
      <c r="M26" s="53"/>
      <c r="N26" s="53"/>
      <c r="O26" s="53"/>
      <c r="P26" s="53"/>
      <c r="Q26" s="60"/>
      <c r="R26" s="53"/>
      <c r="S26" s="53"/>
      <c r="T26" s="53"/>
      <c r="U26" s="53"/>
      <c r="V26" s="61"/>
      <c r="W26" s="60"/>
      <c r="X26" s="53"/>
      <c r="Y26" s="69"/>
      <c r="Z26" s="61"/>
      <c r="AA26" s="60"/>
      <c r="AB26" s="61"/>
    </row>
    <row r="27" spans="1:28" x14ac:dyDescent="0.15">
      <c r="A27" s="62">
        <v>21</v>
      </c>
      <c r="B27" s="63" t="s">
        <v>1221</v>
      </c>
      <c r="C27" s="54" t="s">
        <v>1222</v>
      </c>
      <c r="D27" s="63" t="s">
        <v>1218</v>
      </c>
      <c r="E27" s="54"/>
      <c r="F27" s="64" t="s">
        <v>1219</v>
      </c>
      <c r="G27" s="56" t="s">
        <v>1220</v>
      </c>
      <c r="H27" s="60"/>
      <c r="I27" s="53"/>
      <c r="J27" s="53"/>
      <c r="K27" s="65">
        <v>1</v>
      </c>
      <c r="L27" s="53"/>
      <c r="M27" s="53"/>
      <c r="N27" s="53"/>
      <c r="O27" s="53"/>
      <c r="P27" s="53"/>
      <c r="Q27" s="60"/>
      <c r="R27" s="53"/>
      <c r="S27" s="53"/>
      <c r="T27" s="53"/>
      <c r="U27" s="53"/>
      <c r="V27" s="61"/>
      <c r="W27" s="60"/>
      <c r="X27" s="53"/>
      <c r="Y27" s="69"/>
      <c r="Z27" s="61"/>
      <c r="AA27" s="60"/>
      <c r="AB27" s="61"/>
    </row>
    <row r="28" spans="1:28" x14ac:dyDescent="0.15">
      <c r="A28" s="52">
        <v>21</v>
      </c>
      <c r="B28" s="53" t="s">
        <v>1221</v>
      </c>
      <c r="C28" s="135" t="s">
        <v>1223</v>
      </c>
      <c r="D28" s="63"/>
      <c r="E28" s="54"/>
      <c r="F28" s="55"/>
      <c r="G28" s="66"/>
      <c r="H28" s="60"/>
      <c r="I28" s="53"/>
      <c r="J28" s="53"/>
      <c r="K28" s="53"/>
      <c r="L28" s="53"/>
      <c r="M28" s="67">
        <v>1</v>
      </c>
      <c r="N28" s="53"/>
      <c r="O28" s="53"/>
      <c r="P28" s="53"/>
      <c r="Q28" s="60"/>
      <c r="R28" s="53"/>
      <c r="S28" s="53"/>
      <c r="T28" s="53"/>
      <c r="U28" s="53"/>
      <c r="V28" s="61"/>
      <c r="W28" s="60"/>
      <c r="X28" s="53"/>
      <c r="Y28" s="69"/>
      <c r="Z28" s="61"/>
      <c r="AA28" s="60" t="s">
        <v>1204</v>
      </c>
      <c r="AB28" s="61" t="s">
        <v>1204</v>
      </c>
    </row>
    <row r="29" spans="1:28" x14ac:dyDescent="0.15">
      <c r="A29" s="52">
        <v>21</v>
      </c>
      <c r="B29" s="63" t="s">
        <v>1216</v>
      </c>
      <c r="C29" s="136" t="s">
        <v>1223</v>
      </c>
      <c r="D29" s="63" t="s">
        <v>1224</v>
      </c>
      <c r="E29" s="63" t="s">
        <v>1225</v>
      </c>
      <c r="F29" s="64" t="s">
        <v>1219</v>
      </c>
      <c r="G29" s="68" t="s">
        <v>1226</v>
      </c>
      <c r="H29" s="60"/>
      <c r="I29" s="53"/>
      <c r="J29" s="53"/>
      <c r="K29" s="53"/>
      <c r="L29" s="53"/>
      <c r="M29" s="53"/>
      <c r="N29" s="53"/>
      <c r="O29" s="53"/>
      <c r="P29" s="67">
        <v>1</v>
      </c>
      <c r="Q29" s="60"/>
      <c r="R29" s="53"/>
      <c r="S29" s="53"/>
      <c r="T29" s="67">
        <v>3</v>
      </c>
      <c r="U29" s="53"/>
      <c r="V29" s="61"/>
      <c r="W29" s="60"/>
      <c r="X29" s="53"/>
      <c r="Y29" s="69"/>
      <c r="Z29" s="61"/>
      <c r="AA29" s="60" t="s">
        <v>1204</v>
      </c>
      <c r="AB29" s="61" t="s">
        <v>1204</v>
      </c>
    </row>
    <row r="30" spans="1:28" x14ac:dyDescent="0.15">
      <c r="A30" s="52">
        <v>21</v>
      </c>
      <c r="B30" s="63" t="s">
        <v>1221</v>
      </c>
      <c r="C30" s="136" t="s">
        <v>1223</v>
      </c>
      <c r="D30" s="63" t="s">
        <v>1227</v>
      </c>
      <c r="E30" s="63" t="s">
        <v>1202</v>
      </c>
      <c r="F30" s="64" t="s">
        <v>1228</v>
      </c>
      <c r="G30" s="68" t="s">
        <v>1226</v>
      </c>
      <c r="H30" s="60"/>
      <c r="I30" s="53"/>
      <c r="J30" s="53"/>
      <c r="K30" s="53"/>
      <c r="L30" s="53"/>
      <c r="M30" s="53"/>
      <c r="N30" s="53"/>
      <c r="O30" s="53"/>
      <c r="P30" s="53"/>
      <c r="Q30" s="60"/>
      <c r="R30" s="53"/>
      <c r="S30" s="53"/>
      <c r="T30" s="67">
        <v>9</v>
      </c>
      <c r="U30" s="53"/>
      <c r="V30" s="61"/>
      <c r="W30" s="60"/>
      <c r="X30" s="53"/>
      <c r="Y30" s="69"/>
      <c r="Z30" s="61"/>
      <c r="AA30" s="60" t="s">
        <v>1204</v>
      </c>
      <c r="AB30" s="61" t="s">
        <v>1204</v>
      </c>
    </row>
    <row r="31" spans="1:28" x14ac:dyDescent="0.15">
      <c r="A31" s="53" t="s">
        <v>1229</v>
      </c>
      <c r="B31" s="53" t="s">
        <v>1230</v>
      </c>
      <c r="C31" s="63" t="s">
        <v>1231</v>
      </c>
      <c r="D31" s="63"/>
      <c r="E31" s="63"/>
      <c r="F31" s="64"/>
      <c r="G31" s="69"/>
      <c r="H31" s="60"/>
      <c r="I31" s="53"/>
      <c r="J31" s="53"/>
      <c r="K31" s="53"/>
      <c r="L31" s="53"/>
      <c r="M31" s="53"/>
      <c r="N31" s="53"/>
      <c r="O31" s="53"/>
      <c r="P31" s="53"/>
      <c r="Q31" s="60"/>
      <c r="R31" s="53"/>
      <c r="S31" s="53"/>
      <c r="T31" s="53"/>
      <c r="U31" s="53"/>
      <c r="V31" s="61"/>
      <c r="W31" s="60">
        <v>1</v>
      </c>
      <c r="X31" s="53"/>
      <c r="Y31" s="69"/>
      <c r="Z31" s="61"/>
      <c r="AA31" s="60"/>
      <c r="AB31" s="61"/>
    </row>
    <row r="32" spans="1:28" x14ac:dyDescent="0.15">
      <c r="A32" s="63" t="s">
        <v>1229</v>
      </c>
      <c r="B32" s="63" t="s">
        <v>1232</v>
      </c>
      <c r="C32" s="63" t="s">
        <v>1233</v>
      </c>
      <c r="D32" s="63" t="s">
        <v>1201</v>
      </c>
      <c r="E32" s="63" t="s">
        <v>1202</v>
      </c>
      <c r="F32" s="64" t="s">
        <v>1234</v>
      </c>
      <c r="G32" s="69" t="s">
        <v>1235</v>
      </c>
      <c r="H32" s="60"/>
      <c r="I32" s="53"/>
      <c r="J32" s="53"/>
      <c r="K32" s="53"/>
      <c r="L32" s="53"/>
      <c r="M32" s="53"/>
      <c r="N32" s="53"/>
      <c r="O32" s="53"/>
      <c r="P32" s="53"/>
      <c r="Q32" s="60"/>
      <c r="R32" s="53"/>
      <c r="S32" s="53"/>
      <c r="T32" s="53"/>
      <c r="U32" s="53"/>
      <c r="V32" s="61"/>
      <c r="W32" s="60"/>
      <c r="X32" s="53"/>
      <c r="Y32" s="69"/>
      <c r="Z32" s="61">
        <v>1</v>
      </c>
      <c r="AA32" s="60"/>
      <c r="AB32" s="61"/>
    </row>
    <row r="33" spans="1:28" x14ac:dyDescent="0.15">
      <c r="A33" s="63" t="s">
        <v>1228</v>
      </c>
      <c r="B33" s="63" t="s">
        <v>1230</v>
      </c>
      <c r="C33" s="54" t="s">
        <v>1236</v>
      </c>
      <c r="D33" s="63" t="s">
        <v>1237</v>
      </c>
      <c r="E33" s="63" t="s">
        <v>1225</v>
      </c>
      <c r="F33" s="64" t="s">
        <v>1238</v>
      </c>
      <c r="G33" s="66" t="s">
        <v>1239</v>
      </c>
      <c r="H33" s="60"/>
      <c r="I33" s="53"/>
      <c r="J33" s="53"/>
      <c r="K33" s="53">
        <v>1</v>
      </c>
      <c r="L33" s="53"/>
      <c r="M33" s="53"/>
      <c r="N33" s="53"/>
      <c r="O33" s="53"/>
      <c r="P33" s="53"/>
      <c r="Q33" s="60"/>
      <c r="R33" s="53"/>
      <c r="S33" s="53"/>
      <c r="T33" s="53"/>
      <c r="U33" s="53"/>
      <c r="V33" s="61"/>
      <c r="W33" s="60"/>
      <c r="X33" s="53"/>
      <c r="Y33" s="69"/>
      <c r="Z33" s="61"/>
      <c r="AA33" s="60"/>
      <c r="AB33" s="61"/>
    </row>
    <row r="34" spans="1:28" x14ac:dyDescent="0.15">
      <c r="A34" s="63" t="s">
        <v>1240</v>
      </c>
      <c r="B34" s="63" t="s">
        <v>1241</v>
      </c>
      <c r="C34" s="54" t="s">
        <v>1242</v>
      </c>
      <c r="D34" s="63" t="s">
        <v>1243</v>
      </c>
      <c r="E34" s="63" t="s">
        <v>1194</v>
      </c>
      <c r="F34" s="64" t="s">
        <v>1244</v>
      </c>
      <c r="G34" s="69" t="s">
        <v>1245</v>
      </c>
      <c r="H34" s="60"/>
      <c r="I34" s="53"/>
      <c r="J34" s="53"/>
      <c r="K34" s="53"/>
      <c r="L34" s="53"/>
      <c r="M34" s="53"/>
      <c r="N34" s="53"/>
      <c r="O34" s="70">
        <v>1</v>
      </c>
      <c r="P34" s="53"/>
      <c r="Q34" s="60"/>
      <c r="R34" s="53"/>
      <c r="S34" s="53"/>
      <c r="T34" s="53"/>
      <c r="U34" s="53"/>
      <c r="V34" s="61"/>
      <c r="W34" s="60"/>
      <c r="X34" s="53"/>
      <c r="Y34" s="69"/>
      <c r="Z34" s="61"/>
      <c r="AA34" s="60"/>
      <c r="AB34" s="61"/>
    </row>
    <row r="35" spans="1:28" x14ac:dyDescent="0.15">
      <c r="A35" s="63" t="s">
        <v>1246</v>
      </c>
      <c r="B35" s="63" t="s">
        <v>1247</v>
      </c>
      <c r="C35" s="63" t="s">
        <v>1248</v>
      </c>
      <c r="D35" s="63"/>
      <c r="E35" s="63"/>
      <c r="F35" s="71"/>
      <c r="G35" s="69"/>
      <c r="H35" s="60"/>
      <c r="I35" s="53"/>
      <c r="J35" s="53"/>
      <c r="K35" s="53"/>
      <c r="L35" s="53"/>
      <c r="M35" s="53"/>
      <c r="N35" s="53"/>
      <c r="O35" s="53"/>
      <c r="P35" s="53">
        <v>1</v>
      </c>
      <c r="Q35" s="60"/>
      <c r="R35" s="53"/>
      <c r="S35" s="53"/>
      <c r="T35" s="53"/>
      <c r="U35" s="53"/>
      <c r="V35" s="61"/>
      <c r="W35" s="60"/>
      <c r="X35" s="53"/>
      <c r="Y35" s="69"/>
      <c r="Z35" s="61"/>
      <c r="AA35" s="60"/>
      <c r="AB35" s="61"/>
    </row>
    <row r="36" spans="1:28" x14ac:dyDescent="0.15">
      <c r="A36" s="63" t="s">
        <v>1249</v>
      </c>
      <c r="B36" s="63" t="s">
        <v>1250</v>
      </c>
      <c r="C36" s="63" t="s">
        <v>1251</v>
      </c>
      <c r="D36" s="63"/>
      <c r="E36" s="63"/>
      <c r="F36" s="64"/>
      <c r="G36" s="69"/>
      <c r="H36" s="60"/>
      <c r="I36" s="53"/>
      <c r="J36" s="53"/>
      <c r="K36" s="53"/>
      <c r="L36" s="53"/>
      <c r="M36" s="53"/>
      <c r="N36" s="53"/>
      <c r="O36" s="53"/>
      <c r="P36" s="53"/>
      <c r="Q36" s="60">
        <v>1</v>
      </c>
      <c r="R36" s="53"/>
      <c r="S36" s="53"/>
      <c r="T36" s="53"/>
      <c r="U36" s="53"/>
      <c r="V36" s="61"/>
      <c r="W36" s="60"/>
      <c r="X36" s="53"/>
      <c r="Y36" s="69"/>
      <c r="Z36" s="61"/>
      <c r="AA36" s="60"/>
      <c r="AB36" s="61"/>
    </row>
    <row r="37" spans="1:28" x14ac:dyDescent="0.15">
      <c r="A37" s="63" t="s">
        <v>1252</v>
      </c>
      <c r="B37" s="53" t="s">
        <v>1253</v>
      </c>
      <c r="C37" s="63" t="s">
        <v>1254</v>
      </c>
      <c r="D37" s="63" t="s">
        <v>1255</v>
      </c>
      <c r="E37" s="63" t="s">
        <v>1198</v>
      </c>
      <c r="F37" s="64" t="s">
        <v>1256</v>
      </c>
      <c r="G37" s="69" t="s">
        <v>1257</v>
      </c>
      <c r="H37" s="60"/>
      <c r="I37" s="53"/>
      <c r="J37" s="53"/>
      <c r="K37" s="53"/>
      <c r="L37" s="53"/>
      <c r="M37" s="53"/>
      <c r="N37" s="53">
        <v>1</v>
      </c>
      <c r="O37" s="53"/>
      <c r="P37" s="53"/>
      <c r="Q37" s="60"/>
      <c r="R37" s="53"/>
      <c r="S37" s="53"/>
      <c r="T37" s="53"/>
      <c r="U37" s="53"/>
      <c r="V37" s="61"/>
      <c r="W37" s="60"/>
      <c r="X37" s="53"/>
      <c r="Y37" s="69"/>
      <c r="Z37" s="61"/>
      <c r="AA37" s="60"/>
      <c r="AB37" s="61"/>
    </row>
    <row r="38" spans="1:28" x14ac:dyDescent="0.15">
      <c r="A38" s="63" t="s">
        <v>1258</v>
      </c>
      <c r="B38" s="63" t="s">
        <v>1259</v>
      </c>
      <c r="C38" s="63" t="s">
        <v>1260</v>
      </c>
      <c r="D38" s="63" t="s">
        <v>1261</v>
      </c>
      <c r="E38" s="63" t="s">
        <v>1202</v>
      </c>
      <c r="F38" s="64"/>
      <c r="G38" s="69" t="s">
        <v>1262</v>
      </c>
      <c r="H38" s="60"/>
      <c r="I38" s="53"/>
      <c r="J38" s="53"/>
      <c r="K38" s="53"/>
      <c r="L38" s="53"/>
      <c r="M38" s="53"/>
      <c r="N38" s="53"/>
      <c r="O38" s="70">
        <v>1</v>
      </c>
      <c r="P38" s="53"/>
      <c r="Q38" s="60"/>
      <c r="R38" s="53"/>
      <c r="S38" s="53"/>
      <c r="T38" s="53"/>
      <c r="U38" s="53"/>
      <c r="V38" s="61"/>
      <c r="W38" s="60"/>
      <c r="X38" s="53"/>
      <c r="Y38" s="69"/>
      <c r="Z38" s="61"/>
      <c r="AA38" s="60"/>
      <c r="AB38" s="61"/>
    </row>
    <row r="39" spans="1:28" x14ac:dyDescent="0.15">
      <c r="A39" s="63" t="s">
        <v>1263</v>
      </c>
      <c r="B39" s="63" t="s">
        <v>1264</v>
      </c>
      <c r="C39" s="63" t="s">
        <v>1265</v>
      </c>
      <c r="D39" s="63" t="s">
        <v>1227</v>
      </c>
      <c r="E39" s="63" t="s">
        <v>1202</v>
      </c>
      <c r="F39" s="64"/>
      <c r="G39" s="69" t="s">
        <v>1266</v>
      </c>
      <c r="H39" s="60"/>
      <c r="I39" s="53"/>
      <c r="J39" s="53"/>
      <c r="K39" s="53"/>
      <c r="L39" s="53"/>
      <c r="M39" s="53"/>
      <c r="N39" s="53"/>
      <c r="O39" s="70">
        <v>1</v>
      </c>
      <c r="P39" s="53"/>
      <c r="Q39" s="60"/>
      <c r="R39" s="53"/>
      <c r="S39" s="53"/>
      <c r="T39" s="53"/>
      <c r="U39" s="53"/>
      <c r="V39" s="61"/>
      <c r="W39" s="60"/>
      <c r="X39" s="53"/>
      <c r="Y39" s="69"/>
      <c r="Z39" s="61"/>
      <c r="AA39" s="60"/>
      <c r="AB39" s="61"/>
    </row>
    <row r="40" spans="1:28" x14ac:dyDescent="0.15">
      <c r="A40" s="63" t="s">
        <v>1267</v>
      </c>
      <c r="B40" s="63" t="s">
        <v>1268</v>
      </c>
      <c r="C40" s="72" t="s">
        <v>1269</v>
      </c>
      <c r="D40" s="63" t="s">
        <v>1270</v>
      </c>
      <c r="E40" s="63" t="s">
        <v>1198</v>
      </c>
      <c r="F40" s="64" t="s">
        <v>1271</v>
      </c>
      <c r="G40" s="73" t="s">
        <v>1272</v>
      </c>
      <c r="H40" s="60"/>
      <c r="I40" s="53"/>
      <c r="J40" s="53"/>
      <c r="K40" s="53"/>
      <c r="L40" s="53"/>
      <c r="M40" s="53"/>
      <c r="N40" s="53"/>
      <c r="O40" s="53"/>
      <c r="P40" s="53"/>
      <c r="Q40" s="60"/>
      <c r="R40" s="74">
        <v>5</v>
      </c>
      <c r="S40" s="74">
        <v>3</v>
      </c>
      <c r="T40" s="53"/>
      <c r="U40" s="53"/>
      <c r="V40" s="61"/>
      <c r="W40" s="60"/>
      <c r="X40" s="53"/>
      <c r="Y40" s="69"/>
      <c r="Z40" s="61"/>
      <c r="AA40" s="60" t="s">
        <v>1204</v>
      </c>
      <c r="AB40" s="61"/>
    </row>
    <row r="41" spans="1:28" x14ac:dyDescent="0.15">
      <c r="A41" s="63" t="s">
        <v>1267</v>
      </c>
      <c r="B41" s="63" t="s">
        <v>1273</v>
      </c>
      <c r="C41" s="75" t="s">
        <v>1269</v>
      </c>
      <c r="D41" s="63"/>
      <c r="E41" s="63"/>
      <c r="F41" s="64"/>
      <c r="G41" s="69"/>
      <c r="H41" s="60"/>
      <c r="I41" s="53"/>
      <c r="J41" s="53"/>
      <c r="K41" s="53"/>
      <c r="L41" s="53"/>
      <c r="M41" s="53"/>
      <c r="N41" s="53"/>
      <c r="O41" s="53"/>
      <c r="P41" s="53"/>
      <c r="Q41" s="60"/>
      <c r="R41" s="74">
        <v>14</v>
      </c>
      <c r="S41" s="74">
        <v>11</v>
      </c>
      <c r="T41" s="53"/>
      <c r="U41" s="53"/>
      <c r="V41" s="61"/>
      <c r="W41" s="60"/>
      <c r="X41" s="53"/>
      <c r="Y41" s="69"/>
      <c r="Z41" s="61"/>
      <c r="AA41" s="60" t="s">
        <v>1204</v>
      </c>
      <c r="AB41" s="61"/>
    </row>
    <row r="42" spans="1:28" x14ac:dyDescent="0.15">
      <c r="A42" s="63" t="s">
        <v>1267</v>
      </c>
      <c r="B42" s="63" t="s">
        <v>1273</v>
      </c>
      <c r="C42" s="74" t="s">
        <v>1269</v>
      </c>
      <c r="D42" s="63" t="s">
        <v>1274</v>
      </c>
      <c r="E42" s="63" t="s">
        <v>1198</v>
      </c>
      <c r="F42" s="64" t="s">
        <v>1275</v>
      </c>
      <c r="G42" s="73" t="s">
        <v>1272</v>
      </c>
      <c r="H42" s="60"/>
      <c r="I42" s="53"/>
      <c r="J42" s="53"/>
      <c r="K42" s="53"/>
      <c r="L42" s="53"/>
      <c r="M42" s="53"/>
      <c r="N42" s="53"/>
      <c r="O42" s="53"/>
      <c r="P42" s="53"/>
      <c r="Q42" s="60"/>
      <c r="R42" s="74">
        <v>1</v>
      </c>
      <c r="S42" s="53"/>
      <c r="T42" s="53"/>
      <c r="U42" s="53"/>
      <c r="V42" s="61"/>
      <c r="W42" s="60"/>
      <c r="X42" s="53"/>
      <c r="Y42" s="69"/>
      <c r="Z42" s="61"/>
      <c r="AA42" s="60" t="s">
        <v>1204</v>
      </c>
      <c r="AB42" s="61"/>
    </row>
    <row r="43" spans="1:28" x14ac:dyDescent="0.15">
      <c r="A43" s="63" t="s">
        <v>1267</v>
      </c>
      <c r="B43" s="63" t="s">
        <v>1273</v>
      </c>
      <c r="C43" s="63" t="s">
        <v>1276</v>
      </c>
      <c r="D43" s="63"/>
      <c r="E43" s="63"/>
      <c r="F43" s="64"/>
      <c r="G43" s="69"/>
      <c r="H43" s="60"/>
      <c r="I43" s="53"/>
      <c r="J43" s="53"/>
      <c r="K43" s="53"/>
      <c r="L43" s="53"/>
      <c r="M43" s="53"/>
      <c r="N43" s="53"/>
      <c r="O43" s="53"/>
      <c r="P43" s="53"/>
      <c r="Q43" s="60"/>
      <c r="R43" s="53">
        <v>1</v>
      </c>
      <c r="S43" s="53"/>
      <c r="T43" s="53"/>
      <c r="U43" s="53"/>
      <c r="V43" s="61"/>
      <c r="W43" s="60"/>
      <c r="X43" s="53"/>
      <c r="Y43" s="69"/>
      <c r="Z43" s="61"/>
      <c r="AA43" s="60"/>
      <c r="AB43" s="61"/>
    </row>
    <row r="44" spans="1:28" x14ac:dyDescent="0.15">
      <c r="A44" s="63" t="s">
        <v>1267</v>
      </c>
      <c r="B44" s="63" t="s">
        <v>1268</v>
      </c>
      <c r="C44" s="74" t="s">
        <v>1269</v>
      </c>
      <c r="D44" s="63"/>
      <c r="E44" s="63"/>
      <c r="F44" s="64"/>
      <c r="G44" s="69"/>
      <c r="H44" s="60"/>
      <c r="I44" s="53"/>
      <c r="J44" s="53"/>
      <c r="K44" s="53"/>
      <c r="L44" s="53"/>
      <c r="M44" s="53"/>
      <c r="N44" s="53"/>
      <c r="O44" s="53"/>
      <c r="P44" s="53"/>
      <c r="Q44" s="60"/>
      <c r="R44" s="74">
        <v>5</v>
      </c>
      <c r="S44" s="74">
        <v>2</v>
      </c>
      <c r="T44" s="53"/>
      <c r="U44" s="53"/>
      <c r="V44" s="61"/>
      <c r="W44" s="60"/>
      <c r="X44" s="53"/>
      <c r="Y44" s="69"/>
      <c r="Z44" s="61"/>
      <c r="AA44" s="60" t="s">
        <v>1204</v>
      </c>
      <c r="AB44" s="61"/>
    </row>
    <row r="45" spans="1:28" x14ac:dyDescent="0.15">
      <c r="A45" s="53" t="s">
        <v>1277</v>
      </c>
      <c r="B45" s="53" t="s">
        <v>1216</v>
      </c>
      <c r="C45" s="54" t="s">
        <v>1278</v>
      </c>
      <c r="D45" s="63"/>
      <c r="E45" s="54"/>
      <c r="F45" s="55"/>
      <c r="G45" s="66"/>
      <c r="H45" s="60"/>
      <c r="I45" s="53"/>
      <c r="J45" s="53">
        <v>1</v>
      </c>
      <c r="K45" s="53"/>
      <c r="L45" s="53"/>
      <c r="M45" s="53"/>
      <c r="N45" s="53"/>
      <c r="O45" s="53"/>
      <c r="P45" s="53"/>
      <c r="Q45" s="60"/>
      <c r="R45" s="53"/>
      <c r="S45" s="53"/>
      <c r="T45" s="53"/>
      <c r="U45" s="53"/>
      <c r="V45" s="61"/>
      <c r="W45" s="60"/>
      <c r="X45" s="53"/>
      <c r="Y45" s="69"/>
      <c r="Z45" s="61"/>
      <c r="AA45" s="60"/>
      <c r="AB45" s="61"/>
    </row>
    <row r="46" spans="1:28" x14ac:dyDescent="0.15">
      <c r="A46" s="53" t="s">
        <v>1279</v>
      </c>
      <c r="B46" s="53" t="s">
        <v>1280</v>
      </c>
      <c r="C46" s="54" t="s">
        <v>1281</v>
      </c>
      <c r="D46" s="54" t="s">
        <v>1227</v>
      </c>
      <c r="E46" s="54" t="s">
        <v>1225</v>
      </c>
      <c r="F46" s="55" t="s">
        <v>1219</v>
      </c>
      <c r="G46" s="66" t="s">
        <v>1282</v>
      </c>
      <c r="H46" s="60"/>
      <c r="I46" s="53"/>
      <c r="J46" s="53"/>
      <c r="K46" s="53"/>
      <c r="L46" s="53">
        <v>1</v>
      </c>
      <c r="M46" s="53"/>
      <c r="N46" s="53"/>
      <c r="O46" s="53"/>
      <c r="P46" s="53"/>
      <c r="Q46" s="60"/>
      <c r="R46" s="53"/>
      <c r="S46" s="53"/>
      <c r="T46" s="53"/>
      <c r="U46" s="53"/>
      <c r="V46" s="61"/>
      <c r="W46" s="60"/>
      <c r="X46" s="53"/>
      <c r="Y46" s="69"/>
      <c r="Z46" s="61"/>
      <c r="AA46" s="60"/>
      <c r="AB46" s="61"/>
    </row>
    <row r="47" spans="1:28" x14ac:dyDescent="0.15">
      <c r="A47" s="63" t="s">
        <v>1279</v>
      </c>
      <c r="B47" s="63" t="s">
        <v>1283</v>
      </c>
      <c r="C47" s="63" t="s">
        <v>1284</v>
      </c>
      <c r="D47" s="54" t="s">
        <v>1285</v>
      </c>
      <c r="E47" s="54" t="s">
        <v>1202</v>
      </c>
      <c r="F47" s="55" t="s">
        <v>1195</v>
      </c>
      <c r="G47" s="66" t="s">
        <v>1286</v>
      </c>
      <c r="H47" s="60"/>
      <c r="I47" s="53"/>
      <c r="J47" s="53"/>
      <c r="K47" s="53"/>
      <c r="L47" s="53"/>
      <c r="M47" s="53"/>
      <c r="N47" s="53">
        <v>1</v>
      </c>
      <c r="O47" s="53"/>
      <c r="P47" s="53"/>
      <c r="Q47" s="60"/>
      <c r="R47" s="53"/>
      <c r="S47" s="53"/>
      <c r="T47" s="53"/>
      <c r="U47" s="53"/>
      <c r="V47" s="61"/>
      <c r="W47" s="60"/>
      <c r="X47" s="53"/>
      <c r="Y47" s="69"/>
      <c r="Z47" s="61"/>
      <c r="AA47" s="60"/>
      <c r="AB47" s="61"/>
    </row>
    <row r="48" spans="1:28" x14ac:dyDescent="0.15">
      <c r="A48" s="63" t="s">
        <v>1279</v>
      </c>
      <c r="B48" s="63" t="s">
        <v>1287</v>
      </c>
      <c r="C48" s="63" t="s">
        <v>1288</v>
      </c>
      <c r="D48" s="63"/>
      <c r="E48" s="63"/>
      <c r="F48" s="64"/>
      <c r="G48" s="69"/>
      <c r="H48" s="60"/>
      <c r="I48" s="53"/>
      <c r="J48" s="53"/>
      <c r="K48" s="53"/>
      <c r="L48" s="53"/>
      <c r="M48" s="53"/>
      <c r="N48" s="53"/>
      <c r="O48" s="70">
        <v>2</v>
      </c>
      <c r="P48" s="53"/>
      <c r="Q48" s="60"/>
      <c r="R48" s="53"/>
      <c r="S48" s="53"/>
      <c r="T48" s="53"/>
      <c r="U48" s="53"/>
      <c r="V48" s="61"/>
      <c r="W48" s="60"/>
      <c r="X48" s="53"/>
      <c r="Y48" s="69"/>
      <c r="Z48" s="61"/>
      <c r="AA48" s="60"/>
      <c r="AB48" s="61"/>
    </row>
    <row r="49" spans="1:28" x14ac:dyDescent="0.15">
      <c r="A49" s="63" t="s">
        <v>1279</v>
      </c>
      <c r="B49" s="63" t="s">
        <v>1283</v>
      </c>
      <c r="C49" s="63" t="s">
        <v>1284</v>
      </c>
      <c r="D49" s="63"/>
      <c r="E49" s="63"/>
      <c r="F49" s="64"/>
      <c r="G49" s="69"/>
      <c r="H49" s="60"/>
      <c r="I49" s="53"/>
      <c r="J49" s="53"/>
      <c r="K49" s="53"/>
      <c r="L49" s="53"/>
      <c r="M49" s="53"/>
      <c r="N49" s="53">
        <v>1</v>
      </c>
      <c r="O49" s="53"/>
      <c r="P49" s="53"/>
      <c r="Q49" s="60"/>
      <c r="R49" s="53"/>
      <c r="S49" s="53"/>
      <c r="T49" s="53"/>
      <c r="U49" s="53"/>
      <c r="V49" s="61"/>
      <c r="W49" s="60"/>
      <c r="X49" s="53"/>
      <c r="Y49" s="69"/>
      <c r="Z49" s="61"/>
      <c r="AA49" s="60"/>
      <c r="AB49" s="61"/>
    </row>
    <row r="50" spans="1:28" x14ac:dyDescent="0.15">
      <c r="A50" s="63" t="s">
        <v>1289</v>
      </c>
      <c r="B50" s="63" t="s">
        <v>1290</v>
      </c>
      <c r="C50" s="63" t="s">
        <v>1291</v>
      </c>
      <c r="D50" s="63" t="s">
        <v>1270</v>
      </c>
      <c r="E50" s="63" t="s">
        <v>1225</v>
      </c>
      <c r="F50" s="64" t="s">
        <v>1244</v>
      </c>
      <c r="G50" s="69" t="s">
        <v>1292</v>
      </c>
      <c r="H50" s="60"/>
      <c r="I50" s="53"/>
      <c r="J50" s="53"/>
      <c r="K50" s="53"/>
      <c r="L50" s="53"/>
      <c r="M50" s="53"/>
      <c r="N50" s="53"/>
      <c r="O50" s="53"/>
      <c r="P50" s="53"/>
      <c r="Q50" s="60"/>
      <c r="R50" s="53"/>
      <c r="S50" s="53">
        <v>1</v>
      </c>
      <c r="T50" s="53"/>
      <c r="U50" s="53"/>
      <c r="V50" s="61"/>
      <c r="W50" s="60"/>
      <c r="X50" s="53"/>
      <c r="Y50" s="69"/>
      <c r="Z50" s="61"/>
      <c r="AA50" s="60"/>
      <c r="AB50" s="61"/>
    </row>
    <row r="51" spans="1:28" x14ac:dyDescent="0.15">
      <c r="A51" s="63" t="s">
        <v>1289</v>
      </c>
      <c r="B51" s="63" t="s">
        <v>1206</v>
      </c>
      <c r="C51" s="63" t="s">
        <v>1293</v>
      </c>
      <c r="D51" s="63"/>
      <c r="E51" s="63"/>
      <c r="F51" s="64"/>
      <c r="G51" s="69"/>
      <c r="H51" s="60"/>
      <c r="I51" s="53"/>
      <c r="J51" s="53"/>
      <c r="K51" s="53"/>
      <c r="L51" s="53"/>
      <c r="M51" s="53"/>
      <c r="N51" s="53"/>
      <c r="O51" s="53"/>
      <c r="P51" s="53"/>
      <c r="Q51" s="60"/>
      <c r="R51" s="53"/>
      <c r="S51" s="53"/>
      <c r="T51" s="53"/>
      <c r="U51" s="53"/>
      <c r="V51" s="61"/>
      <c r="W51" s="60"/>
      <c r="X51" s="53">
        <v>1</v>
      </c>
      <c r="Y51" s="69"/>
      <c r="Z51" s="61"/>
      <c r="AA51" s="60"/>
      <c r="AB51" s="61"/>
    </row>
    <row r="52" spans="1:28" x14ac:dyDescent="0.15">
      <c r="A52" s="63" t="s">
        <v>1294</v>
      </c>
      <c r="B52" s="63" t="s">
        <v>1295</v>
      </c>
      <c r="C52" s="63" t="s">
        <v>1296</v>
      </c>
      <c r="D52" s="63" t="s">
        <v>1218</v>
      </c>
      <c r="E52" s="63" t="s">
        <v>1225</v>
      </c>
      <c r="F52" s="64" t="s">
        <v>1244</v>
      </c>
      <c r="G52" s="69" t="s">
        <v>1297</v>
      </c>
      <c r="H52" s="60"/>
      <c r="I52" s="53"/>
      <c r="J52" s="53"/>
      <c r="K52" s="53"/>
      <c r="L52" s="53"/>
      <c r="M52" s="53"/>
      <c r="N52" s="53">
        <v>1</v>
      </c>
      <c r="O52" s="53"/>
      <c r="P52" s="53"/>
      <c r="Q52" s="60"/>
      <c r="R52" s="53"/>
      <c r="S52" s="53"/>
      <c r="T52" s="53"/>
      <c r="U52" s="53"/>
      <c r="V52" s="61"/>
      <c r="W52" s="60"/>
      <c r="X52" s="53"/>
      <c r="Y52" s="69"/>
      <c r="Z52" s="61"/>
      <c r="AA52" s="60"/>
      <c r="AB52" s="61"/>
    </row>
    <row r="53" spans="1:28" x14ac:dyDescent="0.15">
      <c r="A53" s="63" t="s">
        <v>1294</v>
      </c>
      <c r="B53" s="63" t="s">
        <v>1295</v>
      </c>
      <c r="C53" s="76" t="s">
        <v>1298</v>
      </c>
      <c r="D53" s="63" t="s">
        <v>1227</v>
      </c>
      <c r="E53" s="63" t="s">
        <v>1202</v>
      </c>
      <c r="F53" s="64" t="s">
        <v>1244</v>
      </c>
      <c r="G53" s="77" t="s">
        <v>1297</v>
      </c>
      <c r="H53" s="60"/>
      <c r="I53" s="53"/>
      <c r="J53" s="53"/>
      <c r="K53" s="53"/>
      <c r="L53" s="53"/>
      <c r="M53" s="53"/>
      <c r="N53" s="78">
        <v>2</v>
      </c>
      <c r="O53" s="53"/>
      <c r="P53" s="53"/>
      <c r="Q53" s="79">
        <v>1</v>
      </c>
      <c r="R53" s="53"/>
      <c r="S53" s="53"/>
      <c r="T53" s="53"/>
      <c r="U53" s="53"/>
      <c r="V53" s="61"/>
      <c r="W53" s="60"/>
      <c r="X53" s="53"/>
      <c r="Y53" s="69"/>
      <c r="Z53" s="61"/>
      <c r="AA53" s="60" t="s">
        <v>1204</v>
      </c>
      <c r="AB53" s="61"/>
    </row>
    <row r="54" spans="1:28" x14ac:dyDescent="0.15">
      <c r="A54" s="53" t="s">
        <v>1299</v>
      </c>
      <c r="B54" s="53" t="s">
        <v>1300</v>
      </c>
      <c r="C54" s="54" t="s">
        <v>1301</v>
      </c>
      <c r="D54" s="63"/>
      <c r="E54" s="54"/>
      <c r="F54" s="55"/>
      <c r="G54" s="66"/>
      <c r="H54" s="60"/>
      <c r="I54" s="53"/>
      <c r="J54" s="53">
        <v>1</v>
      </c>
      <c r="K54" s="53"/>
      <c r="L54" s="53"/>
      <c r="M54" s="53"/>
      <c r="N54" s="53"/>
      <c r="O54" s="53"/>
      <c r="P54" s="53"/>
      <c r="Q54" s="60"/>
      <c r="R54" s="53"/>
      <c r="S54" s="53"/>
      <c r="T54" s="53"/>
      <c r="U54" s="53"/>
      <c r="V54" s="61"/>
      <c r="W54" s="60"/>
      <c r="X54" s="53"/>
      <c r="Y54" s="69"/>
      <c r="Z54" s="61"/>
      <c r="AA54" s="60"/>
      <c r="AB54" s="61"/>
    </row>
    <row r="55" spans="1:28" x14ac:dyDescent="0.15">
      <c r="A55" s="63" t="s">
        <v>1302</v>
      </c>
      <c r="B55" s="63" t="s">
        <v>1303</v>
      </c>
      <c r="C55" s="63" t="s">
        <v>1304</v>
      </c>
      <c r="D55" s="63" t="s">
        <v>1201</v>
      </c>
      <c r="E55" s="63" t="s">
        <v>1202</v>
      </c>
      <c r="F55" s="64" t="s">
        <v>1199</v>
      </c>
      <c r="G55" s="69" t="s">
        <v>1203</v>
      </c>
      <c r="H55" s="60"/>
      <c r="I55" s="53"/>
      <c r="J55" s="53"/>
      <c r="K55" s="53"/>
      <c r="L55" s="53"/>
      <c r="M55" s="53"/>
      <c r="N55" s="53"/>
      <c r="O55" s="53"/>
      <c r="P55" s="53"/>
      <c r="Q55" s="60"/>
      <c r="R55" s="53"/>
      <c r="S55" s="53"/>
      <c r="T55" s="53"/>
      <c r="U55" s="53"/>
      <c r="V55" s="61"/>
      <c r="W55" s="60"/>
      <c r="X55" s="53"/>
      <c r="Y55" s="69"/>
      <c r="Z55" s="61">
        <v>2</v>
      </c>
      <c r="AA55" s="60"/>
      <c r="AB55" s="61"/>
    </row>
    <row r="56" spans="1:28" x14ac:dyDescent="0.15">
      <c r="A56" s="63" t="s">
        <v>1305</v>
      </c>
      <c r="B56" s="63" t="s">
        <v>1306</v>
      </c>
      <c r="C56" s="63" t="s">
        <v>1307</v>
      </c>
      <c r="D56" s="63" t="s">
        <v>1308</v>
      </c>
      <c r="E56" s="63" t="s">
        <v>1309</v>
      </c>
      <c r="F56" s="64" t="s">
        <v>1244</v>
      </c>
      <c r="G56" s="69" t="s">
        <v>1310</v>
      </c>
      <c r="H56" s="60"/>
      <c r="I56" s="53"/>
      <c r="J56" s="53"/>
      <c r="K56" s="53"/>
      <c r="L56" s="53"/>
      <c r="M56" s="53"/>
      <c r="N56" s="53"/>
      <c r="O56" s="53"/>
      <c r="P56" s="53">
        <v>1</v>
      </c>
      <c r="Q56" s="60"/>
      <c r="R56" s="53"/>
      <c r="S56" s="53"/>
      <c r="T56" s="53"/>
      <c r="U56" s="53"/>
      <c r="V56" s="61"/>
      <c r="W56" s="60"/>
      <c r="X56" s="53"/>
      <c r="Y56" s="69"/>
      <c r="Z56" s="61"/>
      <c r="AA56" s="60"/>
      <c r="AB56" s="61"/>
    </row>
    <row r="57" spans="1:28" x14ac:dyDescent="0.15">
      <c r="A57" s="63" t="s">
        <v>1311</v>
      </c>
      <c r="B57" s="63" t="s">
        <v>1312</v>
      </c>
      <c r="C57" s="80" t="s">
        <v>1313</v>
      </c>
      <c r="D57" s="63" t="s">
        <v>1243</v>
      </c>
      <c r="E57" s="63" t="s">
        <v>1314</v>
      </c>
      <c r="F57" s="64" t="s">
        <v>1234</v>
      </c>
      <c r="G57" s="69" t="s">
        <v>1315</v>
      </c>
      <c r="H57" s="60"/>
      <c r="I57" s="53"/>
      <c r="J57" s="53"/>
      <c r="K57" s="53"/>
      <c r="L57" s="53"/>
      <c r="M57" s="53"/>
      <c r="N57" s="53"/>
      <c r="O57" s="53"/>
      <c r="P57" s="53"/>
      <c r="Q57" s="81">
        <v>5</v>
      </c>
      <c r="R57" s="53"/>
      <c r="S57" s="53"/>
      <c r="T57" s="53"/>
      <c r="U57" s="53"/>
      <c r="V57" s="61"/>
      <c r="W57" s="60"/>
      <c r="X57" s="53"/>
      <c r="Y57" s="69"/>
      <c r="Z57" s="61"/>
      <c r="AA57" s="60" t="s">
        <v>1204</v>
      </c>
      <c r="AB57" s="61"/>
    </row>
    <row r="58" spans="1:28" x14ac:dyDescent="0.15">
      <c r="A58" s="63" t="s">
        <v>1311</v>
      </c>
      <c r="B58" s="63" t="s">
        <v>1312</v>
      </c>
      <c r="C58" s="80" t="s">
        <v>1313</v>
      </c>
      <c r="D58" s="63"/>
      <c r="E58" s="63"/>
      <c r="F58" s="64"/>
      <c r="G58" s="69"/>
      <c r="H58" s="60"/>
      <c r="I58" s="53"/>
      <c r="J58" s="53"/>
      <c r="K58" s="53"/>
      <c r="L58" s="53"/>
      <c r="M58" s="53"/>
      <c r="N58" s="53"/>
      <c r="O58" s="53"/>
      <c r="P58" s="53"/>
      <c r="Q58" s="81">
        <v>2</v>
      </c>
      <c r="R58" s="53"/>
      <c r="S58" s="53"/>
      <c r="T58" s="53"/>
      <c r="U58" s="53"/>
      <c r="V58" s="82">
        <v>1</v>
      </c>
      <c r="W58" s="60"/>
      <c r="X58" s="53"/>
      <c r="Y58" s="69"/>
      <c r="Z58" s="61"/>
      <c r="AA58" s="60" t="s">
        <v>1204</v>
      </c>
      <c r="AB58" s="61"/>
    </row>
    <row r="59" spans="1:28" x14ac:dyDescent="0.15">
      <c r="A59" s="63" t="s">
        <v>1316</v>
      </c>
      <c r="B59" s="63" t="s">
        <v>1241</v>
      </c>
      <c r="C59" s="63" t="s">
        <v>1317</v>
      </c>
      <c r="D59" s="63" t="s">
        <v>1201</v>
      </c>
      <c r="E59" s="63" t="s">
        <v>1202</v>
      </c>
      <c r="F59" s="64" t="s">
        <v>1199</v>
      </c>
      <c r="G59" s="69" t="s">
        <v>1203</v>
      </c>
      <c r="H59" s="60"/>
      <c r="I59" s="53"/>
      <c r="J59" s="53"/>
      <c r="K59" s="53"/>
      <c r="L59" s="53"/>
      <c r="M59" s="53"/>
      <c r="N59" s="53"/>
      <c r="O59" s="70">
        <v>1</v>
      </c>
      <c r="P59" s="53"/>
      <c r="Q59" s="60"/>
      <c r="R59" s="53"/>
      <c r="S59" s="53"/>
      <c r="T59" s="53"/>
      <c r="U59" s="53"/>
      <c r="V59" s="61"/>
      <c r="W59" s="60"/>
      <c r="X59" s="53"/>
      <c r="Y59" s="69"/>
      <c r="Z59" s="61"/>
      <c r="AA59" s="60"/>
      <c r="AB59" s="61"/>
    </row>
    <row r="60" spans="1:28" x14ac:dyDescent="0.15">
      <c r="A60" s="63" t="s">
        <v>1316</v>
      </c>
      <c r="B60" s="63" t="s">
        <v>1241</v>
      </c>
      <c r="C60" s="83" t="s">
        <v>1318</v>
      </c>
      <c r="D60" s="63" t="s">
        <v>1201</v>
      </c>
      <c r="E60" s="63" t="s">
        <v>1202</v>
      </c>
      <c r="F60" s="64" t="s">
        <v>1238</v>
      </c>
      <c r="G60" s="137" t="s">
        <v>1203</v>
      </c>
      <c r="H60" s="60"/>
      <c r="I60" s="53"/>
      <c r="J60" s="53"/>
      <c r="K60" s="53"/>
      <c r="L60" s="53"/>
      <c r="M60" s="53"/>
      <c r="N60" s="53"/>
      <c r="O60" s="53"/>
      <c r="P60" s="53"/>
      <c r="Q60" s="60"/>
      <c r="R60" s="53"/>
      <c r="S60" s="53"/>
      <c r="T60" s="53"/>
      <c r="U60" s="53"/>
      <c r="V60" s="61"/>
      <c r="W60" s="60"/>
      <c r="X60" s="145">
        <v>20</v>
      </c>
      <c r="Y60" s="137"/>
      <c r="Z60" s="146">
        <v>18</v>
      </c>
      <c r="AA60" s="60" t="s">
        <v>1204</v>
      </c>
      <c r="AB60" s="61" t="s">
        <v>1204</v>
      </c>
    </row>
    <row r="61" spans="1:28" x14ac:dyDescent="0.15">
      <c r="A61" s="63" t="s">
        <v>1319</v>
      </c>
      <c r="B61" s="63" t="s">
        <v>1320</v>
      </c>
      <c r="C61" s="63" t="s">
        <v>1321</v>
      </c>
      <c r="D61" s="63"/>
      <c r="E61" s="63"/>
      <c r="F61" s="64"/>
      <c r="G61" s="69"/>
      <c r="H61" s="60"/>
      <c r="I61" s="53"/>
      <c r="J61" s="53"/>
      <c r="K61" s="53"/>
      <c r="L61" s="53"/>
      <c r="M61" s="53"/>
      <c r="N61" s="53"/>
      <c r="O61" s="53"/>
      <c r="P61" s="53"/>
      <c r="Q61" s="60"/>
      <c r="R61" s="53"/>
      <c r="S61" s="53"/>
      <c r="T61" s="53"/>
      <c r="U61" s="53"/>
      <c r="V61" s="61">
        <v>1</v>
      </c>
      <c r="W61" s="60"/>
      <c r="X61" s="53"/>
      <c r="Y61" s="69"/>
      <c r="Z61" s="61"/>
      <c r="AA61" s="60"/>
      <c r="AB61" s="61"/>
    </row>
    <row r="62" spans="1:28" x14ac:dyDescent="0.15">
      <c r="A62" s="63" t="s">
        <v>1322</v>
      </c>
      <c r="B62" s="63" t="s">
        <v>1247</v>
      </c>
      <c r="C62" s="63" t="s">
        <v>1323</v>
      </c>
      <c r="D62" s="63" t="s">
        <v>1324</v>
      </c>
      <c r="E62" s="63"/>
      <c r="F62" s="64" t="s">
        <v>1238</v>
      </c>
      <c r="G62" s="69" t="s">
        <v>1325</v>
      </c>
      <c r="H62" s="60"/>
      <c r="I62" s="53"/>
      <c r="J62" s="53"/>
      <c r="K62" s="53"/>
      <c r="L62" s="53"/>
      <c r="M62" s="53"/>
      <c r="N62" s="53"/>
      <c r="O62" s="53"/>
      <c r="P62" s="53">
        <v>1</v>
      </c>
      <c r="Q62" s="60"/>
      <c r="R62" s="53"/>
      <c r="S62" s="53"/>
      <c r="T62" s="53"/>
      <c r="U62" s="53"/>
      <c r="V62" s="61"/>
      <c r="W62" s="60"/>
      <c r="X62" s="53"/>
      <c r="Y62" s="69"/>
      <c r="Z62" s="61"/>
      <c r="AA62" s="60"/>
      <c r="AB62" s="61"/>
    </row>
    <row r="63" spans="1:28" x14ac:dyDescent="0.15">
      <c r="A63" s="53" t="s">
        <v>1326</v>
      </c>
      <c r="B63" s="53" t="s">
        <v>1327</v>
      </c>
      <c r="C63" s="54" t="s">
        <v>1328</v>
      </c>
      <c r="D63" s="53" t="s">
        <v>1329</v>
      </c>
      <c r="E63" s="53" t="s">
        <v>1194</v>
      </c>
      <c r="F63" s="69" t="s">
        <v>1271</v>
      </c>
      <c r="G63" s="66" t="s">
        <v>1330</v>
      </c>
      <c r="H63" s="60"/>
      <c r="I63" s="53"/>
      <c r="J63" s="53">
        <v>1</v>
      </c>
      <c r="K63" s="53"/>
      <c r="L63" s="53"/>
      <c r="M63" s="53"/>
      <c r="N63" s="53"/>
      <c r="O63" s="53"/>
      <c r="P63" s="53"/>
      <c r="Q63" s="60"/>
      <c r="R63" s="53"/>
      <c r="S63" s="53"/>
      <c r="T63" s="53"/>
      <c r="U63" s="53"/>
      <c r="V63" s="61"/>
      <c r="W63" s="60"/>
      <c r="X63" s="53"/>
      <c r="Y63" s="69"/>
      <c r="Z63" s="61"/>
      <c r="AA63" s="60"/>
      <c r="AB63" s="61"/>
    </row>
    <row r="64" spans="1:28" x14ac:dyDescent="0.15">
      <c r="A64" s="63" t="s">
        <v>1326</v>
      </c>
      <c r="B64" s="63" t="s">
        <v>1331</v>
      </c>
      <c r="C64" s="54" t="s">
        <v>1332</v>
      </c>
      <c r="D64" s="63"/>
      <c r="E64" s="63"/>
      <c r="F64" s="64"/>
      <c r="G64" s="69"/>
      <c r="H64" s="60"/>
      <c r="I64" s="53"/>
      <c r="J64" s="53"/>
      <c r="K64" s="53"/>
      <c r="L64" s="53"/>
      <c r="M64" s="53"/>
      <c r="N64" s="53"/>
      <c r="O64" s="53"/>
      <c r="P64" s="53"/>
      <c r="Q64" s="60"/>
      <c r="R64" s="53"/>
      <c r="S64" s="53"/>
      <c r="T64" s="53"/>
      <c r="U64" s="53"/>
      <c r="V64" s="61">
        <v>1</v>
      </c>
      <c r="W64" s="60"/>
      <c r="X64" s="53"/>
      <c r="Y64" s="69"/>
      <c r="Z64" s="61"/>
      <c r="AA64" s="60"/>
      <c r="AB64" s="61"/>
    </row>
    <row r="65" spans="1:28" x14ac:dyDescent="0.15">
      <c r="A65" s="53" t="s">
        <v>1333</v>
      </c>
      <c r="B65" s="53" t="s">
        <v>1334</v>
      </c>
      <c r="C65" s="54" t="s">
        <v>1335</v>
      </c>
      <c r="D65" s="63"/>
      <c r="E65" s="54"/>
      <c r="F65" s="55"/>
      <c r="G65" s="66"/>
      <c r="H65" s="60"/>
      <c r="I65" s="53"/>
      <c r="J65" s="53"/>
      <c r="K65" s="53"/>
      <c r="L65" s="53">
        <v>1</v>
      </c>
      <c r="M65" s="53"/>
      <c r="N65" s="53"/>
      <c r="O65" s="53"/>
      <c r="P65" s="53"/>
      <c r="Q65" s="60"/>
      <c r="R65" s="53"/>
      <c r="S65" s="53"/>
      <c r="T65" s="53"/>
      <c r="U65" s="53"/>
      <c r="V65" s="61"/>
      <c r="W65" s="60"/>
      <c r="X65" s="53"/>
      <c r="Y65" s="69"/>
      <c r="Z65" s="61"/>
      <c r="AA65" s="60"/>
      <c r="AB65" s="61"/>
    </row>
    <row r="66" spans="1:28" x14ac:dyDescent="0.15">
      <c r="A66" s="63" t="s">
        <v>1333</v>
      </c>
      <c r="B66" s="54" t="s">
        <v>1336</v>
      </c>
      <c r="C66" s="54" t="s">
        <v>1337</v>
      </c>
      <c r="D66" s="63"/>
      <c r="E66" s="54"/>
      <c r="F66" s="55"/>
      <c r="G66" s="66"/>
      <c r="H66" s="60"/>
      <c r="I66" s="53"/>
      <c r="J66" s="53"/>
      <c r="K66" s="53"/>
      <c r="L66" s="53"/>
      <c r="M66" s="53">
        <v>1</v>
      </c>
      <c r="N66" s="53"/>
      <c r="O66" s="53"/>
      <c r="P66" s="53"/>
      <c r="Q66" s="60"/>
      <c r="R66" s="53"/>
      <c r="S66" s="53"/>
      <c r="T66" s="53"/>
      <c r="U66" s="53"/>
      <c r="V66" s="61"/>
      <c r="W66" s="60"/>
      <c r="X66" s="53"/>
      <c r="Y66" s="69"/>
      <c r="Z66" s="61"/>
      <c r="AA66" s="60"/>
      <c r="AB66" s="61"/>
    </row>
    <row r="67" spans="1:28" x14ac:dyDescent="0.15">
      <c r="A67" s="63" t="s">
        <v>1333</v>
      </c>
      <c r="B67" s="63" t="s">
        <v>1334</v>
      </c>
      <c r="C67" s="54" t="s">
        <v>1338</v>
      </c>
      <c r="D67" s="63"/>
      <c r="E67" s="54"/>
      <c r="F67" s="55"/>
      <c r="G67" s="66"/>
      <c r="H67" s="60"/>
      <c r="I67" s="53"/>
      <c r="J67" s="53"/>
      <c r="K67" s="53">
        <v>1</v>
      </c>
      <c r="L67" s="53"/>
      <c r="M67" s="53"/>
      <c r="N67" s="53"/>
      <c r="O67" s="53"/>
      <c r="P67" s="53"/>
      <c r="Q67" s="60"/>
      <c r="R67" s="53"/>
      <c r="S67" s="53"/>
      <c r="T67" s="53"/>
      <c r="U67" s="53"/>
      <c r="V67" s="61"/>
      <c r="W67" s="60"/>
      <c r="X67" s="53"/>
      <c r="Y67" s="69"/>
      <c r="Z67" s="61"/>
      <c r="AA67" s="60"/>
      <c r="AB67" s="61"/>
    </row>
    <row r="68" spans="1:28" x14ac:dyDescent="0.15">
      <c r="A68" s="63" t="s">
        <v>1333</v>
      </c>
      <c r="B68" s="53" t="s">
        <v>1336</v>
      </c>
      <c r="C68" s="54" t="s">
        <v>1339</v>
      </c>
      <c r="D68" s="63"/>
      <c r="E68" s="54"/>
      <c r="F68" s="55"/>
      <c r="G68" s="66"/>
      <c r="H68" s="60"/>
      <c r="I68" s="53"/>
      <c r="J68" s="53"/>
      <c r="K68" s="53"/>
      <c r="L68" s="53"/>
      <c r="M68" s="53">
        <v>1</v>
      </c>
      <c r="N68" s="53"/>
      <c r="O68" s="53"/>
      <c r="P68" s="53"/>
      <c r="Q68" s="60"/>
      <c r="R68" s="53"/>
      <c r="S68" s="53"/>
      <c r="T68" s="53"/>
      <c r="U68" s="53"/>
      <c r="V68" s="61"/>
      <c r="W68" s="60"/>
      <c r="X68" s="53"/>
      <c r="Y68" s="69"/>
      <c r="Z68" s="61"/>
      <c r="AA68" s="60"/>
      <c r="AB68" s="61"/>
    </row>
    <row r="69" spans="1:28" x14ac:dyDescent="0.15">
      <c r="A69" s="54" t="s">
        <v>1340</v>
      </c>
      <c r="B69" s="53" t="s">
        <v>1341</v>
      </c>
      <c r="C69" s="54" t="s">
        <v>1342</v>
      </c>
      <c r="D69" s="54" t="s">
        <v>1227</v>
      </c>
      <c r="E69" s="54" t="s">
        <v>1225</v>
      </c>
      <c r="F69" s="69" t="s">
        <v>1244</v>
      </c>
      <c r="G69" s="66" t="s">
        <v>1343</v>
      </c>
      <c r="H69" s="60"/>
      <c r="I69" s="53"/>
      <c r="J69" s="53"/>
      <c r="K69" s="53"/>
      <c r="L69" s="53">
        <v>1</v>
      </c>
      <c r="M69" s="53"/>
      <c r="N69" s="53"/>
      <c r="O69" s="53"/>
      <c r="P69" s="53"/>
      <c r="Q69" s="60"/>
      <c r="R69" s="53"/>
      <c r="S69" s="53"/>
      <c r="T69" s="53"/>
      <c r="U69" s="53"/>
      <c r="V69" s="61"/>
      <c r="W69" s="60"/>
      <c r="X69" s="53"/>
      <c r="Y69" s="69"/>
      <c r="Z69" s="61"/>
      <c r="AA69" s="60"/>
      <c r="AB69" s="61"/>
    </row>
    <row r="70" spans="1:28" x14ac:dyDescent="0.15">
      <c r="A70" s="63" t="s">
        <v>1340</v>
      </c>
      <c r="B70" s="63" t="s">
        <v>1344</v>
      </c>
      <c r="C70" s="138" t="s">
        <v>1345</v>
      </c>
      <c r="D70" s="63" t="s">
        <v>1227</v>
      </c>
      <c r="E70" s="63" t="s">
        <v>1198</v>
      </c>
      <c r="F70" s="64" t="s">
        <v>1244</v>
      </c>
      <c r="G70" s="139" t="s">
        <v>1346</v>
      </c>
      <c r="H70" s="60"/>
      <c r="I70" s="53"/>
      <c r="J70" s="53"/>
      <c r="K70" s="87">
        <v>1</v>
      </c>
      <c r="L70" s="53"/>
      <c r="M70" s="53"/>
      <c r="N70" s="53"/>
      <c r="O70" s="53"/>
      <c r="P70" s="53"/>
      <c r="Q70" s="60"/>
      <c r="R70" s="53"/>
      <c r="S70" s="53"/>
      <c r="T70" s="53"/>
      <c r="U70" s="53"/>
      <c r="V70" s="61"/>
      <c r="W70" s="60"/>
      <c r="X70" s="53"/>
      <c r="Y70" s="69"/>
      <c r="Z70" s="61"/>
      <c r="AA70" s="60" t="s">
        <v>1204</v>
      </c>
      <c r="AB70" s="61" t="s">
        <v>1204</v>
      </c>
    </row>
    <row r="71" spans="1:28" x14ac:dyDescent="0.15">
      <c r="A71" s="54" t="s">
        <v>1340</v>
      </c>
      <c r="B71" s="53" t="s">
        <v>1344</v>
      </c>
      <c r="C71" s="138" t="s">
        <v>1345</v>
      </c>
      <c r="D71" s="54" t="s">
        <v>1218</v>
      </c>
      <c r="E71" s="54" t="s">
        <v>1198</v>
      </c>
      <c r="F71" s="69" t="s">
        <v>1244</v>
      </c>
      <c r="G71" s="139" t="s">
        <v>1346</v>
      </c>
      <c r="H71" s="60"/>
      <c r="I71" s="53"/>
      <c r="J71" s="53"/>
      <c r="K71" s="53"/>
      <c r="L71" s="87">
        <v>2</v>
      </c>
      <c r="M71" s="53"/>
      <c r="N71" s="53"/>
      <c r="O71" s="53"/>
      <c r="P71" s="53"/>
      <c r="Q71" s="60"/>
      <c r="R71" s="53"/>
      <c r="S71" s="53"/>
      <c r="T71" s="53"/>
      <c r="U71" s="53"/>
      <c r="V71" s="61"/>
      <c r="W71" s="60"/>
      <c r="X71" s="53"/>
      <c r="Y71" s="69"/>
      <c r="Z71" s="61"/>
      <c r="AA71" s="60" t="s">
        <v>1204</v>
      </c>
      <c r="AB71" s="61" t="s">
        <v>1204</v>
      </c>
    </row>
    <row r="72" spans="1:28" x14ac:dyDescent="0.15">
      <c r="A72" s="63" t="s">
        <v>1340</v>
      </c>
      <c r="B72" s="53" t="s">
        <v>1210</v>
      </c>
      <c r="C72" s="138" t="s">
        <v>1345</v>
      </c>
      <c r="D72" s="63"/>
      <c r="E72" s="54"/>
      <c r="F72" s="55"/>
      <c r="G72" s="66"/>
      <c r="H72" s="60"/>
      <c r="I72" s="53"/>
      <c r="J72" s="53"/>
      <c r="K72" s="87">
        <v>1</v>
      </c>
      <c r="L72" s="53"/>
      <c r="M72" s="87">
        <v>2</v>
      </c>
      <c r="N72" s="53"/>
      <c r="O72" s="53"/>
      <c r="P72" s="53"/>
      <c r="Q72" s="60"/>
      <c r="R72" s="53"/>
      <c r="S72" s="53"/>
      <c r="T72" s="53"/>
      <c r="U72" s="53"/>
      <c r="V72" s="61"/>
      <c r="W72" s="60"/>
      <c r="X72" s="53"/>
      <c r="Y72" s="69"/>
      <c r="Z72" s="61"/>
      <c r="AA72" s="60" t="s">
        <v>1204</v>
      </c>
      <c r="AB72" s="61" t="s">
        <v>1204</v>
      </c>
    </row>
    <row r="73" spans="1:28" x14ac:dyDescent="0.15">
      <c r="A73" s="63" t="s">
        <v>1340</v>
      </c>
      <c r="B73" s="63" t="s">
        <v>1344</v>
      </c>
      <c r="C73" s="140" t="s">
        <v>1345</v>
      </c>
      <c r="D73" s="63" t="s">
        <v>1227</v>
      </c>
      <c r="E73" s="63" t="s">
        <v>1202</v>
      </c>
      <c r="F73" s="64" t="s">
        <v>1244</v>
      </c>
      <c r="G73" s="141" t="s">
        <v>1346</v>
      </c>
      <c r="H73" s="60"/>
      <c r="I73" s="53"/>
      <c r="J73" s="53"/>
      <c r="K73" s="53"/>
      <c r="L73" s="53"/>
      <c r="M73" s="53"/>
      <c r="N73" s="53"/>
      <c r="O73" s="87">
        <v>1</v>
      </c>
      <c r="P73" s="53"/>
      <c r="Q73" s="60"/>
      <c r="R73" s="53"/>
      <c r="S73" s="53"/>
      <c r="T73" s="53"/>
      <c r="U73" s="53"/>
      <c r="V73" s="61"/>
      <c r="W73" s="60"/>
      <c r="X73" s="53"/>
      <c r="Y73" s="69"/>
      <c r="Z73" s="61"/>
      <c r="AA73" s="60" t="s">
        <v>1204</v>
      </c>
      <c r="AB73" s="61" t="s">
        <v>1204</v>
      </c>
    </row>
    <row r="74" spans="1:28" x14ac:dyDescent="0.15">
      <c r="A74" s="63" t="s">
        <v>1340</v>
      </c>
      <c r="B74" s="63" t="s">
        <v>1347</v>
      </c>
      <c r="C74" s="63" t="s">
        <v>1348</v>
      </c>
      <c r="D74" s="63" t="s">
        <v>1227</v>
      </c>
      <c r="E74" s="63" t="s">
        <v>1202</v>
      </c>
      <c r="F74" s="64" t="s">
        <v>1199</v>
      </c>
      <c r="G74" s="69" t="s">
        <v>1349</v>
      </c>
      <c r="H74" s="60"/>
      <c r="I74" s="53"/>
      <c r="J74" s="53"/>
      <c r="K74" s="53"/>
      <c r="L74" s="53"/>
      <c r="M74" s="53"/>
      <c r="N74" s="53"/>
      <c r="O74" s="70">
        <v>6</v>
      </c>
      <c r="P74" s="53"/>
      <c r="Q74" s="60"/>
      <c r="R74" s="53"/>
      <c r="S74" s="53"/>
      <c r="T74" s="53"/>
      <c r="U74" s="53"/>
      <c r="V74" s="61"/>
      <c r="W74" s="60"/>
      <c r="X74" s="53"/>
      <c r="Y74" s="69"/>
      <c r="Z74" s="61"/>
      <c r="AA74" s="60"/>
      <c r="AB74" s="61"/>
    </row>
    <row r="75" spans="1:28" x14ac:dyDescent="0.15">
      <c r="A75" s="54"/>
      <c r="B75" s="54"/>
      <c r="C75" s="54"/>
      <c r="D75" s="54" t="s">
        <v>1218</v>
      </c>
      <c r="E75" s="54"/>
      <c r="F75" s="55" t="s">
        <v>1219</v>
      </c>
      <c r="G75" s="66" t="s">
        <v>1350</v>
      </c>
      <c r="H75" s="60"/>
      <c r="I75" s="53"/>
      <c r="J75" s="53"/>
      <c r="K75" s="53"/>
      <c r="L75" s="53">
        <v>1</v>
      </c>
      <c r="M75" s="53"/>
      <c r="N75" s="53"/>
      <c r="O75" s="53"/>
      <c r="P75" s="53"/>
      <c r="Q75" s="60"/>
      <c r="R75" s="53"/>
      <c r="S75" s="53"/>
      <c r="T75" s="53"/>
      <c r="U75" s="53"/>
      <c r="V75" s="61"/>
      <c r="W75" s="60"/>
      <c r="X75" s="53"/>
      <c r="Y75" s="69"/>
      <c r="Z75" s="61"/>
      <c r="AA75" s="60"/>
      <c r="AB75" s="61"/>
    </row>
    <row r="76" spans="1:28" x14ac:dyDescent="0.15">
      <c r="A76" s="54"/>
      <c r="B76" s="54"/>
      <c r="C76" s="54"/>
      <c r="D76" s="54" t="s">
        <v>1218</v>
      </c>
      <c r="E76" s="54" t="s">
        <v>1225</v>
      </c>
      <c r="F76" s="55" t="s">
        <v>1219</v>
      </c>
      <c r="G76" s="66" t="s">
        <v>1282</v>
      </c>
      <c r="H76" s="60"/>
      <c r="I76" s="53"/>
      <c r="J76" s="53"/>
      <c r="K76" s="53"/>
      <c r="L76" s="53">
        <v>1</v>
      </c>
      <c r="M76" s="53"/>
      <c r="N76" s="53"/>
      <c r="O76" s="53"/>
      <c r="P76" s="53"/>
      <c r="Q76" s="60"/>
      <c r="R76" s="53"/>
      <c r="S76" s="53"/>
      <c r="T76" s="53"/>
      <c r="U76" s="53"/>
      <c r="V76" s="61"/>
      <c r="W76" s="60"/>
      <c r="X76" s="53"/>
      <c r="Y76" s="69"/>
      <c r="Z76" s="61"/>
      <c r="AA76" s="60"/>
      <c r="AB76" s="61"/>
    </row>
    <row r="77" spans="1:28" x14ac:dyDescent="0.15">
      <c r="A77" s="54"/>
      <c r="B77" s="54"/>
      <c r="C77" s="54"/>
      <c r="D77" s="53" t="s">
        <v>1351</v>
      </c>
      <c r="E77" s="53" t="s">
        <v>1225</v>
      </c>
      <c r="F77" s="69" t="s">
        <v>1352</v>
      </c>
      <c r="G77" s="66" t="s">
        <v>1353</v>
      </c>
      <c r="H77" s="60"/>
      <c r="I77" s="53"/>
      <c r="J77" s="53"/>
      <c r="K77" s="53"/>
      <c r="L77" s="53">
        <v>1</v>
      </c>
      <c r="M77" s="53"/>
      <c r="N77" s="53"/>
      <c r="O77" s="53"/>
      <c r="P77" s="53"/>
      <c r="Q77" s="60"/>
      <c r="R77" s="53"/>
      <c r="S77" s="53"/>
      <c r="T77" s="53"/>
      <c r="U77" s="53"/>
      <c r="V77" s="61"/>
      <c r="W77" s="60"/>
      <c r="X77" s="53"/>
      <c r="Y77" s="69"/>
      <c r="Z77" s="61"/>
      <c r="AA77" s="60"/>
      <c r="AB77" s="61"/>
    </row>
    <row r="78" spans="1:28" x14ac:dyDescent="0.15">
      <c r="A78" s="54"/>
      <c r="B78" s="54"/>
      <c r="C78" s="54"/>
      <c r="D78" s="54" t="s">
        <v>1218</v>
      </c>
      <c r="E78" s="54" t="s">
        <v>1225</v>
      </c>
      <c r="F78" s="69" t="s">
        <v>1244</v>
      </c>
      <c r="G78" s="66" t="s">
        <v>1343</v>
      </c>
      <c r="H78" s="60"/>
      <c r="I78" s="53"/>
      <c r="J78" s="53"/>
      <c r="K78" s="53"/>
      <c r="L78" s="53">
        <v>2</v>
      </c>
      <c r="M78" s="53"/>
      <c r="N78" s="53"/>
      <c r="O78" s="53"/>
      <c r="P78" s="53"/>
      <c r="Q78" s="60"/>
      <c r="R78" s="53"/>
      <c r="S78" s="53"/>
      <c r="T78" s="53"/>
      <c r="U78" s="53"/>
      <c r="V78" s="61"/>
      <c r="W78" s="60"/>
      <c r="X78" s="53"/>
      <c r="Y78" s="69"/>
      <c r="Z78" s="61"/>
      <c r="AA78" s="60"/>
      <c r="AB78" s="61"/>
    </row>
    <row r="79" spans="1:28" x14ac:dyDescent="0.15">
      <c r="A79" s="54"/>
      <c r="B79" s="54"/>
      <c r="C79" s="54"/>
      <c r="D79" s="63" t="s">
        <v>1218</v>
      </c>
      <c r="E79" s="63" t="s">
        <v>1225</v>
      </c>
      <c r="F79" s="64" t="s">
        <v>1219</v>
      </c>
      <c r="G79" s="66" t="s">
        <v>1354</v>
      </c>
      <c r="H79" s="60"/>
      <c r="I79" s="53"/>
      <c r="J79" s="53"/>
      <c r="K79" s="53">
        <v>1</v>
      </c>
      <c r="L79" s="53"/>
      <c r="M79" s="53"/>
      <c r="N79" s="53"/>
      <c r="O79" s="53"/>
      <c r="P79" s="53"/>
      <c r="Q79" s="60"/>
      <c r="R79" s="53"/>
      <c r="S79" s="53"/>
      <c r="T79" s="53"/>
      <c r="U79" s="53"/>
      <c r="V79" s="61"/>
      <c r="W79" s="60"/>
      <c r="X79" s="53"/>
      <c r="Y79" s="69"/>
      <c r="Z79" s="61"/>
      <c r="AA79" s="60"/>
      <c r="AB79" s="61"/>
    </row>
    <row r="80" spans="1:28" x14ac:dyDescent="0.15">
      <c r="A80" s="54"/>
      <c r="B80" s="54"/>
      <c r="C80" s="54"/>
      <c r="D80" s="63" t="s">
        <v>1218</v>
      </c>
      <c r="E80" s="63" t="s">
        <v>1225</v>
      </c>
      <c r="F80" s="64" t="s">
        <v>1219</v>
      </c>
      <c r="G80" s="66" t="s">
        <v>1355</v>
      </c>
      <c r="H80" s="60"/>
      <c r="I80" s="53"/>
      <c r="J80" s="53"/>
      <c r="K80" s="53">
        <v>1</v>
      </c>
      <c r="L80" s="53"/>
      <c r="M80" s="53"/>
      <c r="N80" s="53"/>
      <c r="O80" s="53"/>
      <c r="P80" s="53"/>
      <c r="Q80" s="60"/>
      <c r="R80" s="53"/>
      <c r="S80" s="53"/>
      <c r="T80" s="53"/>
      <c r="U80" s="53"/>
      <c r="V80" s="61"/>
      <c r="W80" s="60"/>
      <c r="X80" s="53"/>
      <c r="Y80" s="69"/>
      <c r="Z80" s="61"/>
      <c r="AA80" s="60"/>
      <c r="AB80" s="61"/>
    </row>
    <row r="81" spans="1:28" x14ac:dyDescent="0.15">
      <c r="A81" s="88"/>
      <c r="B81" s="88"/>
      <c r="C81" s="54"/>
      <c r="D81" s="63" t="s">
        <v>1227</v>
      </c>
      <c r="E81" s="53" t="s">
        <v>1225</v>
      </c>
      <c r="F81" s="69" t="s">
        <v>1219</v>
      </c>
      <c r="G81" s="66" t="s">
        <v>1356</v>
      </c>
      <c r="H81" s="60"/>
      <c r="I81" s="53"/>
      <c r="J81" s="53">
        <v>4</v>
      </c>
      <c r="K81" s="53"/>
      <c r="L81" s="53"/>
      <c r="M81" s="53"/>
      <c r="N81" s="53"/>
      <c r="O81" s="53"/>
      <c r="P81" s="53"/>
      <c r="Q81" s="60"/>
      <c r="R81" s="53"/>
      <c r="S81" s="53"/>
      <c r="T81" s="53"/>
      <c r="U81" s="53"/>
      <c r="V81" s="61"/>
      <c r="W81" s="60"/>
      <c r="X81" s="53"/>
      <c r="Y81" s="69"/>
      <c r="Z81" s="61"/>
      <c r="AA81" s="60"/>
      <c r="AB81" s="61"/>
    </row>
    <row r="82" spans="1:28" x14ac:dyDescent="0.15">
      <c r="A82" s="88"/>
      <c r="B82" s="88"/>
      <c r="C82" s="54"/>
      <c r="D82" s="63" t="s">
        <v>1224</v>
      </c>
      <c r="E82" s="53" t="s">
        <v>1198</v>
      </c>
      <c r="F82" s="69" t="s">
        <v>1244</v>
      </c>
      <c r="G82" s="141" t="s">
        <v>1346</v>
      </c>
      <c r="H82" s="60"/>
      <c r="I82" s="53"/>
      <c r="J82" s="87">
        <v>2</v>
      </c>
      <c r="K82" s="53"/>
      <c r="L82" s="87">
        <v>1</v>
      </c>
      <c r="M82" s="53"/>
      <c r="N82" s="53"/>
      <c r="O82" s="53"/>
      <c r="P82" s="53"/>
      <c r="Q82" s="60"/>
      <c r="R82" s="53"/>
      <c r="S82" s="53"/>
      <c r="T82" s="53"/>
      <c r="U82" s="53"/>
      <c r="V82" s="61"/>
      <c r="W82" s="60"/>
      <c r="X82" s="53"/>
      <c r="Y82" s="69"/>
      <c r="Z82" s="61"/>
      <c r="AA82" s="60" t="s">
        <v>1204</v>
      </c>
      <c r="AB82" s="61" t="s">
        <v>1204</v>
      </c>
    </row>
    <row r="83" spans="1:28" x14ac:dyDescent="0.15">
      <c r="A83" s="54"/>
      <c r="B83" s="54"/>
      <c r="C83" s="54"/>
      <c r="D83" s="54" t="s">
        <v>1227</v>
      </c>
      <c r="E83" s="54" t="s">
        <v>1202</v>
      </c>
      <c r="F83" s="55" t="s">
        <v>1219</v>
      </c>
      <c r="G83" s="142" t="s">
        <v>1220</v>
      </c>
      <c r="H83" s="60"/>
      <c r="I83" s="53"/>
      <c r="J83" s="65">
        <v>3</v>
      </c>
      <c r="K83" s="65">
        <v>1</v>
      </c>
      <c r="L83" s="65">
        <v>3</v>
      </c>
      <c r="M83" s="53"/>
      <c r="N83" s="53"/>
      <c r="O83" s="53"/>
      <c r="P83" s="53"/>
      <c r="Q83" s="89">
        <v>1</v>
      </c>
      <c r="R83" s="53"/>
      <c r="S83" s="53"/>
      <c r="T83" s="53"/>
      <c r="U83" s="53"/>
      <c r="V83" s="90">
        <v>1</v>
      </c>
      <c r="W83" s="60"/>
      <c r="X83" s="53"/>
      <c r="Y83" s="69"/>
      <c r="Z83" s="61"/>
      <c r="AA83" s="60" t="s">
        <v>1204</v>
      </c>
      <c r="AB83" s="61" t="s">
        <v>1204</v>
      </c>
    </row>
    <row r="84" spans="1:28" x14ac:dyDescent="0.15">
      <c r="A84" s="54"/>
      <c r="B84" s="54"/>
      <c r="C84" s="54"/>
      <c r="D84" s="54" t="s">
        <v>1357</v>
      </c>
      <c r="E84" s="88"/>
      <c r="F84" s="55" t="s">
        <v>1219</v>
      </c>
      <c r="G84" s="142" t="s">
        <v>1358</v>
      </c>
      <c r="H84" s="60"/>
      <c r="I84" s="53"/>
      <c r="J84" s="53"/>
      <c r="K84" s="53"/>
      <c r="L84" s="65">
        <v>1</v>
      </c>
      <c r="M84" s="53"/>
      <c r="N84" s="53"/>
      <c r="O84" s="53"/>
      <c r="P84" s="53"/>
      <c r="Q84" s="60"/>
      <c r="R84" s="53"/>
      <c r="S84" s="53"/>
      <c r="T84" s="53"/>
      <c r="U84" s="53"/>
      <c r="V84" s="61"/>
      <c r="W84" s="60"/>
      <c r="X84" s="53"/>
      <c r="Y84" s="69"/>
      <c r="Z84" s="61"/>
      <c r="AA84" s="60" t="s">
        <v>1204</v>
      </c>
      <c r="AB84" s="61" t="s">
        <v>1204</v>
      </c>
    </row>
    <row r="85" spans="1:28" x14ac:dyDescent="0.15">
      <c r="A85" s="54"/>
      <c r="B85" s="54"/>
      <c r="C85" s="54"/>
      <c r="D85" s="54" t="s">
        <v>1218</v>
      </c>
      <c r="E85" s="54" t="s">
        <v>1225</v>
      </c>
      <c r="F85" s="55" t="s">
        <v>1219</v>
      </c>
      <c r="G85" s="91" t="s">
        <v>1359</v>
      </c>
      <c r="H85" s="60"/>
      <c r="I85" s="53"/>
      <c r="J85" s="53"/>
      <c r="K85" s="92">
        <v>1</v>
      </c>
      <c r="L85" s="92">
        <v>1</v>
      </c>
      <c r="M85" s="53"/>
      <c r="N85" s="53"/>
      <c r="O85" s="53"/>
      <c r="P85" s="53"/>
      <c r="Q85" s="60"/>
      <c r="R85" s="53"/>
      <c r="S85" s="53"/>
      <c r="T85" s="53"/>
      <c r="U85" s="53"/>
      <c r="V85" s="61"/>
      <c r="W85" s="60"/>
      <c r="X85" s="53"/>
      <c r="Y85" s="69"/>
      <c r="Z85" s="61"/>
      <c r="AA85" s="60" t="s">
        <v>1204</v>
      </c>
      <c r="AB85" s="61"/>
    </row>
    <row r="86" spans="1:28" x14ac:dyDescent="0.15">
      <c r="A86" s="63"/>
      <c r="B86" s="63"/>
      <c r="C86" s="63"/>
      <c r="D86" s="63" t="s">
        <v>1227</v>
      </c>
      <c r="E86" s="63" t="s">
        <v>1225</v>
      </c>
      <c r="F86" s="64" t="s">
        <v>1219</v>
      </c>
      <c r="G86" s="68" t="s">
        <v>1226</v>
      </c>
      <c r="H86" s="60"/>
      <c r="I86" s="53"/>
      <c r="J86" s="53"/>
      <c r="K86" s="53"/>
      <c r="L86" s="53"/>
      <c r="M86" s="53"/>
      <c r="N86" s="53"/>
      <c r="O86" s="53"/>
      <c r="P86" s="67">
        <v>1</v>
      </c>
      <c r="Q86" s="60"/>
      <c r="R86" s="53"/>
      <c r="S86" s="53"/>
      <c r="T86" s="67">
        <v>9</v>
      </c>
      <c r="U86" s="53"/>
      <c r="V86" s="61"/>
      <c r="W86" s="60"/>
      <c r="X86" s="53"/>
      <c r="Y86" s="69"/>
      <c r="Z86" s="61"/>
      <c r="AA86" s="60" t="s">
        <v>1204</v>
      </c>
      <c r="AB86" s="61"/>
    </row>
    <row r="87" spans="1:28" x14ac:dyDescent="0.15">
      <c r="A87" s="63"/>
      <c r="B87" s="63"/>
      <c r="C87" s="63"/>
      <c r="D87" s="63" t="s">
        <v>1360</v>
      </c>
      <c r="E87" s="63" t="s">
        <v>1225</v>
      </c>
      <c r="F87" s="64" t="s">
        <v>1244</v>
      </c>
      <c r="G87" s="69" t="s">
        <v>1361</v>
      </c>
      <c r="H87" s="60"/>
      <c r="I87" s="53"/>
      <c r="J87" s="53"/>
      <c r="K87" s="53"/>
      <c r="L87" s="53"/>
      <c r="M87" s="53"/>
      <c r="N87" s="53">
        <v>1</v>
      </c>
      <c r="O87" s="53"/>
      <c r="P87" s="53"/>
      <c r="Q87" s="60"/>
      <c r="R87" s="53"/>
      <c r="S87" s="53"/>
      <c r="T87" s="53"/>
      <c r="U87" s="53"/>
      <c r="V87" s="61"/>
      <c r="W87" s="60"/>
      <c r="X87" s="53"/>
      <c r="Y87" s="69"/>
      <c r="Z87" s="61"/>
      <c r="AA87" s="60"/>
      <c r="AB87" s="61"/>
    </row>
    <row r="88" spans="1:28" x14ac:dyDescent="0.15">
      <c r="A88" s="63"/>
      <c r="B88" s="63"/>
      <c r="C88" s="63"/>
      <c r="D88" s="63" t="s">
        <v>1255</v>
      </c>
      <c r="E88" s="63" t="s">
        <v>1198</v>
      </c>
      <c r="F88" s="64" t="s">
        <v>1256</v>
      </c>
      <c r="G88" s="69" t="s">
        <v>1257</v>
      </c>
      <c r="H88" s="60"/>
      <c r="I88" s="53"/>
      <c r="J88" s="53"/>
      <c r="K88" s="53"/>
      <c r="L88" s="53"/>
      <c r="M88" s="53"/>
      <c r="N88" s="53">
        <v>1</v>
      </c>
      <c r="O88" s="53"/>
      <c r="P88" s="53"/>
      <c r="Q88" s="60"/>
      <c r="R88" s="53"/>
      <c r="S88" s="53"/>
      <c r="T88" s="53"/>
      <c r="U88" s="53"/>
      <c r="V88" s="61"/>
      <c r="W88" s="60"/>
      <c r="X88" s="53"/>
      <c r="Y88" s="69"/>
      <c r="Z88" s="61"/>
      <c r="AA88" s="60"/>
      <c r="AB88" s="61"/>
    </row>
    <row r="89" spans="1:28" x14ac:dyDescent="0.15">
      <c r="A89" s="63"/>
      <c r="B89" s="63"/>
      <c r="C89" s="63"/>
      <c r="D89" s="63" t="s">
        <v>1218</v>
      </c>
      <c r="E89" s="63" t="s">
        <v>1225</v>
      </c>
      <c r="F89" s="64" t="s">
        <v>1228</v>
      </c>
      <c r="G89" s="69" t="s">
        <v>1362</v>
      </c>
      <c r="H89" s="60"/>
      <c r="I89" s="53"/>
      <c r="J89" s="53"/>
      <c r="K89" s="53"/>
      <c r="L89" s="53"/>
      <c r="M89" s="53"/>
      <c r="N89" s="53">
        <v>2</v>
      </c>
      <c r="O89" s="53"/>
      <c r="P89" s="53"/>
      <c r="Q89" s="60"/>
      <c r="R89" s="53"/>
      <c r="S89" s="53"/>
      <c r="T89" s="53"/>
      <c r="U89" s="53"/>
      <c r="V89" s="61"/>
      <c r="W89" s="60"/>
      <c r="X89" s="53"/>
      <c r="Y89" s="69"/>
      <c r="Z89" s="61"/>
      <c r="AA89" s="60"/>
      <c r="AB89" s="61"/>
    </row>
    <row r="90" spans="1:28" x14ac:dyDescent="0.15">
      <c r="A90" s="63"/>
      <c r="B90" s="63"/>
      <c r="C90" s="63"/>
      <c r="D90" s="63" t="s">
        <v>1329</v>
      </c>
      <c r="E90" s="63" t="s">
        <v>1202</v>
      </c>
      <c r="F90" s="64" t="s">
        <v>1199</v>
      </c>
      <c r="G90" s="69" t="s">
        <v>1363</v>
      </c>
      <c r="H90" s="60"/>
      <c r="I90" s="53"/>
      <c r="J90" s="53"/>
      <c r="K90" s="53"/>
      <c r="L90" s="53"/>
      <c r="M90" s="53"/>
      <c r="N90" s="53"/>
      <c r="O90" s="70">
        <v>2</v>
      </c>
      <c r="P90" s="53"/>
      <c r="Q90" s="60"/>
      <c r="R90" s="53"/>
      <c r="S90" s="53"/>
      <c r="T90" s="53"/>
      <c r="U90" s="53"/>
      <c r="V90" s="61"/>
      <c r="W90" s="60"/>
      <c r="X90" s="53"/>
      <c r="Y90" s="69"/>
      <c r="Z90" s="61"/>
      <c r="AA90" s="60"/>
      <c r="AB90" s="61"/>
    </row>
    <row r="91" spans="1:28" x14ac:dyDescent="0.15">
      <c r="A91" s="63"/>
      <c r="B91" s="63"/>
      <c r="C91" s="63"/>
      <c r="D91" s="63" t="s">
        <v>1274</v>
      </c>
      <c r="E91" s="63" t="s">
        <v>1198</v>
      </c>
      <c r="F91" s="64" t="s">
        <v>1275</v>
      </c>
      <c r="G91" s="73" t="s">
        <v>1272</v>
      </c>
      <c r="H91" s="60"/>
      <c r="I91" s="53"/>
      <c r="J91" s="53"/>
      <c r="K91" s="53"/>
      <c r="L91" s="53"/>
      <c r="M91" s="53"/>
      <c r="N91" s="53"/>
      <c r="O91" s="53"/>
      <c r="P91" s="53"/>
      <c r="Q91" s="60"/>
      <c r="R91" s="74">
        <v>1</v>
      </c>
      <c r="S91" s="74">
        <v>3</v>
      </c>
      <c r="T91" s="53"/>
      <c r="U91" s="53"/>
      <c r="V91" s="61"/>
      <c r="W91" s="60"/>
      <c r="X91" s="53"/>
      <c r="Y91" s="69"/>
      <c r="Z91" s="61"/>
      <c r="AA91" s="60" t="s">
        <v>1204</v>
      </c>
      <c r="AB91" s="61"/>
    </row>
    <row r="92" spans="1:28" x14ac:dyDescent="0.15">
      <c r="A92" s="63"/>
      <c r="B92" s="63"/>
      <c r="C92" s="63"/>
      <c r="D92" s="63" t="s">
        <v>1224</v>
      </c>
      <c r="E92" s="54" t="s">
        <v>1202</v>
      </c>
      <c r="F92" s="55" t="s">
        <v>1228</v>
      </c>
      <c r="G92" s="68" t="s">
        <v>1226</v>
      </c>
      <c r="H92" s="60"/>
      <c r="I92" s="53"/>
      <c r="J92" s="53"/>
      <c r="K92" s="53"/>
      <c r="L92" s="53"/>
      <c r="M92" s="53"/>
      <c r="N92" s="53"/>
      <c r="O92" s="53"/>
      <c r="P92" s="53"/>
      <c r="Q92" s="60"/>
      <c r="R92" s="53"/>
      <c r="S92" s="53"/>
      <c r="T92" s="67">
        <v>7</v>
      </c>
      <c r="U92" s="53"/>
      <c r="V92" s="61"/>
      <c r="W92" s="60"/>
      <c r="X92" s="53"/>
      <c r="Y92" s="69"/>
      <c r="Z92" s="61"/>
      <c r="AA92" s="60" t="s">
        <v>1204</v>
      </c>
      <c r="AB92" s="61"/>
    </row>
    <row r="93" spans="1:28" x14ac:dyDescent="0.15">
      <c r="A93" s="63"/>
      <c r="B93" s="63"/>
      <c r="C93" s="63"/>
      <c r="D93" s="63" t="s">
        <v>1364</v>
      </c>
      <c r="E93" s="63" t="s">
        <v>1225</v>
      </c>
      <c r="F93" s="64"/>
      <c r="G93" s="69" t="s">
        <v>1365</v>
      </c>
      <c r="H93" s="60"/>
      <c r="I93" s="53"/>
      <c r="J93" s="53"/>
      <c r="K93" s="53"/>
      <c r="L93" s="53"/>
      <c r="M93" s="53"/>
      <c r="N93" s="53"/>
      <c r="O93" s="53"/>
      <c r="P93" s="53"/>
      <c r="Q93" s="60"/>
      <c r="R93" s="53"/>
      <c r="S93" s="53"/>
      <c r="T93" s="53"/>
      <c r="U93" s="53"/>
      <c r="V93" s="61"/>
      <c r="W93" s="60"/>
      <c r="X93" s="53">
        <v>1</v>
      </c>
      <c r="Y93" s="69"/>
      <c r="Z93" s="61"/>
      <c r="AA93" s="60"/>
      <c r="AB93" s="61"/>
    </row>
    <row r="94" spans="1:28" x14ac:dyDescent="0.15">
      <c r="A94" s="63"/>
      <c r="B94" s="63"/>
      <c r="C94" s="63"/>
      <c r="D94" s="63" t="s">
        <v>1201</v>
      </c>
      <c r="E94" s="63" t="s">
        <v>1202</v>
      </c>
      <c r="F94" s="64" t="s">
        <v>1199</v>
      </c>
      <c r="G94" s="69" t="s">
        <v>1366</v>
      </c>
      <c r="H94" s="60"/>
      <c r="I94" s="53"/>
      <c r="J94" s="53"/>
      <c r="K94" s="53"/>
      <c r="L94" s="53"/>
      <c r="M94" s="53"/>
      <c r="N94" s="53"/>
      <c r="O94" s="53"/>
      <c r="P94" s="53"/>
      <c r="Q94" s="60"/>
      <c r="R94" s="53"/>
      <c r="S94" s="53"/>
      <c r="T94" s="53"/>
      <c r="U94" s="53"/>
      <c r="V94" s="61"/>
      <c r="W94" s="60"/>
      <c r="X94" s="53">
        <v>1</v>
      </c>
      <c r="Y94" s="69"/>
      <c r="Z94" s="61"/>
      <c r="AA94" s="60"/>
      <c r="AB94" s="61"/>
    </row>
    <row r="95" spans="1:28" x14ac:dyDescent="0.15">
      <c r="A95" s="63"/>
      <c r="B95" s="63"/>
      <c r="C95" s="63"/>
      <c r="D95" s="63" t="s">
        <v>1193</v>
      </c>
      <c r="E95" s="63" t="s">
        <v>1194</v>
      </c>
      <c r="F95" s="64"/>
      <c r="G95" s="69" t="s">
        <v>1367</v>
      </c>
      <c r="H95" s="60"/>
      <c r="I95" s="53"/>
      <c r="J95" s="53"/>
      <c r="K95" s="53"/>
      <c r="L95" s="53"/>
      <c r="M95" s="53"/>
      <c r="N95" s="53"/>
      <c r="O95" s="53"/>
      <c r="P95" s="53"/>
      <c r="Q95" s="60"/>
      <c r="R95" s="53"/>
      <c r="S95" s="53"/>
      <c r="T95" s="53">
        <v>1</v>
      </c>
      <c r="U95" s="53"/>
      <c r="V95" s="61"/>
      <c r="W95" s="60"/>
      <c r="X95" s="53"/>
      <c r="Y95" s="69"/>
      <c r="Z95" s="61"/>
      <c r="AA95" s="60"/>
      <c r="AB95" s="61"/>
    </row>
    <row r="96" spans="1:28" x14ac:dyDescent="0.15">
      <c r="A96" s="63"/>
      <c r="B96" s="63"/>
      <c r="C96" s="63"/>
      <c r="D96" s="63" t="s">
        <v>1368</v>
      </c>
      <c r="E96" s="63" t="s">
        <v>1194</v>
      </c>
      <c r="F96" s="64" t="s">
        <v>1244</v>
      </c>
      <c r="G96" s="69" t="s">
        <v>1369</v>
      </c>
      <c r="H96" s="60"/>
      <c r="I96" s="53"/>
      <c r="J96" s="53"/>
      <c r="K96" s="53"/>
      <c r="L96" s="53"/>
      <c r="M96" s="53"/>
      <c r="N96" s="53"/>
      <c r="O96" s="53"/>
      <c r="P96" s="53"/>
      <c r="Q96" s="60"/>
      <c r="R96" s="53"/>
      <c r="S96" s="53">
        <v>1</v>
      </c>
      <c r="T96" s="53"/>
      <c r="U96" s="53"/>
      <c r="V96" s="61"/>
      <c r="W96" s="60"/>
      <c r="X96" s="53"/>
      <c r="Y96" s="69"/>
      <c r="Z96" s="61"/>
      <c r="AA96" s="60"/>
      <c r="AB96" s="61"/>
    </row>
    <row r="97" spans="1:32" x14ac:dyDescent="0.15">
      <c r="A97" s="63"/>
      <c r="B97" s="63"/>
      <c r="C97" s="63"/>
      <c r="D97" s="63" t="s">
        <v>1370</v>
      </c>
      <c r="E97" s="63" t="s">
        <v>1202</v>
      </c>
      <c r="F97" s="64" t="s">
        <v>1199</v>
      </c>
      <c r="G97" s="69" t="s">
        <v>1371</v>
      </c>
      <c r="H97" s="60"/>
      <c r="I97" s="53"/>
      <c r="J97" s="53"/>
      <c r="K97" s="53"/>
      <c r="L97" s="53"/>
      <c r="M97" s="53"/>
      <c r="N97" s="53"/>
      <c r="O97" s="53"/>
      <c r="P97" s="53"/>
      <c r="Q97" s="60">
        <v>1</v>
      </c>
      <c r="R97" s="53"/>
      <c r="S97" s="53"/>
      <c r="T97" s="53"/>
      <c r="U97" s="53"/>
      <c r="V97" s="61"/>
      <c r="W97" s="60"/>
      <c r="X97" s="53"/>
      <c r="Y97" s="69"/>
      <c r="Z97" s="61"/>
      <c r="AA97" s="60"/>
      <c r="AB97" s="61"/>
    </row>
    <row r="98" spans="1:32" x14ac:dyDescent="0.15">
      <c r="A98" s="63"/>
      <c r="B98" s="63"/>
      <c r="C98" s="63"/>
      <c r="D98" s="63" t="s">
        <v>1224</v>
      </c>
      <c r="E98" s="63" t="s">
        <v>1202</v>
      </c>
      <c r="F98" s="64" t="s">
        <v>1228</v>
      </c>
      <c r="G98" s="56" t="s">
        <v>1220</v>
      </c>
      <c r="H98" s="60"/>
      <c r="I98" s="53"/>
      <c r="J98" s="53"/>
      <c r="K98" s="65">
        <v>2</v>
      </c>
      <c r="L98" s="65">
        <v>9</v>
      </c>
      <c r="M98" s="53"/>
      <c r="N98" s="53"/>
      <c r="O98" s="53"/>
      <c r="P98" s="53"/>
      <c r="Q98" s="89">
        <v>1</v>
      </c>
      <c r="R98" s="53"/>
      <c r="S98" s="53"/>
      <c r="T98" s="53"/>
      <c r="U98" s="53"/>
      <c r="V98" s="61"/>
      <c r="W98" s="60"/>
      <c r="X98" s="53"/>
      <c r="Y98" s="69"/>
      <c r="Z98" s="61"/>
      <c r="AA98" s="60" t="s">
        <v>1204</v>
      </c>
      <c r="AB98" s="61" t="s">
        <v>1204</v>
      </c>
    </row>
    <row r="99" spans="1:32" x14ac:dyDescent="0.15">
      <c r="A99" s="63"/>
      <c r="B99" s="63"/>
      <c r="C99" s="63"/>
      <c r="D99" s="63" t="s">
        <v>1243</v>
      </c>
      <c r="E99" s="63" t="s">
        <v>1314</v>
      </c>
      <c r="F99" s="64" t="s">
        <v>1234</v>
      </c>
      <c r="G99" s="93" t="s">
        <v>1315</v>
      </c>
      <c r="H99" s="60"/>
      <c r="I99" s="53"/>
      <c r="J99" s="53"/>
      <c r="K99" s="53"/>
      <c r="L99" s="53"/>
      <c r="M99" s="53"/>
      <c r="N99" s="144">
        <v>3</v>
      </c>
      <c r="O99" s="53"/>
      <c r="P99" s="53"/>
      <c r="Q99" s="147">
        <v>26</v>
      </c>
      <c r="R99" s="53"/>
      <c r="S99" s="53"/>
      <c r="T99" s="53"/>
      <c r="U99" s="53"/>
      <c r="V99" s="148">
        <v>25</v>
      </c>
      <c r="W99" s="60"/>
      <c r="X99" s="53"/>
      <c r="Y99" s="69"/>
      <c r="Z99" s="61"/>
      <c r="AA99" s="60"/>
      <c r="AB99" s="61"/>
    </row>
    <row r="100" spans="1:32" x14ac:dyDescent="0.15">
      <c r="A100" s="63"/>
      <c r="B100" s="63"/>
      <c r="C100" s="63"/>
      <c r="D100" s="63" t="s">
        <v>1372</v>
      </c>
      <c r="E100" s="63" t="s">
        <v>1202</v>
      </c>
      <c r="F100" s="64" t="s">
        <v>1234</v>
      </c>
      <c r="G100" s="69" t="s">
        <v>1373</v>
      </c>
      <c r="H100" s="60"/>
      <c r="I100" s="53"/>
      <c r="J100" s="53"/>
      <c r="K100" s="53"/>
      <c r="L100" s="53"/>
      <c r="M100" s="53"/>
      <c r="N100" s="53"/>
      <c r="O100" s="53"/>
      <c r="P100" s="53"/>
      <c r="Q100" s="60">
        <v>1</v>
      </c>
      <c r="R100" s="53"/>
      <c r="S100" s="53"/>
      <c r="T100" s="53"/>
      <c r="U100" s="53"/>
      <c r="V100" s="61"/>
      <c r="W100" s="60"/>
      <c r="X100" s="53"/>
      <c r="Y100" s="69"/>
      <c r="Z100" s="61"/>
      <c r="AA100" s="60"/>
      <c r="AB100" s="61"/>
    </row>
    <row r="101" spans="1:32" x14ac:dyDescent="0.15">
      <c r="A101" s="63"/>
      <c r="B101" s="63"/>
      <c r="C101" s="63"/>
      <c r="D101" s="63" t="s">
        <v>1227</v>
      </c>
      <c r="E101" s="63" t="s">
        <v>1202</v>
      </c>
      <c r="F101" s="64"/>
      <c r="G101" s="69" t="s">
        <v>1297</v>
      </c>
      <c r="H101" s="60"/>
      <c r="I101" s="53"/>
      <c r="J101" s="53"/>
      <c r="K101" s="53"/>
      <c r="L101" s="53"/>
      <c r="M101" s="53"/>
      <c r="N101" s="53"/>
      <c r="O101" s="53"/>
      <c r="P101" s="53"/>
      <c r="Q101" s="60">
        <v>1</v>
      </c>
      <c r="R101" s="53"/>
      <c r="S101" s="53"/>
      <c r="T101" s="53"/>
      <c r="U101" s="53"/>
      <c r="V101" s="61"/>
      <c r="W101" s="60"/>
      <c r="X101" s="53"/>
      <c r="Y101" s="69"/>
      <c r="Z101" s="61"/>
      <c r="AA101" s="60"/>
      <c r="AB101" s="61"/>
    </row>
    <row r="102" spans="1:32" x14ac:dyDescent="0.15">
      <c r="A102" s="63"/>
      <c r="B102" s="63"/>
      <c r="C102" s="63"/>
      <c r="D102" s="63" t="s">
        <v>1374</v>
      </c>
      <c r="E102" s="63" t="s">
        <v>1194</v>
      </c>
      <c r="F102" s="64"/>
      <c r="G102" s="69" t="s">
        <v>1375</v>
      </c>
      <c r="H102" s="60"/>
      <c r="I102" s="53"/>
      <c r="J102" s="53"/>
      <c r="K102" s="53"/>
      <c r="L102" s="53"/>
      <c r="M102" s="53"/>
      <c r="N102" s="53"/>
      <c r="O102" s="53"/>
      <c r="P102" s="53"/>
      <c r="Q102" s="60">
        <v>1</v>
      </c>
      <c r="R102" s="53"/>
      <c r="S102" s="53"/>
      <c r="T102" s="53"/>
      <c r="U102" s="53"/>
      <c r="V102" s="61"/>
      <c r="W102" s="60"/>
      <c r="X102" s="53"/>
      <c r="Y102" s="69"/>
      <c r="Z102" s="61"/>
      <c r="AA102" s="60"/>
      <c r="AB102" s="61"/>
    </row>
    <row r="103" spans="1:32" x14ac:dyDescent="0.15">
      <c r="A103" s="63"/>
      <c r="B103" s="63"/>
      <c r="C103" s="63"/>
      <c r="D103" s="63" t="s">
        <v>1224</v>
      </c>
      <c r="E103" s="63" t="s">
        <v>1194</v>
      </c>
      <c r="F103" s="64"/>
      <c r="G103" s="69" t="s">
        <v>1376</v>
      </c>
      <c r="H103" s="60"/>
      <c r="I103" s="53"/>
      <c r="J103" s="53"/>
      <c r="K103" s="53"/>
      <c r="L103" s="53"/>
      <c r="M103" s="53"/>
      <c r="N103" s="53"/>
      <c r="O103" s="53"/>
      <c r="P103" s="53"/>
      <c r="Q103" s="60">
        <v>2</v>
      </c>
      <c r="R103" s="53"/>
      <c r="S103" s="53"/>
      <c r="T103" s="53"/>
      <c r="U103" s="53"/>
      <c r="V103" s="61"/>
      <c r="W103" s="60"/>
      <c r="X103" s="53"/>
      <c r="Y103" s="69"/>
      <c r="Z103" s="61"/>
      <c r="AA103" s="60"/>
      <c r="AB103" s="61"/>
    </row>
    <row r="104" spans="1:32" x14ac:dyDescent="0.15">
      <c r="A104" s="63"/>
      <c r="B104" s="63"/>
      <c r="C104" s="63"/>
      <c r="D104" s="63" t="s">
        <v>1377</v>
      </c>
      <c r="E104" s="63" t="s">
        <v>1309</v>
      </c>
      <c r="F104" s="64"/>
      <c r="G104" s="69" t="s">
        <v>1378</v>
      </c>
      <c r="H104" s="60"/>
      <c r="I104" s="53"/>
      <c r="J104" s="53"/>
      <c r="K104" s="53"/>
      <c r="L104" s="53"/>
      <c r="M104" s="53"/>
      <c r="N104" s="53"/>
      <c r="O104" s="53"/>
      <c r="P104" s="53"/>
      <c r="Q104" s="60"/>
      <c r="R104" s="53"/>
      <c r="S104" s="53"/>
      <c r="T104" s="53"/>
      <c r="U104" s="53"/>
      <c r="V104" s="61"/>
      <c r="W104" s="60"/>
      <c r="X104" s="53">
        <v>1</v>
      </c>
      <c r="Y104" s="69"/>
      <c r="Z104" s="61"/>
      <c r="AA104" s="60"/>
      <c r="AB104" s="61"/>
    </row>
    <row r="105" spans="1:32" x14ac:dyDescent="0.15">
      <c r="A105" s="63"/>
      <c r="B105" s="63"/>
      <c r="C105" s="63"/>
      <c r="D105" s="63" t="s">
        <v>1379</v>
      </c>
      <c r="E105" s="63" t="s">
        <v>1225</v>
      </c>
      <c r="F105" s="64"/>
      <c r="G105" s="69" t="s">
        <v>1380</v>
      </c>
      <c r="H105" s="60"/>
      <c r="I105" s="53"/>
      <c r="J105" s="53"/>
      <c r="K105" s="53"/>
      <c r="L105" s="53"/>
      <c r="M105" s="53"/>
      <c r="N105" s="53"/>
      <c r="O105" s="53"/>
      <c r="P105" s="53"/>
      <c r="Q105" s="60"/>
      <c r="R105" s="53"/>
      <c r="S105" s="53"/>
      <c r="T105" s="53"/>
      <c r="U105" s="53"/>
      <c r="V105" s="61"/>
      <c r="W105" s="60"/>
      <c r="X105" s="53">
        <v>1</v>
      </c>
      <c r="Y105" s="69"/>
      <c r="Z105" s="61"/>
      <c r="AA105" s="60"/>
      <c r="AB105" s="61"/>
    </row>
    <row r="106" spans="1:32" x14ac:dyDescent="0.15">
      <c r="A106" s="63"/>
      <c r="B106" s="63"/>
      <c r="C106" s="63"/>
      <c r="D106" s="63" t="s">
        <v>1381</v>
      </c>
      <c r="E106" s="63" t="s">
        <v>1225</v>
      </c>
      <c r="F106" s="64"/>
      <c r="G106" s="69" t="s">
        <v>1382</v>
      </c>
      <c r="H106" s="60"/>
      <c r="I106" s="53"/>
      <c r="J106" s="53"/>
      <c r="K106" s="53"/>
      <c r="L106" s="53"/>
      <c r="M106" s="53"/>
      <c r="N106" s="53"/>
      <c r="O106" s="53"/>
      <c r="P106" s="53"/>
      <c r="Q106" s="60"/>
      <c r="R106" s="53"/>
      <c r="S106" s="53"/>
      <c r="T106" s="53"/>
      <c r="U106" s="53"/>
      <c r="V106" s="61"/>
      <c r="W106" s="60"/>
      <c r="X106" s="53">
        <v>3</v>
      </c>
      <c r="Y106" s="69"/>
      <c r="Z106" s="61"/>
      <c r="AA106" s="60"/>
      <c r="AB106" s="61"/>
      <c r="AF106" s="27"/>
    </row>
    <row r="107" spans="1:32" x14ac:dyDescent="0.15">
      <c r="A107" s="63"/>
      <c r="B107" s="63"/>
      <c r="C107" s="63"/>
      <c r="D107" s="63" t="s">
        <v>1383</v>
      </c>
      <c r="E107" s="63" t="s">
        <v>1198</v>
      </c>
      <c r="F107" s="64" t="s">
        <v>1352</v>
      </c>
      <c r="G107" s="69" t="s">
        <v>1384</v>
      </c>
      <c r="H107" s="60"/>
      <c r="I107" s="53"/>
      <c r="J107" s="53"/>
      <c r="K107" s="53"/>
      <c r="L107" s="53"/>
      <c r="M107" s="53"/>
      <c r="N107" s="53"/>
      <c r="O107" s="53"/>
      <c r="P107" s="53"/>
      <c r="Q107" s="60"/>
      <c r="R107" s="53"/>
      <c r="S107" s="53"/>
      <c r="T107" s="53"/>
      <c r="U107" s="53">
        <v>1</v>
      </c>
      <c r="V107" s="61"/>
      <c r="W107" s="60"/>
      <c r="X107" s="53"/>
      <c r="Y107" s="69"/>
      <c r="Z107" s="61"/>
      <c r="AA107" s="60"/>
      <c r="AB107" s="61"/>
    </row>
    <row r="108" spans="1:32" x14ac:dyDescent="0.15">
      <c r="A108" s="63"/>
      <c r="B108" s="63"/>
      <c r="C108" s="63"/>
      <c r="D108" s="63" t="s">
        <v>1385</v>
      </c>
      <c r="E108" s="63" t="s">
        <v>1202</v>
      </c>
      <c r="F108" s="64" t="s">
        <v>1215</v>
      </c>
      <c r="G108" s="95" t="s">
        <v>1386</v>
      </c>
      <c r="H108" s="60"/>
      <c r="I108" s="53"/>
      <c r="J108" s="53"/>
      <c r="K108" s="53"/>
      <c r="L108" s="53"/>
      <c r="M108" s="53"/>
      <c r="N108" s="53"/>
      <c r="O108" s="53"/>
      <c r="P108" s="53"/>
      <c r="Q108" s="96">
        <v>6</v>
      </c>
      <c r="R108" s="53"/>
      <c r="S108" s="53"/>
      <c r="T108" s="53"/>
      <c r="U108" s="53"/>
      <c r="V108" s="97">
        <v>4</v>
      </c>
      <c r="W108" s="60"/>
      <c r="X108" s="53"/>
      <c r="Y108" s="69"/>
      <c r="Z108" s="61"/>
      <c r="AA108" s="60" t="s">
        <v>1204</v>
      </c>
      <c r="AB108" s="61"/>
    </row>
    <row r="109" spans="1:32" ht="15" thickBot="1" x14ac:dyDescent="0.2">
      <c r="A109" s="63"/>
      <c r="B109" s="63"/>
      <c r="C109" s="63"/>
      <c r="D109" s="63" t="s">
        <v>1193</v>
      </c>
      <c r="E109" s="63" t="s">
        <v>1202</v>
      </c>
      <c r="F109" s="64" t="s">
        <v>1234</v>
      </c>
      <c r="G109" s="69" t="s">
        <v>1387</v>
      </c>
      <c r="H109" s="98"/>
      <c r="I109" s="99">
        <v>1</v>
      </c>
      <c r="J109" s="99"/>
      <c r="K109" s="99"/>
      <c r="L109" s="99"/>
      <c r="M109" s="99"/>
      <c r="N109" s="99"/>
      <c r="O109" s="99"/>
      <c r="P109" s="99"/>
      <c r="Q109" s="98"/>
      <c r="R109" s="99"/>
      <c r="S109" s="99"/>
      <c r="T109" s="99"/>
      <c r="U109" s="99"/>
      <c r="V109" s="100"/>
      <c r="W109" s="98"/>
      <c r="X109" s="99"/>
      <c r="Y109" s="164"/>
      <c r="Z109" s="100"/>
      <c r="AA109" s="98"/>
      <c r="AB109" s="100"/>
    </row>
  </sheetData>
  <autoFilter ref="A11:AB109" xr:uid="{7479E569-C46F-4F3F-BCDE-49A840968603}">
    <sortState xmlns:xlrd2="http://schemas.microsoft.com/office/spreadsheetml/2017/richdata2" ref="A12:AB109">
      <sortCondition ref="H11:H109"/>
    </sortState>
  </autoFilter>
  <mergeCells count="3">
    <mergeCell ref="W9:Z9"/>
    <mergeCell ref="H9:P9"/>
    <mergeCell ref="Q9:V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E109-D81F-4325-9F37-A4E33AB5C252}">
  <dimension ref="A1:K25"/>
  <sheetViews>
    <sheetView zoomScale="85" zoomScaleNormal="85" workbookViewId="0">
      <selection activeCell="G43" sqref="G43"/>
    </sheetView>
  </sheetViews>
  <sheetFormatPr baseColWidth="10" defaultColWidth="12.1640625" defaultRowHeight="14" x14ac:dyDescent="0.15"/>
  <cols>
    <col min="1" max="1" width="12.1640625" style="28"/>
    <col min="2" max="2" width="42.33203125" style="28" bestFit="1" customWidth="1"/>
    <col min="3" max="3" width="31.1640625" style="28" bestFit="1" customWidth="1"/>
    <col min="4" max="4" width="23.33203125" style="28" bestFit="1" customWidth="1"/>
    <col min="5" max="5" width="45.1640625" style="28" bestFit="1" customWidth="1"/>
    <col min="6" max="6" width="33.33203125" style="28" bestFit="1" customWidth="1"/>
    <col min="7" max="8" width="31.5" style="28" bestFit="1" customWidth="1"/>
    <col min="9" max="9" width="15.5" style="28" bestFit="1" customWidth="1"/>
    <col min="10" max="10" width="42.6640625" style="28" bestFit="1" customWidth="1"/>
    <col min="11" max="11" width="12.1640625" style="28"/>
    <col min="12" max="12" width="15.1640625" style="28" bestFit="1" customWidth="1"/>
    <col min="13" max="16384" width="12.1640625" style="28"/>
  </cols>
  <sheetData>
    <row r="1" spans="1:11" x14ac:dyDescent="0.15">
      <c r="A1" s="27" t="s">
        <v>1388</v>
      </c>
    </row>
    <row r="2" spans="1:11" x14ac:dyDescent="0.15">
      <c r="A2" s="27"/>
    </row>
    <row r="3" spans="1:11" x14ac:dyDescent="0.15">
      <c r="A3" s="101" t="s">
        <v>1181</v>
      </c>
      <c r="B3" s="102" t="s">
        <v>1181</v>
      </c>
      <c r="C3" s="102" t="s">
        <v>1182</v>
      </c>
      <c r="D3" s="102" t="s">
        <v>1183</v>
      </c>
      <c r="E3" s="102" t="s">
        <v>1184</v>
      </c>
      <c r="F3" s="102" t="s">
        <v>1186</v>
      </c>
      <c r="G3" s="103" t="s">
        <v>1187</v>
      </c>
      <c r="H3" s="104" t="s">
        <v>1389</v>
      </c>
      <c r="I3" s="104" t="s">
        <v>1390</v>
      </c>
      <c r="J3" s="104" t="s">
        <v>1391</v>
      </c>
    </row>
    <row r="4" spans="1:11" x14ac:dyDescent="0.15">
      <c r="A4" s="189" t="s">
        <v>1392</v>
      </c>
      <c r="B4" s="186" t="s">
        <v>1393</v>
      </c>
      <c r="C4" s="186" t="s">
        <v>1394</v>
      </c>
      <c r="D4" s="183" t="s">
        <v>1217</v>
      </c>
      <c r="E4" s="186" t="s">
        <v>1227</v>
      </c>
      <c r="F4" s="186" t="s">
        <v>1229</v>
      </c>
      <c r="G4" s="183" t="s">
        <v>1220</v>
      </c>
      <c r="H4" s="53" t="s">
        <v>1395</v>
      </c>
      <c r="I4" s="53" t="s">
        <v>1396</v>
      </c>
      <c r="J4" s="53" t="s">
        <v>1397</v>
      </c>
      <c r="K4" s="105"/>
    </row>
    <row r="5" spans="1:11" x14ac:dyDescent="0.15">
      <c r="A5" s="189"/>
      <c r="B5" s="187"/>
      <c r="C5" s="187"/>
      <c r="D5" s="184"/>
      <c r="E5" s="187"/>
      <c r="F5" s="187"/>
      <c r="G5" s="184"/>
      <c r="H5" s="53" t="s">
        <v>1398</v>
      </c>
      <c r="I5" s="53" t="s">
        <v>1399</v>
      </c>
      <c r="J5" s="53" t="s">
        <v>1397</v>
      </c>
    </row>
    <row r="6" spans="1:11" x14ac:dyDescent="0.15">
      <c r="A6" s="189"/>
      <c r="B6" s="187"/>
      <c r="C6" s="187"/>
      <c r="D6" s="184"/>
      <c r="E6" s="187"/>
      <c r="F6" s="187"/>
      <c r="G6" s="184"/>
      <c r="H6" s="53" t="s">
        <v>1395</v>
      </c>
      <c r="I6" s="53" t="s">
        <v>1396</v>
      </c>
      <c r="J6" s="53" t="s">
        <v>1397</v>
      </c>
    </row>
    <row r="7" spans="1:11" x14ac:dyDescent="0.15">
      <c r="A7" s="189"/>
      <c r="B7" s="187"/>
      <c r="C7" s="187"/>
      <c r="D7" s="184"/>
      <c r="E7" s="187"/>
      <c r="F7" s="187"/>
      <c r="G7" s="184"/>
      <c r="H7" s="53" t="s">
        <v>1400</v>
      </c>
      <c r="I7" s="53" t="s">
        <v>1401</v>
      </c>
      <c r="J7" s="53" t="s">
        <v>1397</v>
      </c>
    </row>
    <row r="8" spans="1:11" x14ac:dyDescent="0.15">
      <c r="A8" s="189"/>
      <c r="B8" s="187"/>
      <c r="C8" s="187"/>
      <c r="D8" s="184"/>
      <c r="E8" s="187"/>
      <c r="F8" s="187"/>
      <c r="G8" s="184"/>
      <c r="H8" s="53" t="s">
        <v>1402</v>
      </c>
      <c r="I8" s="53" t="s">
        <v>1403</v>
      </c>
      <c r="J8" s="53" t="s">
        <v>1397</v>
      </c>
    </row>
    <row r="9" spans="1:11" x14ac:dyDescent="0.15">
      <c r="A9" s="189"/>
      <c r="B9" s="188"/>
      <c r="C9" s="188"/>
      <c r="D9" s="185"/>
      <c r="E9" s="188"/>
      <c r="F9" s="188"/>
      <c r="G9" s="185"/>
      <c r="H9" s="53" t="s">
        <v>1175</v>
      </c>
      <c r="I9" s="53" t="s">
        <v>1404</v>
      </c>
      <c r="J9" s="53" t="s">
        <v>1405</v>
      </c>
      <c r="K9" s="106"/>
    </row>
    <row r="11" spans="1:11" x14ac:dyDescent="0.15">
      <c r="A11" s="190" t="s">
        <v>1406</v>
      </c>
      <c r="B11" s="190" t="s">
        <v>1393</v>
      </c>
      <c r="C11" s="190" t="s">
        <v>1394</v>
      </c>
      <c r="D11" s="190" t="s">
        <v>1223</v>
      </c>
      <c r="E11" s="190" t="s">
        <v>1227</v>
      </c>
      <c r="F11" s="190" t="s">
        <v>1229</v>
      </c>
      <c r="G11" s="190" t="s">
        <v>1226</v>
      </c>
      <c r="H11" s="53" t="s">
        <v>1400</v>
      </c>
      <c r="I11" s="53" t="s">
        <v>1399</v>
      </c>
      <c r="J11" s="53" t="s">
        <v>1397</v>
      </c>
    </row>
    <row r="12" spans="1:11" ht="17" customHeight="1" x14ac:dyDescent="0.15">
      <c r="A12" s="190"/>
      <c r="B12" s="190"/>
      <c r="C12" s="190"/>
      <c r="D12" s="190"/>
      <c r="E12" s="190"/>
      <c r="F12" s="190"/>
      <c r="G12" s="190"/>
      <c r="H12" s="53" t="s">
        <v>1407</v>
      </c>
      <c r="I12" s="53" t="s">
        <v>1401</v>
      </c>
      <c r="J12" s="53" t="s">
        <v>1397</v>
      </c>
    </row>
    <row r="13" spans="1:11" x14ac:dyDescent="0.15">
      <c r="A13" s="190"/>
      <c r="B13" s="190"/>
      <c r="C13" s="190"/>
      <c r="D13" s="190"/>
      <c r="E13" s="190"/>
      <c r="F13" s="190"/>
      <c r="G13" s="190"/>
      <c r="H13" s="53" t="s">
        <v>1408</v>
      </c>
      <c r="I13" s="53" t="s">
        <v>1409</v>
      </c>
      <c r="J13" s="53" t="s">
        <v>1405</v>
      </c>
      <c r="K13" s="27"/>
    </row>
    <row r="14" spans="1:11" x14ac:dyDescent="0.15">
      <c r="A14" s="190"/>
      <c r="B14" s="190"/>
      <c r="C14" s="190"/>
      <c r="D14" s="190"/>
      <c r="E14" s="190"/>
      <c r="F14" s="190"/>
      <c r="G14" s="190"/>
      <c r="H14" s="53" t="s">
        <v>1410</v>
      </c>
      <c r="I14" s="53" t="s">
        <v>1409</v>
      </c>
      <c r="J14" s="53" t="s">
        <v>1405</v>
      </c>
    </row>
    <row r="16" spans="1:11" x14ac:dyDescent="0.15">
      <c r="A16" s="189" t="s">
        <v>1411</v>
      </c>
      <c r="B16" s="189" t="s">
        <v>1412</v>
      </c>
      <c r="C16" s="189" t="s">
        <v>1210</v>
      </c>
      <c r="D16" s="189" t="s">
        <v>1345</v>
      </c>
      <c r="E16" s="182" t="s">
        <v>1413</v>
      </c>
      <c r="F16" s="182" t="s">
        <v>1244</v>
      </c>
      <c r="G16" s="182" t="s">
        <v>1346</v>
      </c>
      <c r="H16" s="52" t="s">
        <v>1414</v>
      </c>
      <c r="I16" s="53" t="s">
        <v>1399</v>
      </c>
      <c r="J16" s="53" t="s">
        <v>1397</v>
      </c>
      <c r="K16" s="27"/>
    </row>
    <row r="17" spans="1:10" x14ac:dyDescent="0.15">
      <c r="A17" s="189"/>
      <c r="B17" s="189"/>
      <c r="C17" s="189"/>
      <c r="D17" s="189"/>
      <c r="E17" s="182"/>
      <c r="F17" s="182"/>
      <c r="G17" s="182"/>
      <c r="H17" s="52" t="s">
        <v>1415</v>
      </c>
      <c r="I17" s="53" t="s">
        <v>1409</v>
      </c>
      <c r="J17" s="53" t="s">
        <v>1405</v>
      </c>
    </row>
    <row r="18" spans="1:10" x14ac:dyDescent="0.15">
      <c r="A18" s="189"/>
      <c r="B18" s="189"/>
      <c r="C18" s="189"/>
      <c r="D18" s="189"/>
      <c r="E18" s="182"/>
      <c r="F18" s="182"/>
      <c r="G18" s="182"/>
      <c r="H18" s="53" t="s">
        <v>1175</v>
      </c>
      <c r="I18" s="53" t="s">
        <v>1404</v>
      </c>
      <c r="J18" s="53" t="s">
        <v>1405</v>
      </c>
    </row>
    <row r="19" spans="1:10" x14ac:dyDescent="0.15">
      <c r="A19" s="189"/>
      <c r="B19" s="189"/>
      <c r="C19" s="189"/>
      <c r="D19" s="189"/>
      <c r="E19" s="182"/>
      <c r="F19" s="182"/>
      <c r="G19" s="182"/>
      <c r="H19" s="52" t="s">
        <v>1416</v>
      </c>
      <c r="I19" s="53" t="s">
        <v>1409</v>
      </c>
      <c r="J19" s="53" t="s">
        <v>1405</v>
      </c>
    </row>
    <row r="22" spans="1:10" x14ac:dyDescent="0.15">
      <c r="B22" s="28" t="s">
        <v>1417</v>
      </c>
    </row>
    <row r="23" spans="1:10" x14ac:dyDescent="0.15">
      <c r="B23" s="28" t="s">
        <v>1418</v>
      </c>
    </row>
    <row r="24" spans="1:10" x14ac:dyDescent="0.15">
      <c r="B24" s="28" t="s">
        <v>1419</v>
      </c>
    </row>
    <row r="25" spans="1:10" x14ac:dyDescent="0.15">
      <c r="B25" s="28" t="s">
        <v>1420</v>
      </c>
    </row>
  </sheetData>
  <mergeCells count="21">
    <mergeCell ref="A4:A9"/>
    <mergeCell ref="A16:A19"/>
    <mergeCell ref="A11:A14"/>
    <mergeCell ref="C11:C14"/>
    <mergeCell ref="B11:B14"/>
    <mergeCell ref="B4:B9"/>
    <mergeCell ref="B16:B19"/>
    <mergeCell ref="C16:C19"/>
    <mergeCell ref="C4:C9"/>
    <mergeCell ref="G16:G19"/>
    <mergeCell ref="D4:D9"/>
    <mergeCell ref="E4:E9"/>
    <mergeCell ref="F4:F9"/>
    <mergeCell ref="G4:G9"/>
    <mergeCell ref="D16:D19"/>
    <mergeCell ref="E16:E19"/>
    <mergeCell ref="F16:F19"/>
    <mergeCell ref="D11:D14"/>
    <mergeCell ref="E11:E14"/>
    <mergeCell ref="F11:F14"/>
    <mergeCell ref="G11:G14"/>
  </mergeCells>
  <pageMargins left="0.7" right="0.7" top="0.75" bottom="0.75" header="0.3" footer="0.3"/>
  <ignoredErrors>
    <ignoredError sqref="B4:K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Contents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Danillo</dc:creator>
  <cp:keywords/>
  <dc:description/>
  <cp:lastModifiedBy>Microsoft Office User</cp:lastModifiedBy>
  <cp:revision/>
  <dcterms:created xsi:type="dcterms:W3CDTF">2022-09-26T20:18:49Z</dcterms:created>
  <dcterms:modified xsi:type="dcterms:W3CDTF">2023-06-02T23:48:24Z</dcterms:modified>
  <cp:category/>
  <cp:contentStatus/>
</cp:coreProperties>
</file>