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ubhanna/Dropbox (Weizmann Institute)/Nature Revision copy/Nature Towards acceptance/Resupplied files to Lauren from Nature/"/>
    </mc:Choice>
  </mc:AlternateContent>
  <xr:revisionPtr revIDLastSave="0" documentId="13_ncr:1_{D1EE6F30-A940-6D4D-A5B5-1681E396EC2C}" xr6:coauthVersionLast="47" xr6:coauthVersionMax="47" xr10:uidLastSave="{00000000-0000-0000-0000-000000000000}"/>
  <bookViews>
    <workbookView xWindow="-5280" yWindow="-27360" windowWidth="34100" windowHeight="22260" xr2:uid="{AC8BA6C6-7602-D041-8B52-491442CFAE1F}"/>
  </bookViews>
  <sheets>
    <sheet name="EDF12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2" l="1"/>
  <c r="U6" i="2"/>
  <c r="U7" i="2"/>
  <c r="U8" i="2"/>
  <c r="U9" i="2"/>
  <c r="U10" i="2"/>
  <c r="U11" i="2"/>
  <c r="U12" i="2"/>
  <c r="U4" i="2"/>
  <c r="M5" i="2"/>
  <c r="M6" i="2"/>
  <c r="M7" i="2"/>
  <c r="M8" i="2"/>
  <c r="M9" i="2"/>
  <c r="M10" i="2"/>
  <c r="M11" i="2"/>
  <c r="M12" i="2"/>
  <c r="M4" i="2"/>
  <c r="F5" i="2"/>
  <c r="F6" i="2"/>
  <c r="F7" i="2"/>
  <c r="F8" i="2"/>
  <c r="F9" i="2"/>
  <c r="F10" i="2"/>
  <c r="F11" i="2"/>
  <c r="F12" i="2"/>
  <c r="F4" i="2"/>
</calcChain>
</file>

<file path=xl/sharedStrings.xml><?xml version="1.0" encoding="utf-8"?>
<sst xmlns="http://schemas.openxmlformats.org/spreadsheetml/2006/main" count="18" uniqueCount="14">
  <si>
    <t>GATA2</t>
  </si>
  <si>
    <t>TFAP2C</t>
  </si>
  <si>
    <t>TEAD3</t>
  </si>
  <si>
    <t>TP63</t>
  </si>
  <si>
    <t>OVOL1</t>
  </si>
  <si>
    <t>CGa</t>
  </si>
  <si>
    <t>CGb</t>
  </si>
  <si>
    <t>SDC1</t>
  </si>
  <si>
    <t>OCT4</t>
  </si>
  <si>
    <t>Mean</t>
  </si>
  <si>
    <t>HENSM ESC control</t>
  </si>
  <si>
    <t>Aggregate without BAP(J) input</t>
  </si>
  <si>
    <t>Aggregate with BAP(J) input</t>
  </si>
  <si>
    <t>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</si>
</sst>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906F-14BA-8C46-8A49-DE53149B7695}">
  <dimension ref="A1:U12"/>
  <sheetViews>
    <sheetView tabSelected="1" workbookViewId="0">
      <selection activeCell="A3" sqref="A3"/>
    </sheetView>
  </sheetViews>
  <sheetFormatPr baseColWidth="10" defaultRowHeight="16" x14ac:dyDescent="0.2"/>
  <sheetData>
    <row r="1" spans="1:21" ht="1" customHeight="1" x14ac:dyDescent="0.2"/>
    <row r="2" spans="1:21" x14ac:dyDescent="0.2">
      <c r="B2" s="3" t="s">
        <v>10</v>
      </c>
      <c r="C2" s="3"/>
      <c r="D2" s="3"/>
      <c r="I2" s="3" t="s">
        <v>11</v>
      </c>
      <c r="J2" s="3"/>
      <c r="K2" s="3"/>
      <c r="Q2" s="2" t="s">
        <v>12</v>
      </c>
      <c r="R2" s="2"/>
      <c r="S2" s="2"/>
    </row>
    <row r="3" spans="1:21" x14ac:dyDescent="0.2">
      <c r="B3" t="s">
        <v>9</v>
      </c>
      <c r="F3" t="s">
        <v>13</v>
      </c>
      <c r="I3" t="s">
        <v>9</v>
      </c>
      <c r="M3" t="s">
        <v>13</v>
      </c>
      <c r="Q3" t="s">
        <v>9</v>
      </c>
      <c r="U3" t="s">
        <v>13</v>
      </c>
    </row>
    <row r="4" spans="1:21" x14ac:dyDescent="0.2">
      <c r="A4" s="1" t="s">
        <v>0</v>
      </c>
      <c r="B4">
        <v>1</v>
      </c>
      <c r="C4">
        <v>0.98052739999999994</v>
      </c>
      <c r="D4">
        <v>0.86985270000000003</v>
      </c>
      <c r="E4">
        <v>1.1496199</v>
      </c>
      <c r="F4">
        <f>STDEV(C4:E4)</f>
        <v>0.1408964448168584</v>
      </c>
      <c r="I4">
        <v>12.048374000000001</v>
      </c>
      <c r="J4">
        <v>11.370477500000002</v>
      </c>
      <c r="K4">
        <v>9.5093999999999994</v>
      </c>
      <c r="L4">
        <v>15.2652445</v>
      </c>
      <c r="M4">
        <f>STDEV(J4:L4)</f>
        <v>2.9371915541175064</v>
      </c>
      <c r="Q4">
        <v>332.41964999999999</v>
      </c>
      <c r="R4">
        <v>326.60574999999994</v>
      </c>
      <c r="S4">
        <v>291.26864999999998</v>
      </c>
      <c r="T4">
        <v>379.38454999999999</v>
      </c>
      <c r="U4">
        <f>STDEV(R4:T4)</f>
        <v>44.344718209838696</v>
      </c>
    </row>
    <row r="5" spans="1:21" x14ac:dyDescent="0.2">
      <c r="A5" s="1" t="s">
        <v>1</v>
      </c>
      <c r="B5">
        <v>1</v>
      </c>
      <c r="C5">
        <v>0.96666110000000005</v>
      </c>
      <c r="D5">
        <v>0.83332059999999997</v>
      </c>
      <c r="E5">
        <v>1.2000183</v>
      </c>
      <c r="F5">
        <f t="shared" ref="F5:F12" si="0">STDEV(C5:E5)</f>
        <v>0.18560822311048117</v>
      </c>
      <c r="I5">
        <v>0.23367199999999999</v>
      </c>
      <c r="J5">
        <v>0.21565564999999992</v>
      </c>
      <c r="K5">
        <v>0.177174</v>
      </c>
      <c r="L5">
        <v>0.30818635</v>
      </c>
      <c r="M5">
        <f t="shared" ref="M5:M12" si="1">STDEV(J5:L5)</f>
        <v>6.733870071231346E-2</v>
      </c>
      <c r="Q5">
        <v>5.4570059999999998</v>
      </c>
      <c r="R5">
        <v>5.3903245999999996</v>
      </c>
      <c r="S5">
        <v>4.8862003999999999</v>
      </c>
      <c r="T5">
        <v>6.0944929999999999</v>
      </c>
      <c r="U5">
        <f t="shared" ref="U5:U12" si="2">STDEV(R5:T5)</f>
        <v>0.60689995768096738</v>
      </c>
    </row>
    <row r="6" spans="1:21" x14ac:dyDescent="0.2">
      <c r="A6" s="1" t="s">
        <v>2</v>
      </c>
      <c r="B6">
        <v>1</v>
      </c>
      <c r="C6">
        <v>0.96580809999999984</v>
      </c>
      <c r="D6">
        <v>0.8313971</v>
      </c>
      <c r="E6">
        <v>1.2027947999999999</v>
      </c>
      <c r="F6">
        <f t="shared" si="0"/>
        <v>0.18804488137285164</v>
      </c>
      <c r="I6">
        <v>1.5463117</v>
      </c>
      <c r="J6">
        <v>1.4251761999999992</v>
      </c>
      <c r="K6">
        <v>1.1698651</v>
      </c>
      <c r="L6">
        <v>2.0438938000000002</v>
      </c>
      <c r="M6">
        <f t="shared" si="1"/>
        <v>0.44942952631765282</v>
      </c>
      <c r="Q6">
        <v>4.6550193000000002</v>
      </c>
      <c r="R6">
        <v>4.5857453000000019</v>
      </c>
      <c r="S6">
        <v>4.1207355999999997</v>
      </c>
      <c r="T6">
        <v>5.2585769999999998</v>
      </c>
      <c r="U6">
        <f t="shared" si="2"/>
        <v>0.57207510712798004</v>
      </c>
    </row>
    <row r="7" spans="1:21" x14ac:dyDescent="0.2">
      <c r="A7" s="1" t="s">
        <v>3</v>
      </c>
      <c r="B7">
        <v>1</v>
      </c>
      <c r="C7">
        <v>0.93605230000000028</v>
      </c>
      <c r="D7">
        <v>0.77708160000000004</v>
      </c>
      <c r="E7">
        <v>1.2868660999999999</v>
      </c>
      <c r="F7">
        <f t="shared" si="0"/>
        <v>0.2608391081903364</v>
      </c>
      <c r="I7">
        <v>1.1778230999999999</v>
      </c>
      <c r="J7">
        <v>1.0560404999999997</v>
      </c>
      <c r="K7">
        <v>0.85511769999999998</v>
      </c>
      <c r="L7">
        <v>1.6223110999999999</v>
      </c>
      <c r="M7">
        <f t="shared" si="1"/>
        <v>0.39783121986334902</v>
      </c>
      <c r="Q7">
        <v>9.8320699999999999</v>
      </c>
      <c r="R7">
        <v>9.3923421999999981</v>
      </c>
      <c r="S7">
        <v>7.9610557999999996</v>
      </c>
      <c r="T7">
        <v>12.142811999999999</v>
      </c>
      <c r="U7">
        <f t="shared" si="2"/>
        <v>2.1252744840677016</v>
      </c>
    </row>
    <row r="8" spans="1:21" x14ac:dyDescent="0.2">
      <c r="A8" s="1" t="s">
        <v>4</v>
      </c>
      <c r="B8">
        <v>1</v>
      </c>
      <c r="C8">
        <v>0.98529199999999983</v>
      </c>
      <c r="D8">
        <v>0.88585400000000003</v>
      </c>
      <c r="E8">
        <v>1.128854</v>
      </c>
      <c r="F8">
        <f t="shared" si="0"/>
        <v>0.12216584607818996</v>
      </c>
      <c r="I8">
        <v>0.478464</v>
      </c>
      <c r="J8">
        <v>3.902899999999998E-2</v>
      </c>
      <c r="K8">
        <v>0.189723</v>
      </c>
      <c r="L8">
        <v>1.2066399999999999</v>
      </c>
      <c r="M8">
        <f t="shared" si="1"/>
        <v>0.63510423210761235</v>
      </c>
      <c r="Q8">
        <v>42.905110000000001</v>
      </c>
      <c r="R8">
        <v>42.245829999999991</v>
      </c>
      <c r="S8">
        <v>37.905990000000003</v>
      </c>
      <c r="T8">
        <v>48.563510000000001</v>
      </c>
      <c r="U8">
        <f t="shared" si="2"/>
        <v>5.3592602779115079</v>
      </c>
    </row>
    <row r="9" spans="1:21" x14ac:dyDescent="0.2">
      <c r="A9" s="1" t="s">
        <v>5</v>
      </c>
      <c r="B9">
        <v>1</v>
      </c>
      <c r="C9">
        <v>0.94476420000000005</v>
      </c>
      <c r="D9">
        <v>0.79097799999999996</v>
      </c>
      <c r="E9">
        <v>1.2642578</v>
      </c>
      <c r="F9">
        <f t="shared" si="0"/>
        <v>0.24142636035288265</v>
      </c>
      <c r="I9">
        <v>6.0747346999999996</v>
      </c>
      <c r="J9">
        <v>5.6095376999999988</v>
      </c>
      <c r="K9">
        <v>4.6102613999999997</v>
      </c>
      <c r="L9">
        <v>8.0044050000000002</v>
      </c>
      <c r="M9">
        <f t="shared" si="1"/>
        <v>1.7442359017523912</v>
      </c>
      <c r="Q9">
        <v>187286.72</v>
      </c>
      <c r="R9">
        <v>179234.19</v>
      </c>
      <c r="S9">
        <v>152270.16</v>
      </c>
      <c r="T9">
        <v>230355.81</v>
      </c>
      <c r="U9">
        <f t="shared" si="2"/>
        <v>39660.743986104237</v>
      </c>
    </row>
    <row r="10" spans="1:21" x14ac:dyDescent="0.2">
      <c r="A10" s="1" t="s">
        <v>6</v>
      </c>
      <c r="B10">
        <v>1</v>
      </c>
      <c r="C10">
        <v>0.88523380000000018</v>
      </c>
      <c r="D10">
        <v>0.71378600000000003</v>
      </c>
      <c r="E10">
        <v>1.4009802</v>
      </c>
      <c r="F10">
        <f t="shared" si="0"/>
        <v>0.35768341815806937</v>
      </c>
      <c r="I10">
        <v>2.2020338000000002</v>
      </c>
      <c r="J10">
        <v>2.0048713999999999</v>
      </c>
      <c r="K10">
        <v>1.634374</v>
      </c>
      <c r="L10">
        <v>2.9668559999999999</v>
      </c>
      <c r="M10">
        <f t="shared" si="1"/>
        <v>0.6877730941679232</v>
      </c>
      <c r="Q10">
        <v>34862.042999999998</v>
      </c>
      <c r="R10">
        <v>34128.70499999998</v>
      </c>
      <c r="S10">
        <v>30159.184000000001</v>
      </c>
      <c r="T10">
        <v>40298.239999999998</v>
      </c>
      <c r="U10">
        <f t="shared" si="2"/>
        <v>5109.1538056185773</v>
      </c>
    </row>
    <row r="11" spans="1:21" x14ac:dyDescent="0.2">
      <c r="A11" s="1" t="s">
        <v>7</v>
      </c>
      <c r="B11">
        <v>1</v>
      </c>
      <c r="C11">
        <v>0.97612429999999994</v>
      </c>
      <c r="D11">
        <v>0.8569599</v>
      </c>
      <c r="E11">
        <v>1.1669157999999999</v>
      </c>
      <c r="F11">
        <f t="shared" si="0"/>
        <v>0.15635121289606299</v>
      </c>
      <c r="I11">
        <v>1.9800260000000001</v>
      </c>
      <c r="J11">
        <v>1.807727499999999</v>
      </c>
      <c r="K11">
        <v>1.4757712000000001</v>
      </c>
      <c r="L11">
        <v>2.6565793000000002</v>
      </c>
      <c r="M11">
        <f t="shared" si="1"/>
        <v>0.6089679975853326</v>
      </c>
      <c r="Q11">
        <v>281.39478000000003</v>
      </c>
      <c r="R11">
        <v>271.24962999999997</v>
      </c>
      <c r="S11">
        <v>232.79677000000001</v>
      </c>
      <c r="T11">
        <v>340.13794000000001</v>
      </c>
      <c r="U11">
        <f t="shared" si="2"/>
        <v>54.384968011704295</v>
      </c>
    </row>
    <row r="12" spans="1:21" x14ac:dyDescent="0.2">
      <c r="A12" s="1" t="s">
        <v>8</v>
      </c>
      <c r="B12">
        <v>1</v>
      </c>
      <c r="C12">
        <v>0.98624070000000019</v>
      </c>
      <c r="D12">
        <v>0.88937820000000001</v>
      </c>
      <c r="E12">
        <v>1.1243810999999999</v>
      </c>
      <c r="F12">
        <f t="shared" si="0"/>
        <v>0.11810410451999535</v>
      </c>
      <c r="I12">
        <v>8.6597999999999994E-2</v>
      </c>
      <c r="J12">
        <v>8.415659999999997E-2</v>
      </c>
      <c r="K12">
        <v>7.3227399999999998E-2</v>
      </c>
      <c r="L12">
        <v>0.10241</v>
      </c>
      <c r="M12">
        <f t="shared" si="1"/>
        <v>1.4743688858626917E-2</v>
      </c>
      <c r="Q12">
        <v>0.25064189999999997</v>
      </c>
      <c r="R12">
        <v>0.24666719999999998</v>
      </c>
      <c r="S12">
        <v>0.22100339999999999</v>
      </c>
      <c r="T12">
        <v>0.28425509999999998</v>
      </c>
      <c r="U12">
        <f t="shared" si="2"/>
        <v>3.1812624354020255E-2</v>
      </c>
    </row>
  </sheetData>
  <mergeCells count="2">
    <mergeCell ref="B2:D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EDF12f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Jacob (Yaqub) Hanna</cp:lastModifiedBy>
  <dcterms:created xsi:type="dcterms:W3CDTF">2023-08-14T11:03:05Z</dcterms:created>
  <dcterms:modified xsi:type="dcterms:W3CDTF">2023-08-24T23:03:41Z</dcterms:modified>
</cp:coreProperties>
</file>