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 Data I. Samples " sheetId="1" r:id="rId4"/>
  </sheets>
  <definedNames>
    <definedName hidden="1" localSheetId="0" name="_xlnm._FilterDatabase">'Supplementary Data I. Samples '!$A$13:$P$113</definedName>
  </definedNames>
  <calcPr/>
  <extLst>
    <ext uri="GoogleSheetsCustomDataVersion2">
      <go:sheetsCustomData xmlns:go="http://customooxmlschemas.google.com/" r:id="rId5" roundtripDataChecksum="FMSNfUgapXvNxbfVmcp50NUOaVpwGwXc2DzeYK22kCY="/>
    </ext>
  </extLst>
</workbook>
</file>

<file path=xl/sharedStrings.xml><?xml version="1.0" encoding="utf-8"?>
<sst xmlns="http://schemas.openxmlformats.org/spreadsheetml/2006/main" count="858" uniqueCount="312">
  <si>
    <t>Supplementary Data I: Basic overview of samples and genetic data</t>
  </si>
  <si>
    <r>
      <rPr>
        <rFont val="Calibri"/>
        <b/>
        <color theme="1"/>
        <sz val="12.0"/>
      </rPr>
      <t xml:space="preserve">Age, BP cal midpoint rescorr.: </t>
    </r>
    <r>
      <rPr>
        <rFont val="Calibri"/>
        <b val="0"/>
        <color theme="1"/>
        <sz val="12.0"/>
      </rPr>
      <t xml:space="preserve">The sample age (years BP) represented by the midpoint estimate of the calibrated and reservoir corrected probability distribution of the radiocarbon date (see Allentoft et al. 2022 </t>
    </r>
    <r>
      <rPr>
        <rFont val="Calibri"/>
        <b val="0"/>
        <i/>
        <color theme="1"/>
        <sz val="12.0"/>
      </rPr>
      <t>BioRxiv</t>
    </r>
    <r>
      <rPr>
        <rFont val="Calibri"/>
        <b val="0"/>
        <color theme="1"/>
        <sz val="12.0"/>
      </rPr>
      <t xml:space="preserve"> for further details for the calculuation of these date)</t>
    </r>
  </si>
  <si>
    <r>
      <rPr>
        <rFont val="Calibri"/>
        <b/>
        <color theme="1"/>
        <sz val="12.0"/>
      </rPr>
      <t xml:space="preserve">Genomic coverage &amp; MT coverage: </t>
    </r>
    <r>
      <rPr>
        <rFont val="Calibri"/>
        <b val="0"/>
        <color theme="1"/>
        <sz val="12.0"/>
      </rPr>
      <t>Average nuclear genome coverage (X) and mitochondrial (MT) genome coverage of each individual</t>
    </r>
  </si>
  <si>
    <r>
      <rPr>
        <rFont val="Calibri"/>
        <b/>
        <color theme="1"/>
        <sz val="12.0"/>
      </rPr>
      <t xml:space="preserve">Imputed &amp; passing all filters: </t>
    </r>
    <r>
      <rPr>
        <rFont val="Calibri"/>
        <b val="0"/>
        <color theme="1"/>
        <sz val="12.0"/>
      </rPr>
      <t>Samples passing all filters for imputation, including absence of close relatives</t>
    </r>
  </si>
  <si>
    <r>
      <rPr>
        <rFont val="Calibri"/>
        <b/>
        <color theme="1"/>
        <sz val="12.0"/>
      </rPr>
      <t xml:space="preserve">Y-chr haplogroup &amp; MT haplogroup &amp; haplogrep Q: </t>
    </r>
    <r>
      <rPr>
        <rFont val="Calibri"/>
        <b val="0"/>
        <color theme="1"/>
        <sz val="12.0"/>
      </rPr>
      <t>Y-chromosomal and mitochondrial haplogroup and the Haplogrep quality score associated with the latter</t>
    </r>
  </si>
  <si>
    <r>
      <rPr>
        <rFont val="Calibri"/>
        <b/>
        <color theme="1"/>
        <sz val="12.0"/>
      </rPr>
      <t xml:space="preserve">DNA sex ID : </t>
    </r>
    <r>
      <rPr>
        <rFont val="Calibri"/>
        <b val="0"/>
        <color theme="1"/>
        <sz val="12.0"/>
      </rPr>
      <t>Sex identifaction based on genetic data</t>
    </r>
  </si>
  <si>
    <r>
      <rPr>
        <rFont val="Calibri"/>
        <b/>
        <color theme="1"/>
        <sz val="12.0"/>
      </rPr>
      <t xml:space="preserve">% C-T damage 5' : </t>
    </r>
    <r>
      <rPr>
        <rFont val="Calibri"/>
        <b val="0"/>
        <color theme="1"/>
        <sz val="12.0"/>
      </rPr>
      <t>DNA deamination damage fraction observed at the first 5' position of the reads</t>
    </r>
  </si>
  <si>
    <t>*  Samples flagged as possibly contaminated</t>
  </si>
  <si>
    <t>Sample #</t>
  </si>
  <si>
    <t>Site</t>
  </si>
  <si>
    <t>Long</t>
  </si>
  <si>
    <t>Lat</t>
  </si>
  <si>
    <t>Region</t>
  </si>
  <si>
    <t>Sitetype</t>
  </si>
  <si>
    <t>DNA sample</t>
  </si>
  <si>
    <t>Age, BC cal midpoint rescorr.</t>
  </si>
  <si>
    <t>Age, BP cal midpoint rescorr</t>
  </si>
  <si>
    <t>Genomic coverage, X</t>
  </si>
  <si>
    <t>Imputed &amp; passing all filters</t>
  </si>
  <si>
    <t>MT coverage, X</t>
  </si>
  <si>
    <t>MT haplogroup</t>
  </si>
  <si>
    <t>Y-chr haplogroup</t>
  </si>
  <si>
    <t>DNA sex ID</t>
  </si>
  <si>
    <t>% C-T damage 5'</t>
  </si>
  <si>
    <t>NEO1*</t>
  </si>
  <si>
    <t>Holmegård-Djursland</t>
  </si>
  <si>
    <t>Jutland</t>
  </si>
  <si>
    <t>kitchen midden with grave</t>
  </si>
  <si>
    <t>bone</t>
  </si>
  <si>
    <t>U5a'b</t>
  </si>
  <si>
    <t>I2</t>
  </si>
  <si>
    <t>XY</t>
  </si>
  <si>
    <t>NEO3*</t>
  </si>
  <si>
    <t>Vængesø II</t>
  </si>
  <si>
    <t>kitchen midden with graves</t>
  </si>
  <si>
    <t>U5a</t>
  </si>
  <si>
    <t>I</t>
  </si>
  <si>
    <t>NEO7</t>
  </si>
  <si>
    <t>Sigersdal Mose</t>
  </si>
  <si>
    <t>Zealand</t>
  </si>
  <si>
    <t>bog find</t>
  </si>
  <si>
    <t>H</t>
  </si>
  <si>
    <t>CT</t>
  </si>
  <si>
    <t>NEO13</t>
  </si>
  <si>
    <t>Hedegaard (Bislev)</t>
  </si>
  <si>
    <t>H2a2a1</t>
  </si>
  <si>
    <t>NEO19</t>
  </si>
  <si>
    <t>Rønsten</t>
  </si>
  <si>
    <t>settlement</t>
  </si>
  <si>
    <t>tooth</t>
  </si>
  <si>
    <t>YES</t>
  </si>
  <si>
    <t>U5a2b</t>
  </si>
  <si>
    <t>I2a</t>
  </si>
  <si>
    <t>NEO23</t>
  </si>
  <si>
    <t>Jorløse Mose</t>
  </si>
  <si>
    <t>U5b1b2</t>
  </si>
  <si>
    <t>NEO25</t>
  </si>
  <si>
    <t>Kainsbakke II</t>
  </si>
  <si>
    <t>K1a+195</t>
  </si>
  <si>
    <t>XX</t>
  </si>
  <si>
    <t>NEO28</t>
  </si>
  <si>
    <t>Salpetermosen syd 8</t>
  </si>
  <si>
    <t>T2b11</t>
  </si>
  <si>
    <t>NEO29</t>
  </si>
  <si>
    <t>Lohals</t>
  </si>
  <si>
    <t>Langeland</t>
  </si>
  <si>
    <t>grave</t>
  </si>
  <si>
    <t>NEO33</t>
  </si>
  <si>
    <t>Vittrup</t>
  </si>
  <si>
    <t>H2a</t>
  </si>
  <si>
    <t>NEO41</t>
  </si>
  <si>
    <t>Rude</t>
  </si>
  <si>
    <t>long dolmen</t>
  </si>
  <si>
    <t>J2a1a1a</t>
  </si>
  <si>
    <t>NEO43</t>
  </si>
  <si>
    <t>petrous bone</t>
  </si>
  <si>
    <t>NEO91</t>
  </si>
  <si>
    <t>Strøby Grøftemark</t>
  </si>
  <si>
    <t>K1e</t>
  </si>
  <si>
    <t>NEO92</t>
  </si>
  <si>
    <t>Barhøj (Strøby Egede)</t>
  </si>
  <si>
    <t>stone cist</t>
  </si>
  <si>
    <t>T2b</t>
  </si>
  <si>
    <t>R1b</t>
  </si>
  <si>
    <t>NEO93</t>
  </si>
  <si>
    <t>Strøby Ladeplads</t>
  </si>
  <si>
    <t>K1a1b2b</t>
  </si>
  <si>
    <t>I1</t>
  </si>
  <si>
    <t>NEO122</t>
  </si>
  <si>
    <t>Orehoved Sejlrende</t>
  </si>
  <si>
    <t>Falster</t>
  </si>
  <si>
    <t>submarine find</t>
  </si>
  <si>
    <t>NEO123</t>
  </si>
  <si>
    <t>U5b1b</t>
  </si>
  <si>
    <t>NEO254</t>
  </si>
  <si>
    <t>Koelbjerg</t>
  </si>
  <si>
    <t>Funen</t>
  </si>
  <si>
    <t>U5a2c</t>
  </si>
  <si>
    <t>NEO563</t>
  </si>
  <si>
    <t>Bybjerg</t>
  </si>
  <si>
    <t>H6a1a</t>
  </si>
  <si>
    <t>NEO564</t>
  </si>
  <si>
    <t>Bygholm Nørremark</t>
  </si>
  <si>
    <t>long barrow</t>
  </si>
  <si>
    <t>J1c3j</t>
  </si>
  <si>
    <t>NEO566</t>
  </si>
  <si>
    <t>Døjringe</t>
  </si>
  <si>
    <t>U5b3</t>
  </si>
  <si>
    <t>NEO568</t>
  </si>
  <si>
    <t>Ertebølle</t>
  </si>
  <si>
    <t>U5b1</t>
  </si>
  <si>
    <t>NEO569</t>
  </si>
  <si>
    <t>U5b2a1a</t>
  </si>
  <si>
    <t>NEO570</t>
  </si>
  <si>
    <t>Fannerup E</t>
  </si>
  <si>
    <t>U5b2c</t>
  </si>
  <si>
    <t>NEO571</t>
  </si>
  <si>
    <t>Grøfte</t>
  </si>
  <si>
    <t>H2a2a</t>
  </si>
  <si>
    <t>NEO580</t>
  </si>
  <si>
    <t>Klokkehøj</t>
  </si>
  <si>
    <t>dolmen</t>
  </si>
  <si>
    <t>consistent with XX but not XY</t>
  </si>
  <si>
    <t>NEO583</t>
  </si>
  <si>
    <t>Koed</t>
  </si>
  <si>
    <t>settlement with graves</t>
  </si>
  <si>
    <t>NEO586</t>
  </si>
  <si>
    <t>NEO587</t>
  </si>
  <si>
    <t>Kongemose</t>
  </si>
  <si>
    <t>settlement/bog find</t>
  </si>
  <si>
    <t>NEO589</t>
  </si>
  <si>
    <t>Korsør Nor</t>
  </si>
  <si>
    <t>NEO590</t>
  </si>
  <si>
    <t>Magleø</t>
  </si>
  <si>
    <t>K2a3</t>
  </si>
  <si>
    <t>I1a</t>
  </si>
  <si>
    <t>NEO594</t>
  </si>
  <si>
    <t>Neverkær Mose</t>
  </si>
  <si>
    <t>NEO595</t>
  </si>
  <si>
    <t>Pandebjerg</t>
  </si>
  <si>
    <t>kitchen midden</t>
  </si>
  <si>
    <t>J1c</t>
  </si>
  <si>
    <t>NEO597</t>
  </si>
  <si>
    <t>Storelyng (Øgårde boat III)</t>
  </si>
  <si>
    <t>NEO598</t>
  </si>
  <si>
    <t>Sølager</t>
  </si>
  <si>
    <t>R1b1</t>
  </si>
  <si>
    <t>NEO599</t>
  </si>
  <si>
    <t>Vanløse Mose</t>
  </si>
  <si>
    <t>K2b1a</t>
  </si>
  <si>
    <t>Q1b</t>
  </si>
  <si>
    <t>NEO600</t>
  </si>
  <si>
    <t>Vedbæk Boldbaner</t>
  </si>
  <si>
    <t>NEO601</t>
  </si>
  <si>
    <t>Viksø Mose</t>
  </si>
  <si>
    <t>K1a2b</t>
  </si>
  <si>
    <t>NEO602</t>
  </si>
  <si>
    <t>Storelyng (Østrup Homo II)</t>
  </si>
  <si>
    <t>U5b2a1b</t>
  </si>
  <si>
    <t>NEO645</t>
  </si>
  <si>
    <t>Rødhals</t>
  </si>
  <si>
    <t>NEO683</t>
  </si>
  <si>
    <t>Tybrind Vig</t>
  </si>
  <si>
    <t>NEO702</t>
  </si>
  <si>
    <t>Jørlundegård</t>
  </si>
  <si>
    <t>K1a1a2</t>
  </si>
  <si>
    <t>NEO732</t>
  </si>
  <si>
    <t>Dragsholm</t>
  </si>
  <si>
    <t>U5b2b</t>
  </si>
  <si>
    <t>NEO733</t>
  </si>
  <si>
    <t>NEO735</t>
  </si>
  <si>
    <t>Borreby</t>
  </si>
  <si>
    <t>passage grave</t>
  </si>
  <si>
    <t>U4c1</t>
  </si>
  <si>
    <t>NEO737</t>
  </si>
  <si>
    <t>U4b1a1a1</t>
  </si>
  <si>
    <t>NEO738</t>
  </si>
  <si>
    <t>Kolind</t>
  </si>
  <si>
    <t>J1c3g</t>
  </si>
  <si>
    <t>NEO739</t>
  </si>
  <si>
    <t>N1a1a1a1</t>
  </si>
  <si>
    <t>NEO744</t>
  </si>
  <si>
    <t>Vig Femhøve</t>
  </si>
  <si>
    <t>K1a2a</t>
  </si>
  <si>
    <t>NEO745</t>
  </si>
  <si>
    <t>Henriksholm-Bøgebakken (Vedbæk)</t>
  </si>
  <si>
    <t>U5b1d2</t>
  </si>
  <si>
    <t>NEO746*</t>
  </si>
  <si>
    <t>U4a2</t>
  </si>
  <si>
    <t>NEO747</t>
  </si>
  <si>
    <t>NEO748</t>
  </si>
  <si>
    <t>NEO749</t>
  </si>
  <si>
    <t>NEO751</t>
  </si>
  <si>
    <t>Bjørnsholm</t>
  </si>
  <si>
    <t>U5b2b1a</t>
  </si>
  <si>
    <t>NEO752</t>
  </si>
  <si>
    <t>Madesø</t>
  </si>
  <si>
    <t>U5a1i1</t>
  </si>
  <si>
    <t>NEO753</t>
  </si>
  <si>
    <t>Sigersdal Mose 2</t>
  </si>
  <si>
    <t>NEO757</t>
  </si>
  <si>
    <t>Sejerby</t>
  </si>
  <si>
    <t>Sejerø</t>
  </si>
  <si>
    <t>NEO759</t>
  </si>
  <si>
    <t>Køge Sønakke</t>
  </si>
  <si>
    <t>U5b2a+@16192</t>
  </si>
  <si>
    <t>NEO790</t>
  </si>
  <si>
    <t>Tysmose</t>
  </si>
  <si>
    <t>HV16</t>
  </si>
  <si>
    <t>NEO791</t>
  </si>
  <si>
    <t>NEO792</t>
  </si>
  <si>
    <t>Næs</t>
  </si>
  <si>
    <t>Megalithic tomb</t>
  </si>
  <si>
    <t>U2e2a1a2</t>
  </si>
  <si>
    <t>NEO795</t>
  </si>
  <si>
    <t>Porsmose</t>
  </si>
  <si>
    <t>H24</t>
  </si>
  <si>
    <t>NEO814</t>
  </si>
  <si>
    <t>Bodal K</t>
  </si>
  <si>
    <t>NEO815*</t>
  </si>
  <si>
    <t>Vasagård</t>
  </si>
  <si>
    <t>Bornholm</t>
  </si>
  <si>
    <t>H3b6</t>
  </si>
  <si>
    <t>NEO822</t>
  </si>
  <si>
    <t>NEO852</t>
  </si>
  <si>
    <t>Norsminde</t>
  </si>
  <si>
    <t>NEO853</t>
  </si>
  <si>
    <t>Langø Skaldynge</t>
  </si>
  <si>
    <t>NEO855</t>
  </si>
  <si>
    <t>Fannerup D</t>
  </si>
  <si>
    <t>Kitchen midden with grave</t>
  </si>
  <si>
    <t>U5b1b1+@16192</t>
  </si>
  <si>
    <t>NEO856</t>
  </si>
  <si>
    <t>Nederst</t>
  </si>
  <si>
    <t>NEO857</t>
  </si>
  <si>
    <t>Lollikehuse</t>
  </si>
  <si>
    <t>H3v+16093</t>
  </si>
  <si>
    <t>NEO860</t>
  </si>
  <si>
    <t>Mosede Mose</t>
  </si>
  <si>
    <t>K1a1b2a1a</t>
  </si>
  <si>
    <t>NEO861</t>
  </si>
  <si>
    <t>NEO865</t>
  </si>
  <si>
    <t>Lundby-Falster</t>
  </si>
  <si>
    <t>NEO866</t>
  </si>
  <si>
    <t>NEO870</t>
  </si>
  <si>
    <t>Toftum Mose</t>
  </si>
  <si>
    <t>T2b2</t>
  </si>
  <si>
    <t>NEO872</t>
  </si>
  <si>
    <t>K2a5</t>
  </si>
  <si>
    <t>NEO875</t>
  </si>
  <si>
    <t>U5b3b</t>
  </si>
  <si>
    <t>NEO876</t>
  </si>
  <si>
    <t>T2a1a</t>
  </si>
  <si>
    <t>R1a</t>
  </si>
  <si>
    <t>NEO878</t>
  </si>
  <si>
    <t>Kyndeløse</t>
  </si>
  <si>
    <t>NEO886</t>
  </si>
  <si>
    <t>Dalmosegaard</t>
  </si>
  <si>
    <t>Møn</t>
  </si>
  <si>
    <t>H26</t>
  </si>
  <si>
    <t>NEO888</t>
  </si>
  <si>
    <t>Elkenøre</t>
  </si>
  <si>
    <t>H5</t>
  </si>
  <si>
    <t>NEO891</t>
  </si>
  <si>
    <t>Roskilde Fjord (South of Jyllinge)</t>
  </si>
  <si>
    <t>NEO896</t>
  </si>
  <si>
    <t>Mandemarke</t>
  </si>
  <si>
    <t>Mön</t>
  </si>
  <si>
    <t>H4a1a1a</t>
  </si>
  <si>
    <t>NEO898</t>
  </si>
  <si>
    <t>Svinninge Vejle</t>
  </si>
  <si>
    <t>K1a3a</t>
  </si>
  <si>
    <t>NEO925</t>
  </si>
  <si>
    <t>Myrebjerg Mose</t>
  </si>
  <si>
    <t>W1</t>
  </si>
  <si>
    <t>NEO930</t>
  </si>
  <si>
    <t>Fannerup F</t>
  </si>
  <si>
    <t>NEO932</t>
  </si>
  <si>
    <t>Tudse Hage</t>
  </si>
  <si>
    <t>submarine settlement</t>
  </si>
  <si>
    <t>NEO933</t>
  </si>
  <si>
    <t>Sludegård Sømose</t>
  </si>
  <si>
    <t>V</t>
  </si>
  <si>
    <t>NEO934</t>
  </si>
  <si>
    <t>Gammellung</t>
  </si>
  <si>
    <t>W1+119</t>
  </si>
  <si>
    <t>NEO935</t>
  </si>
  <si>
    <t>Vibygårds Mose</t>
  </si>
  <si>
    <t>NEO941</t>
  </si>
  <si>
    <t>Havnø</t>
  </si>
  <si>
    <t>Kitchen midden</t>
  </si>
  <si>
    <t>NEO942</t>
  </si>
  <si>
    <t>Tissøe</t>
  </si>
  <si>
    <t>Lake find</t>
  </si>
  <si>
    <t>NEO943</t>
  </si>
  <si>
    <t>Stenderup Hage</t>
  </si>
  <si>
    <t>H+152</t>
  </si>
  <si>
    <t>NEO945</t>
  </si>
  <si>
    <t>Læsten Mose</t>
  </si>
  <si>
    <t>H1b1</t>
  </si>
  <si>
    <t>NEO946</t>
  </si>
  <si>
    <t>Hove Å</t>
  </si>
  <si>
    <t>U4a1a</t>
  </si>
  <si>
    <t>NEO951</t>
  </si>
  <si>
    <t>Klæsterupholm Mose</t>
  </si>
  <si>
    <t>NEO960</t>
  </si>
  <si>
    <t>Ravnsbjerggård II</t>
  </si>
  <si>
    <t>U5b2a2</t>
  </si>
  <si>
    <t>NEO961</t>
  </si>
  <si>
    <t>Avlebjerg (Strøby)</t>
  </si>
  <si>
    <t>K1b1a1</t>
  </si>
  <si>
    <t>NEO962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</si>
</sst>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10">
    <font>
      <sz val="11.0"/>
      <color theme="1"/>
      <name val="Arial"/>
      <scheme val="minor"/>
    </font>
    <font>
      <sz val="10.0"/>
      <color theme="1"/>
      <name val="Calibri"/>
    </font>
    <font>
      <b/>
      <sz val="14.0"/>
      <color theme="1"/>
      <name val="Calibri"/>
    </font>
    <font>
      <b/>
      <sz val="12.0"/>
      <color theme="1"/>
      <name val="Calibri"/>
    </font>
    <font>
      <sz val="12.0"/>
      <color theme="1"/>
      <name val="Calibri"/>
    </font>
    <font>
      <b/>
      <i/>
      <sz val="12.0"/>
      <color theme="1"/>
      <name val="Calibri"/>
    </font>
    <font>
      <b/>
      <sz val="10.0"/>
      <color theme="1"/>
      <name val="Calibri"/>
    </font>
    <font>
      <sz val="10.0"/>
      <color rgb="FF000000"/>
      <name val="Calibri"/>
    </font>
    <font>
      <sz val="12.0"/>
      <color rgb="FF000000"/>
      <name val="Calibri"/>
    </font>
    <font>
      <sz val="11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4">
    <border/>
    <border>
      <left/>
      <right/>
      <top/>
      <bottom/>
    </border>
    <border>
      <top style="thin">
        <color rgb="FF000000"/>
      </top>
      <bottom style="thin">
        <color rgb="FF000000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/>
    </xf>
    <xf borderId="0" fillId="0" fontId="1" numFmtId="1" xfId="0" applyAlignment="1" applyFont="1" applyNumberFormat="1">
      <alignment horizontal="center"/>
    </xf>
    <xf borderId="0" fillId="0" fontId="1" numFmtId="2" xfId="0" applyAlignment="1" applyFont="1" applyNumberFormat="1">
      <alignment horizontal="center"/>
    </xf>
    <xf borderId="0" fillId="0" fontId="2" numFmtId="0" xfId="0" applyAlignment="1" applyFont="1">
      <alignment readingOrder="0"/>
    </xf>
    <xf borderId="0" fillId="0" fontId="3" numFmtId="0" xfId="0" applyAlignment="1" applyFont="1">
      <alignment horizontal="left" readingOrder="0"/>
    </xf>
    <xf borderId="0" fillId="0" fontId="4" numFmtId="0" xfId="0" applyAlignment="1" applyFont="1">
      <alignment horizontal="center"/>
    </xf>
    <xf borderId="0" fillId="0" fontId="4" numFmtId="1" xfId="0" applyAlignment="1" applyFont="1" applyNumberFormat="1">
      <alignment horizontal="center"/>
    </xf>
    <xf borderId="0" fillId="0" fontId="4" numFmtId="2" xfId="0" applyAlignment="1" applyFont="1" applyNumberFormat="1">
      <alignment horizontal="center"/>
    </xf>
    <xf borderId="0" fillId="0" fontId="4" numFmtId="0" xfId="0" applyFont="1"/>
    <xf borderId="0" fillId="0" fontId="3" numFmtId="0" xfId="0" applyAlignment="1" applyFont="1">
      <alignment horizontal="left"/>
    </xf>
    <xf borderId="0" fillId="0" fontId="5" numFmtId="0" xfId="0" applyAlignment="1" applyFont="1">
      <alignment horizontal="left"/>
    </xf>
    <xf borderId="1" fillId="2" fontId="6" numFmtId="0" xfId="0" applyAlignment="1" applyBorder="1" applyFill="1" applyFont="1">
      <alignment horizontal="center"/>
    </xf>
    <xf borderId="0" fillId="0" fontId="6" numFmtId="0" xfId="0" applyFont="1"/>
    <xf borderId="2" fillId="0" fontId="6" numFmtId="0" xfId="0" applyAlignment="1" applyBorder="1" applyFont="1">
      <alignment shrinkToFit="0" wrapText="1"/>
    </xf>
    <xf borderId="2" fillId="0" fontId="6" numFmtId="0" xfId="0" applyAlignment="1" applyBorder="1" applyFont="1">
      <alignment horizontal="center" shrinkToFit="0" wrapText="1"/>
    </xf>
    <xf borderId="2" fillId="0" fontId="6" numFmtId="0" xfId="0" applyAlignment="1" applyBorder="1" applyFont="1">
      <alignment horizontal="center" shrinkToFit="0" vertical="center" wrapText="1"/>
    </xf>
    <xf borderId="2" fillId="0" fontId="6" numFmtId="1" xfId="0" applyAlignment="1" applyBorder="1" applyFont="1" applyNumberFormat="1">
      <alignment horizontal="center" shrinkToFit="0" wrapText="1"/>
    </xf>
    <xf borderId="2" fillId="0" fontId="6" numFmtId="2" xfId="0" applyAlignment="1" applyBorder="1" applyFont="1" applyNumberFormat="1">
      <alignment horizontal="center" shrinkToFit="0" wrapText="1"/>
    </xf>
    <xf borderId="0" fillId="0" fontId="1" numFmtId="164" xfId="0" applyAlignment="1" applyFont="1" applyNumberFormat="1">
      <alignment horizontal="center"/>
    </xf>
    <xf borderId="0" fillId="0" fontId="7" numFmtId="0" xfId="0" applyAlignment="1" applyFont="1">
      <alignment horizontal="center"/>
    </xf>
    <xf borderId="3" fillId="0" fontId="1" numFmtId="0" xfId="0" applyAlignment="1" applyBorder="1" applyFont="1">
      <alignment horizontal="center"/>
    </xf>
    <xf borderId="0" fillId="0" fontId="8" numFmtId="0" xfId="0" applyFont="1"/>
    <xf borderId="0" fillId="0" fontId="9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5"/>
    <col customWidth="1" min="2" max="2" width="42.5"/>
    <col customWidth="1" min="3" max="3" width="9.88"/>
    <col customWidth="1" min="4" max="4" width="9.5"/>
    <col customWidth="1" min="5" max="5" width="13.88"/>
    <col customWidth="1" min="6" max="6" width="24.13"/>
    <col customWidth="1" min="7" max="7" width="18.0"/>
    <col customWidth="1" min="8" max="9" width="26.0"/>
    <col customWidth="1" min="10" max="10" width="21.0"/>
    <col customWidth="1" min="11" max="11" width="22.63"/>
    <col customWidth="1" min="12" max="12" width="16.13"/>
    <col customWidth="1" min="13" max="13" width="19.5"/>
    <col customWidth="1" min="14" max="14" width="15.88"/>
    <col customWidth="1" min="15" max="15" width="23.13"/>
    <col customWidth="1" min="16" max="16" width="14.38"/>
    <col customWidth="1" min="17" max="17" width="30.63"/>
    <col customWidth="1" min="18" max="18" width="56.0"/>
    <col customWidth="1" min="19" max="29" width="12.38"/>
  </cols>
  <sheetData>
    <row r="1" ht="13.5" customHeight="1">
      <c r="A1" s="1"/>
      <c r="B1" s="2"/>
      <c r="C1" s="2"/>
      <c r="D1" s="2"/>
      <c r="E1" s="2"/>
      <c r="F1" s="2"/>
      <c r="G1" s="2"/>
      <c r="H1" s="3"/>
      <c r="I1" s="3"/>
      <c r="J1" s="4"/>
      <c r="K1" s="4"/>
      <c r="L1" s="4"/>
      <c r="M1" s="2"/>
      <c r="N1" s="2"/>
      <c r="O1" s="2"/>
      <c r="P1" s="2"/>
      <c r="Q1" s="1"/>
      <c r="R1" s="1"/>
      <c r="S1" s="1"/>
      <c r="T1" s="1"/>
      <c r="U1" s="1"/>
      <c r="V1" s="1"/>
      <c r="W1" s="1"/>
      <c r="X1" s="1"/>
      <c r="Y1" s="1"/>
    </row>
    <row r="2" ht="13.5" customHeight="1">
      <c r="A2" s="5" t="s">
        <v>0</v>
      </c>
      <c r="B2" s="2"/>
      <c r="C2" s="2"/>
      <c r="D2" s="2"/>
      <c r="E2" s="2"/>
      <c r="F2" s="2"/>
      <c r="G2" s="2"/>
      <c r="H2" s="3"/>
      <c r="I2" s="3"/>
      <c r="J2" s="4"/>
      <c r="K2" s="4"/>
      <c r="L2" s="4"/>
      <c r="M2" s="2"/>
      <c r="N2" s="2"/>
      <c r="O2" s="2"/>
      <c r="P2" s="2"/>
      <c r="Q2" s="1"/>
      <c r="R2" s="1"/>
      <c r="S2" s="1"/>
      <c r="T2" s="1"/>
      <c r="U2" s="1"/>
      <c r="V2" s="1"/>
      <c r="W2" s="1"/>
      <c r="X2" s="1"/>
      <c r="Y2" s="1"/>
    </row>
    <row r="3" ht="13.5" customHeight="1">
      <c r="A3" s="1"/>
      <c r="B3" s="2"/>
      <c r="C3" s="2"/>
      <c r="D3" s="2"/>
      <c r="E3" s="2"/>
      <c r="F3" s="2"/>
      <c r="G3" s="2"/>
      <c r="H3" s="3"/>
      <c r="I3" s="3"/>
      <c r="J3" s="4"/>
      <c r="K3" s="4"/>
      <c r="L3" s="4"/>
      <c r="M3" s="2"/>
      <c r="N3" s="2"/>
      <c r="O3" s="2"/>
      <c r="P3" s="2"/>
      <c r="Q3" s="1"/>
      <c r="R3" s="1"/>
      <c r="S3" s="1"/>
      <c r="T3" s="1"/>
      <c r="U3" s="1"/>
      <c r="V3" s="1"/>
      <c r="W3" s="1"/>
      <c r="X3" s="1"/>
      <c r="Y3" s="1"/>
    </row>
    <row r="4" ht="13.5" customHeight="1">
      <c r="A4" s="6" t="s">
        <v>1</v>
      </c>
      <c r="B4" s="7"/>
      <c r="C4" s="7"/>
      <c r="D4" s="7"/>
      <c r="E4" s="7"/>
      <c r="F4" s="7"/>
      <c r="G4" s="7"/>
      <c r="H4" s="8"/>
      <c r="I4" s="8"/>
      <c r="J4" s="9"/>
      <c r="K4" s="9"/>
      <c r="L4" s="9"/>
      <c r="M4" s="7"/>
      <c r="N4" s="2"/>
      <c r="O4" s="7"/>
      <c r="P4" s="7"/>
      <c r="Q4" s="10"/>
      <c r="R4" s="10"/>
      <c r="S4" s="10"/>
      <c r="T4" s="10"/>
      <c r="U4" s="10"/>
      <c r="V4" s="10"/>
      <c r="W4" s="10"/>
      <c r="X4" s="10"/>
      <c r="Y4" s="10"/>
    </row>
    <row r="5" ht="13.5" customHeight="1">
      <c r="A5" s="11" t="s">
        <v>2</v>
      </c>
      <c r="B5" s="7"/>
      <c r="C5" s="7"/>
      <c r="D5" s="7"/>
      <c r="E5" s="7"/>
      <c r="F5" s="7"/>
      <c r="G5" s="7"/>
      <c r="H5" s="8"/>
      <c r="I5" s="8"/>
      <c r="J5" s="9"/>
      <c r="K5" s="9"/>
      <c r="L5" s="9"/>
      <c r="M5" s="7"/>
      <c r="N5" s="2"/>
      <c r="O5" s="7"/>
      <c r="P5" s="7"/>
      <c r="Q5" s="10"/>
      <c r="R5" s="10"/>
      <c r="S5" s="10"/>
      <c r="T5" s="10"/>
      <c r="U5" s="10"/>
      <c r="V5" s="10"/>
      <c r="W5" s="10"/>
      <c r="X5" s="10"/>
      <c r="Y5" s="10"/>
    </row>
    <row r="6" ht="13.5" customHeight="1">
      <c r="A6" s="11" t="s">
        <v>3</v>
      </c>
      <c r="B6" s="7"/>
      <c r="C6" s="7"/>
      <c r="D6" s="7"/>
      <c r="E6" s="7"/>
      <c r="F6" s="7"/>
      <c r="G6" s="7"/>
      <c r="H6" s="8"/>
      <c r="I6" s="8"/>
      <c r="J6" s="9"/>
      <c r="K6" s="9"/>
      <c r="L6" s="9"/>
      <c r="M6" s="7"/>
      <c r="N6" s="2"/>
      <c r="O6" s="7"/>
      <c r="P6" s="7"/>
      <c r="Q6" s="10"/>
      <c r="R6" s="10"/>
      <c r="S6" s="10"/>
      <c r="T6" s="10"/>
      <c r="U6" s="10"/>
      <c r="V6" s="10"/>
      <c r="W6" s="10"/>
      <c r="X6" s="10"/>
      <c r="Y6" s="10"/>
    </row>
    <row r="7" ht="13.5" customHeight="1">
      <c r="A7" s="11" t="s">
        <v>4</v>
      </c>
      <c r="B7" s="7"/>
      <c r="C7" s="7"/>
      <c r="D7" s="7"/>
      <c r="E7" s="7"/>
      <c r="F7" s="7"/>
      <c r="G7" s="7"/>
      <c r="H7" s="8"/>
      <c r="I7" s="8"/>
      <c r="J7" s="9"/>
      <c r="K7" s="9"/>
      <c r="L7" s="9"/>
      <c r="M7" s="7"/>
      <c r="N7" s="2"/>
      <c r="O7" s="7"/>
      <c r="P7" s="7"/>
      <c r="Q7" s="10"/>
      <c r="R7" s="10"/>
      <c r="S7" s="10"/>
      <c r="T7" s="10"/>
      <c r="U7" s="10"/>
      <c r="V7" s="10"/>
      <c r="W7" s="10"/>
      <c r="X7" s="10"/>
      <c r="Y7" s="10"/>
    </row>
    <row r="8" ht="13.5" customHeight="1">
      <c r="A8" s="11" t="s">
        <v>5</v>
      </c>
      <c r="B8" s="7"/>
      <c r="C8" s="7"/>
      <c r="D8" s="7"/>
      <c r="E8" s="7"/>
      <c r="F8" s="7"/>
      <c r="G8" s="7"/>
      <c r="H8" s="8"/>
      <c r="I8" s="8"/>
      <c r="J8" s="9"/>
      <c r="K8" s="9"/>
      <c r="L8" s="9"/>
      <c r="M8" s="7"/>
      <c r="N8" s="2"/>
      <c r="O8" s="7"/>
      <c r="P8" s="7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ht="13.5" customHeight="1">
      <c r="A9" s="11" t="s">
        <v>6</v>
      </c>
      <c r="B9" s="7"/>
      <c r="C9" s="7"/>
      <c r="D9" s="7"/>
      <c r="E9" s="7"/>
      <c r="F9" s="7"/>
      <c r="G9" s="7"/>
      <c r="H9" s="8"/>
      <c r="I9" s="8"/>
      <c r="J9" s="9"/>
      <c r="K9" s="9"/>
      <c r="L9" s="9"/>
      <c r="M9" s="7"/>
      <c r="N9" s="2"/>
      <c r="O9" s="7"/>
      <c r="P9" s="7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</row>
    <row r="10" ht="13.5" customHeight="1">
      <c r="A10" s="12"/>
      <c r="B10" s="7"/>
      <c r="C10" s="7"/>
      <c r="D10" s="7"/>
      <c r="E10" s="7"/>
      <c r="F10" s="7"/>
      <c r="G10" s="7"/>
      <c r="H10" s="8"/>
      <c r="I10" s="8"/>
      <c r="J10" s="9"/>
      <c r="K10" s="9"/>
      <c r="L10" s="9"/>
      <c r="M10" s="7"/>
      <c r="N10" s="2"/>
      <c r="O10" s="7"/>
      <c r="P10" s="7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</row>
    <row r="11" ht="13.5" customHeight="1">
      <c r="A11" s="10" t="s">
        <v>7</v>
      </c>
      <c r="B11" s="2"/>
      <c r="C11" s="2"/>
      <c r="D11" s="2"/>
      <c r="E11" s="2"/>
      <c r="F11" s="2"/>
      <c r="G11" s="2"/>
      <c r="H11" s="3"/>
      <c r="I11" s="3"/>
      <c r="J11" s="4"/>
      <c r="K11" s="4"/>
      <c r="L11" s="4"/>
      <c r="M11" s="2"/>
      <c r="N11" s="13"/>
      <c r="O11" s="2"/>
      <c r="P11" s="2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ht="13.5" customHeight="1">
      <c r="A12" s="14"/>
      <c r="B12" s="2"/>
      <c r="C12" s="2"/>
      <c r="D12" s="2"/>
      <c r="E12" s="2"/>
      <c r="F12" s="2"/>
      <c r="G12" s="2"/>
      <c r="H12" s="3"/>
      <c r="I12" s="3"/>
      <c r="J12" s="4"/>
      <c r="K12" s="4"/>
      <c r="L12" s="4"/>
      <c r="M12" s="2"/>
      <c r="N12" s="13"/>
      <c r="O12" s="2"/>
      <c r="P12" s="2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ht="13.5" customHeight="1">
      <c r="A13" s="15" t="s">
        <v>8</v>
      </c>
      <c r="B13" s="16" t="s">
        <v>9</v>
      </c>
      <c r="C13" s="17" t="s">
        <v>10</v>
      </c>
      <c r="D13" s="17" t="s">
        <v>11</v>
      </c>
      <c r="E13" s="17" t="s">
        <v>12</v>
      </c>
      <c r="F13" s="17" t="s">
        <v>13</v>
      </c>
      <c r="G13" s="17" t="s">
        <v>14</v>
      </c>
      <c r="H13" s="18" t="s">
        <v>15</v>
      </c>
      <c r="I13" s="18" t="s">
        <v>16</v>
      </c>
      <c r="J13" s="19" t="s">
        <v>17</v>
      </c>
      <c r="K13" s="19" t="s">
        <v>18</v>
      </c>
      <c r="L13" s="19" t="s">
        <v>19</v>
      </c>
      <c r="M13" s="19" t="s">
        <v>20</v>
      </c>
      <c r="N13" s="19" t="s">
        <v>21</v>
      </c>
      <c r="O13" s="16" t="s">
        <v>22</v>
      </c>
      <c r="P13" s="16" t="s">
        <v>23</v>
      </c>
      <c r="U13" s="15"/>
      <c r="V13" s="15"/>
      <c r="W13" s="15"/>
      <c r="X13" s="15"/>
      <c r="Y13" s="15"/>
      <c r="Z13" s="15"/>
      <c r="AA13" s="15"/>
      <c r="AB13" s="15"/>
      <c r="AC13" s="15"/>
    </row>
    <row r="14" ht="13.5" customHeight="1">
      <c r="A14" s="1" t="s">
        <v>24</v>
      </c>
      <c r="B14" s="2" t="s">
        <v>25</v>
      </c>
      <c r="C14" s="2">
        <v>10.755</v>
      </c>
      <c r="D14" s="2">
        <v>56.251</v>
      </c>
      <c r="E14" s="2" t="s">
        <v>26</v>
      </c>
      <c r="F14" s="2" t="s">
        <v>27</v>
      </c>
      <c r="G14" s="2" t="s">
        <v>28</v>
      </c>
      <c r="H14" s="3">
        <v>-4643.5</v>
      </c>
      <c r="I14" s="3">
        <f t="shared" ref="I14:I113" si="1">H14-1950</f>
        <v>-6593.5</v>
      </c>
      <c r="J14" s="4">
        <v>0.014</v>
      </c>
      <c r="K14" s="4"/>
      <c r="L14" s="20">
        <v>10.457</v>
      </c>
      <c r="M14" s="2" t="s">
        <v>29</v>
      </c>
      <c r="N14" s="21" t="s">
        <v>30</v>
      </c>
      <c r="O14" s="2" t="s">
        <v>31</v>
      </c>
      <c r="P14" s="2">
        <v>32.1</v>
      </c>
      <c r="U14" s="1"/>
      <c r="V14" s="1"/>
      <c r="W14" s="1"/>
      <c r="X14" s="1"/>
      <c r="Y14" s="1"/>
      <c r="Z14" s="1"/>
      <c r="AA14" s="1"/>
      <c r="AB14" s="1"/>
      <c r="AC14" s="1"/>
    </row>
    <row r="15" ht="13.5" customHeight="1">
      <c r="A15" s="1" t="s">
        <v>32</v>
      </c>
      <c r="B15" s="2" t="s">
        <v>33</v>
      </c>
      <c r="C15" s="2">
        <v>10.552</v>
      </c>
      <c r="D15" s="2">
        <v>56.146</v>
      </c>
      <c r="E15" s="2" t="s">
        <v>26</v>
      </c>
      <c r="F15" s="2" t="s">
        <v>34</v>
      </c>
      <c r="G15" s="2" t="s">
        <v>28</v>
      </c>
      <c r="H15" s="3">
        <v>-4142.0</v>
      </c>
      <c r="I15" s="3">
        <f t="shared" si="1"/>
        <v>-6092</v>
      </c>
      <c r="J15" s="4">
        <v>0.024</v>
      </c>
      <c r="K15" s="4"/>
      <c r="L15" s="20">
        <v>14.225</v>
      </c>
      <c r="M15" s="2" t="s">
        <v>35</v>
      </c>
      <c r="N15" s="21" t="s">
        <v>36</v>
      </c>
      <c r="O15" s="2" t="s">
        <v>31</v>
      </c>
      <c r="P15" s="2">
        <v>25.0</v>
      </c>
      <c r="U15" s="1"/>
      <c r="V15" s="1"/>
      <c r="W15" s="1"/>
      <c r="X15" s="1"/>
      <c r="Y15" s="1"/>
      <c r="Z15" s="1"/>
      <c r="AA15" s="1"/>
      <c r="AB15" s="1"/>
      <c r="AC15" s="1"/>
    </row>
    <row r="16" ht="13.5" customHeight="1">
      <c r="A16" s="1" t="s">
        <v>37</v>
      </c>
      <c r="B16" s="2" t="s">
        <v>38</v>
      </c>
      <c r="C16" s="2">
        <v>12.258</v>
      </c>
      <c r="D16" s="2">
        <v>55.761</v>
      </c>
      <c r="E16" s="2" t="s">
        <v>39</v>
      </c>
      <c r="F16" s="2" t="s">
        <v>40</v>
      </c>
      <c r="G16" s="2" t="s">
        <v>28</v>
      </c>
      <c r="H16" s="3">
        <v>-3290.0</v>
      </c>
      <c r="I16" s="3">
        <f t="shared" si="1"/>
        <v>-5240</v>
      </c>
      <c r="J16" s="4">
        <v>0.012</v>
      </c>
      <c r="K16" s="4"/>
      <c r="L16" s="20">
        <v>84.011</v>
      </c>
      <c r="M16" s="2" t="s">
        <v>41</v>
      </c>
      <c r="N16" s="21" t="s">
        <v>42</v>
      </c>
      <c r="O16" s="2" t="s">
        <v>31</v>
      </c>
      <c r="P16" s="2">
        <v>19.2</v>
      </c>
      <c r="U16" s="1"/>
      <c r="V16" s="1"/>
      <c r="W16" s="1"/>
      <c r="X16" s="1"/>
      <c r="Y16" s="1"/>
      <c r="Z16" s="1"/>
      <c r="AA16" s="1"/>
      <c r="AB16" s="1"/>
      <c r="AC16" s="1"/>
    </row>
    <row r="17" ht="13.5" customHeight="1">
      <c r="A17" s="1" t="s">
        <v>43</v>
      </c>
      <c r="B17" s="2" t="s">
        <v>44</v>
      </c>
      <c r="C17" s="2">
        <v>9.576</v>
      </c>
      <c r="D17" s="2">
        <v>56.907</v>
      </c>
      <c r="E17" s="2" t="s">
        <v>26</v>
      </c>
      <c r="F17" s="2" t="s">
        <v>40</v>
      </c>
      <c r="G17" s="2" t="s">
        <v>28</v>
      </c>
      <c r="H17" s="3">
        <v>-7560.5</v>
      </c>
      <c r="I17" s="3">
        <f t="shared" si="1"/>
        <v>-9510.5</v>
      </c>
      <c r="J17" s="4">
        <v>0.013</v>
      </c>
      <c r="K17" s="4"/>
      <c r="L17" s="20">
        <v>3.698</v>
      </c>
      <c r="M17" s="2" t="s">
        <v>45</v>
      </c>
      <c r="N17" s="21" t="s">
        <v>36</v>
      </c>
      <c r="O17" s="2" t="s">
        <v>31</v>
      </c>
      <c r="P17" s="2">
        <v>57.1</v>
      </c>
      <c r="U17" s="1"/>
      <c r="V17" s="1"/>
      <c r="W17" s="1"/>
      <c r="X17" s="1"/>
      <c r="Y17" s="1"/>
      <c r="Z17" s="1"/>
      <c r="AA17" s="1"/>
      <c r="AB17" s="1"/>
      <c r="AC17" s="1"/>
    </row>
    <row r="18" ht="13.5" customHeight="1">
      <c r="A18" s="1" t="s">
        <v>46</v>
      </c>
      <c r="B18" s="2" t="s">
        <v>47</v>
      </c>
      <c r="C18" s="2">
        <v>10.472</v>
      </c>
      <c r="D18" s="2">
        <v>56.27</v>
      </c>
      <c r="E18" s="2" t="s">
        <v>26</v>
      </c>
      <c r="F18" s="2" t="s">
        <v>48</v>
      </c>
      <c r="G18" s="2" t="s">
        <v>49</v>
      </c>
      <c r="H18" s="3">
        <v>-6222.0</v>
      </c>
      <c r="I18" s="3">
        <f t="shared" si="1"/>
        <v>-8172</v>
      </c>
      <c r="J18" s="4">
        <v>3.115</v>
      </c>
      <c r="K18" s="4" t="s">
        <v>50</v>
      </c>
      <c r="L18" s="20">
        <v>251.194</v>
      </c>
      <c r="M18" s="2" t="s">
        <v>51</v>
      </c>
      <c r="N18" s="21" t="s">
        <v>52</v>
      </c>
      <c r="O18" s="2" t="s">
        <v>31</v>
      </c>
      <c r="P18" s="2">
        <v>44.4</v>
      </c>
      <c r="U18" s="1"/>
      <c r="V18" s="1"/>
      <c r="W18" s="1"/>
      <c r="X18" s="1"/>
      <c r="Y18" s="1"/>
      <c r="Z18" s="1"/>
      <c r="AA18" s="1"/>
      <c r="AB18" s="1"/>
      <c r="AC18" s="1"/>
    </row>
    <row r="19" ht="13.5" customHeight="1">
      <c r="A19" s="1" t="s">
        <v>53</v>
      </c>
      <c r="B19" s="2" t="s">
        <v>54</v>
      </c>
      <c r="C19" s="2">
        <v>11.312</v>
      </c>
      <c r="D19" s="2">
        <v>55.601</v>
      </c>
      <c r="E19" s="2" t="s">
        <v>39</v>
      </c>
      <c r="F19" s="2" t="s">
        <v>40</v>
      </c>
      <c r="G19" s="2" t="s">
        <v>49</v>
      </c>
      <c r="H19" s="3">
        <v>-3585.5</v>
      </c>
      <c r="I19" s="3">
        <f t="shared" si="1"/>
        <v>-5535.5</v>
      </c>
      <c r="J19" s="4">
        <v>3.34</v>
      </c>
      <c r="K19" s="4" t="s">
        <v>50</v>
      </c>
      <c r="L19" s="20">
        <v>185.5</v>
      </c>
      <c r="M19" s="2" t="s">
        <v>55</v>
      </c>
      <c r="N19" s="21" t="s">
        <v>52</v>
      </c>
      <c r="O19" s="2" t="s">
        <v>31</v>
      </c>
      <c r="P19" s="20">
        <v>22.6</v>
      </c>
      <c r="U19" s="1"/>
      <c r="V19" s="1"/>
      <c r="W19" s="1"/>
      <c r="X19" s="1"/>
      <c r="Y19" s="1"/>
      <c r="Z19" s="1"/>
      <c r="AA19" s="1"/>
      <c r="AB19" s="1"/>
      <c r="AC19" s="1"/>
    </row>
    <row r="20" ht="13.5" customHeight="1">
      <c r="A20" s="1" t="s">
        <v>56</v>
      </c>
      <c r="B20" s="2" t="s">
        <v>57</v>
      </c>
      <c r="C20" s="2">
        <v>10.789</v>
      </c>
      <c r="D20" s="2">
        <v>56.433</v>
      </c>
      <c r="E20" s="2" t="s">
        <v>26</v>
      </c>
      <c r="F20" s="2" t="s">
        <v>48</v>
      </c>
      <c r="G20" s="2" t="s">
        <v>49</v>
      </c>
      <c r="H20" s="3">
        <v>-3116.0</v>
      </c>
      <c r="I20" s="3">
        <f t="shared" si="1"/>
        <v>-5066</v>
      </c>
      <c r="J20" s="4">
        <v>0.349</v>
      </c>
      <c r="K20" s="4" t="s">
        <v>50</v>
      </c>
      <c r="L20" s="20">
        <v>70.89</v>
      </c>
      <c r="M20" s="2" t="s">
        <v>58</v>
      </c>
      <c r="N20" s="21"/>
      <c r="O20" s="2" t="s">
        <v>59</v>
      </c>
      <c r="P20" s="2">
        <v>36.8</v>
      </c>
      <c r="U20" s="1"/>
      <c r="V20" s="1"/>
      <c r="W20" s="1"/>
      <c r="X20" s="1"/>
      <c r="Y20" s="1"/>
      <c r="Z20" s="1"/>
      <c r="AA20" s="1"/>
      <c r="AB20" s="1"/>
      <c r="AC20" s="1"/>
    </row>
    <row r="21" ht="13.5" customHeight="1">
      <c r="A21" s="1" t="s">
        <v>60</v>
      </c>
      <c r="B21" s="2" t="s">
        <v>61</v>
      </c>
      <c r="C21" s="2">
        <v>12.307</v>
      </c>
      <c r="D21" s="2">
        <v>55.91</v>
      </c>
      <c r="E21" s="2" t="s">
        <v>39</v>
      </c>
      <c r="F21" s="2" t="s">
        <v>40</v>
      </c>
      <c r="G21" s="2" t="s">
        <v>49</v>
      </c>
      <c r="H21" s="3">
        <v>-3510.5</v>
      </c>
      <c r="I21" s="3">
        <f t="shared" si="1"/>
        <v>-5460.5</v>
      </c>
      <c r="J21" s="4">
        <v>0.883</v>
      </c>
      <c r="K21" s="4" t="s">
        <v>50</v>
      </c>
      <c r="L21" s="20">
        <v>294.0</v>
      </c>
      <c r="M21" s="2" t="s">
        <v>62</v>
      </c>
      <c r="N21" s="21" t="s">
        <v>52</v>
      </c>
      <c r="O21" s="2" t="s">
        <v>31</v>
      </c>
      <c r="P21" s="2">
        <v>28.4</v>
      </c>
      <c r="U21" s="1"/>
      <c r="V21" s="1"/>
      <c r="W21" s="1"/>
      <c r="X21" s="1"/>
      <c r="Y21" s="1"/>
      <c r="Z21" s="1"/>
      <c r="AA21" s="1"/>
      <c r="AB21" s="1"/>
      <c r="AC21" s="1"/>
    </row>
    <row r="22" ht="13.5" customHeight="1">
      <c r="A22" s="1" t="s">
        <v>63</v>
      </c>
      <c r="B22" s="2" t="s">
        <v>64</v>
      </c>
      <c r="C22" s="2">
        <v>10.903</v>
      </c>
      <c r="D22" s="2">
        <v>55.134</v>
      </c>
      <c r="E22" s="2" t="s">
        <v>65</v>
      </c>
      <c r="F22" s="2" t="s">
        <v>66</v>
      </c>
      <c r="G22" s="2" t="s">
        <v>49</v>
      </c>
      <c r="H22" s="3">
        <v>-3609.0</v>
      </c>
      <c r="I22" s="3">
        <f t="shared" si="1"/>
        <v>-5559</v>
      </c>
      <c r="J22" s="4">
        <v>0.52</v>
      </c>
      <c r="K22" s="4" t="s">
        <v>50</v>
      </c>
      <c r="L22" s="20">
        <v>116.771</v>
      </c>
      <c r="M22" s="2" t="s">
        <v>41</v>
      </c>
      <c r="N22" s="21"/>
      <c r="O22" s="2" t="s">
        <v>59</v>
      </c>
      <c r="P22" s="2">
        <v>40.0</v>
      </c>
      <c r="U22" s="1"/>
      <c r="V22" s="1"/>
      <c r="W22" s="1"/>
      <c r="X22" s="1"/>
      <c r="Y22" s="1"/>
      <c r="Z22" s="1"/>
      <c r="AA22" s="1"/>
      <c r="AB22" s="1"/>
      <c r="AC22" s="1"/>
    </row>
    <row r="23" ht="13.5" customHeight="1">
      <c r="A23" s="1" t="s">
        <v>67</v>
      </c>
      <c r="B23" s="2" t="s">
        <v>68</v>
      </c>
      <c r="C23" s="2">
        <v>9.761</v>
      </c>
      <c r="D23" s="2">
        <v>57.391</v>
      </c>
      <c r="E23" s="2" t="s">
        <v>26</v>
      </c>
      <c r="F23" s="2" t="s">
        <v>40</v>
      </c>
      <c r="G23" s="2" t="s">
        <v>49</v>
      </c>
      <c r="H23" s="3">
        <v>-3189.0</v>
      </c>
      <c r="I23" s="3">
        <f t="shared" si="1"/>
        <v>-5139</v>
      </c>
      <c r="J23" s="4">
        <v>0.051</v>
      </c>
      <c r="K23" s="4"/>
      <c r="L23" s="20">
        <v>5.008</v>
      </c>
      <c r="M23" s="2" t="s">
        <v>69</v>
      </c>
      <c r="N23" s="21" t="s">
        <v>52</v>
      </c>
      <c r="O23" s="2" t="s">
        <v>31</v>
      </c>
      <c r="P23" s="2">
        <v>23.1</v>
      </c>
      <c r="U23" s="1"/>
      <c r="V23" s="1"/>
      <c r="W23" s="1"/>
      <c r="X23" s="1"/>
      <c r="Y23" s="1"/>
      <c r="Z23" s="1"/>
      <c r="AA23" s="1"/>
      <c r="AB23" s="1"/>
      <c r="AC23" s="1"/>
    </row>
    <row r="24" ht="13.5" customHeight="1">
      <c r="A24" s="1" t="s">
        <v>70</v>
      </c>
      <c r="B24" s="2" t="s">
        <v>71</v>
      </c>
      <c r="C24" s="2">
        <v>10.248</v>
      </c>
      <c r="D24" s="2">
        <v>55.994</v>
      </c>
      <c r="E24" s="2" t="s">
        <v>26</v>
      </c>
      <c r="F24" s="2" t="s">
        <v>72</v>
      </c>
      <c r="G24" s="2" t="s">
        <v>49</v>
      </c>
      <c r="H24" s="3">
        <v>-3581.0</v>
      </c>
      <c r="I24" s="3">
        <f t="shared" si="1"/>
        <v>-5531</v>
      </c>
      <c r="J24" s="4">
        <v>0.019</v>
      </c>
      <c r="K24" s="4"/>
      <c r="L24" s="20">
        <v>36.631</v>
      </c>
      <c r="M24" s="2" t="s">
        <v>73</v>
      </c>
      <c r="N24" s="21" t="s">
        <v>36</v>
      </c>
      <c r="O24" s="2" t="s">
        <v>31</v>
      </c>
      <c r="P24" s="2">
        <v>42.7</v>
      </c>
      <c r="U24" s="1"/>
      <c r="V24" s="1"/>
      <c r="W24" s="1"/>
      <c r="X24" s="1"/>
      <c r="Y24" s="1"/>
      <c r="Z24" s="1"/>
      <c r="AA24" s="1"/>
      <c r="AB24" s="1"/>
      <c r="AC24" s="1"/>
    </row>
    <row r="25" ht="13.5" customHeight="1">
      <c r="A25" s="1" t="s">
        <v>74</v>
      </c>
      <c r="B25" s="2" t="s">
        <v>71</v>
      </c>
      <c r="C25" s="2">
        <v>10.248</v>
      </c>
      <c r="D25" s="2">
        <v>55.994</v>
      </c>
      <c r="E25" s="2" t="s">
        <v>26</v>
      </c>
      <c r="F25" s="2" t="s">
        <v>72</v>
      </c>
      <c r="G25" s="2" t="s">
        <v>75</v>
      </c>
      <c r="H25" s="3">
        <v>-3441.5</v>
      </c>
      <c r="I25" s="3">
        <f t="shared" si="1"/>
        <v>-5391.5</v>
      </c>
      <c r="J25" s="2">
        <v>0.104</v>
      </c>
      <c r="K25" s="2" t="s">
        <v>50</v>
      </c>
      <c r="L25" s="2">
        <v>15.8</v>
      </c>
      <c r="M25" s="2" t="s">
        <v>73</v>
      </c>
      <c r="N25" s="21" t="s">
        <v>36</v>
      </c>
      <c r="O25" s="2" t="s">
        <v>31</v>
      </c>
      <c r="P25" s="2">
        <v>49.7</v>
      </c>
      <c r="U25" s="1"/>
      <c r="V25" s="1"/>
      <c r="W25" s="1"/>
      <c r="X25" s="1"/>
      <c r="Y25" s="1"/>
      <c r="Z25" s="1"/>
      <c r="AA25" s="1"/>
      <c r="AB25" s="1"/>
      <c r="AC25" s="1"/>
    </row>
    <row r="26" ht="13.5" customHeight="1">
      <c r="A26" s="1" t="s">
        <v>76</v>
      </c>
      <c r="B26" s="2" t="s">
        <v>77</v>
      </c>
      <c r="C26" s="2">
        <v>12.307</v>
      </c>
      <c r="D26" s="2">
        <v>55.393</v>
      </c>
      <c r="E26" s="2" t="s">
        <v>39</v>
      </c>
      <c r="F26" s="2" t="s">
        <v>40</v>
      </c>
      <c r="G26" s="2" t="s">
        <v>49</v>
      </c>
      <c r="H26" s="3">
        <v>-7183.5</v>
      </c>
      <c r="I26" s="3">
        <f t="shared" si="1"/>
        <v>-9133.5</v>
      </c>
      <c r="J26" s="4">
        <v>1.126</v>
      </c>
      <c r="K26" s="4" t="s">
        <v>50</v>
      </c>
      <c r="L26" s="20">
        <v>94.932</v>
      </c>
      <c r="M26" s="2" t="s">
        <v>78</v>
      </c>
      <c r="N26" s="21" t="s">
        <v>52</v>
      </c>
      <c r="O26" s="2" t="s">
        <v>31</v>
      </c>
      <c r="P26" s="2">
        <v>40.7</v>
      </c>
      <c r="U26" s="1"/>
      <c r="V26" s="1"/>
      <c r="W26" s="1"/>
      <c r="X26" s="1"/>
      <c r="Y26" s="1"/>
      <c r="Z26" s="1"/>
      <c r="AA26" s="1"/>
      <c r="AB26" s="1"/>
      <c r="AC26" s="1"/>
    </row>
    <row r="27" ht="13.5" customHeight="1">
      <c r="A27" s="1" t="s">
        <v>79</v>
      </c>
      <c r="B27" s="2" t="s">
        <v>80</v>
      </c>
      <c r="C27" s="2">
        <v>12.272</v>
      </c>
      <c r="D27" s="2">
        <v>55.403</v>
      </c>
      <c r="E27" s="2" t="s">
        <v>39</v>
      </c>
      <c r="F27" s="2" t="s">
        <v>81</v>
      </c>
      <c r="G27" s="2" t="s">
        <v>49</v>
      </c>
      <c r="H27" s="3">
        <v>-2268.0</v>
      </c>
      <c r="I27" s="3">
        <f t="shared" si="1"/>
        <v>-4218</v>
      </c>
      <c r="J27" s="4">
        <v>0.582</v>
      </c>
      <c r="K27" s="4" t="s">
        <v>50</v>
      </c>
      <c r="L27" s="20">
        <v>94.887</v>
      </c>
      <c r="M27" s="2" t="s">
        <v>82</v>
      </c>
      <c r="N27" s="21" t="s">
        <v>83</v>
      </c>
      <c r="O27" s="2" t="s">
        <v>31</v>
      </c>
      <c r="P27" s="2">
        <v>35.6</v>
      </c>
      <c r="U27" s="1"/>
      <c r="V27" s="1"/>
      <c r="W27" s="1"/>
      <c r="X27" s="1"/>
      <c r="Y27" s="1"/>
      <c r="Z27" s="1"/>
      <c r="AA27" s="1"/>
      <c r="AB27" s="1"/>
      <c r="AC27" s="1"/>
    </row>
    <row r="28" ht="13.5" customHeight="1">
      <c r="A28" s="1" t="s">
        <v>84</v>
      </c>
      <c r="B28" s="2" t="s">
        <v>85</v>
      </c>
      <c r="C28" s="2">
        <v>12.285</v>
      </c>
      <c r="D28" s="2">
        <v>55.406</v>
      </c>
      <c r="E28" s="2" t="s">
        <v>39</v>
      </c>
      <c r="F28" s="2" t="s">
        <v>81</v>
      </c>
      <c r="G28" s="2" t="s">
        <v>49</v>
      </c>
      <c r="H28" s="3">
        <v>-1787.5</v>
      </c>
      <c r="I28" s="3">
        <f t="shared" si="1"/>
        <v>-3737.5</v>
      </c>
      <c r="J28" s="4">
        <v>1.9</v>
      </c>
      <c r="K28" s="4" t="s">
        <v>50</v>
      </c>
      <c r="L28" s="20">
        <v>125.315</v>
      </c>
      <c r="M28" s="2" t="s">
        <v>86</v>
      </c>
      <c r="N28" s="21" t="s">
        <v>87</v>
      </c>
      <c r="O28" s="2" t="s">
        <v>31</v>
      </c>
      <c r="P28" s="2">
        <v>39.9</v>
      </c>
      <c r="U28" s="1"/>
      <c r="V28" s="1"/>
      <c r="W28" s="1"/>
      <c r="X28" s="1"/>
      <c r="Y28" s="1"/>
      <c r="Z28" s="1"/>
      <c r="AA28" s="1"/>
      <c r="AB28" s="1"/>
      <c r="AC28" s="1"/>
    </row>
    <row r="29" ht="13.5" customHeight="1">
      <c r="A29" s="1" t="s">
        <v>88</v>
      </c>
      <c r="B29" s="2" t="s">
        <v>89</v>
      </c>
      <c r="C29" s="2">
        <v>11.85</v>
      </c>
      <c r="D29" s="2">
        <v>54.96</v>
      </c>
      <c r="E29" s="2" t="s">
        <v>90</v>
      </c>
      <c r="F29" s="2" t="s">
        <v>91</v>
      </c>
      <c r="G29" s="2" t="s">
        <v>49</v>
      </c>
      <c r="H29" s="3">
        <v>-6206.0</v>
      </c>
      <c r="I29" s="3">
        <f t="shared" si="1"/>
        <v>-8156</v>
      </c>
      <c r="J29" s="4">
        <v>0.555</v>
      </c>
      <c r="K29" s="4" t="s">
        <v>50</v>
      </c>
      <c r="L29" s="20">
        <v>107.252</v>
      </c>
      <c r="M29" s="2" t="s">
        <v>51</v>
      </c>
      <c r="N29" s="21"/>
      <c r="O29" s="2" t="s">
        <v>59</v>
      </c>
      <c r="P29" s="2">
        <v>56.5</v>
      </c>
      <c r="U29" s="1"/>
      <c r="V29" s="1"/>
      <c r="W29" s="1"/>
      <c r="X29" s="1"/>
      <c r="Y29" s="1"/>
      <c r="Z29" s="1"/>
      <c r="AA29" s="1"/>
      <c r="AB29" s="1"/>
      <c r="AC29" s="1"/>
    </row>
    <row r="30" ht="13.5" customHeight="1">
      <c r="A30" s="1" t="s">
        <v>92</v>
      </c>
      <c r="B30" s="2" t="s">
        <v>89</v>
      </c>
      <c r="C30" s="2">
        <v>11.85</v>
      </c>
      <c r="D30" s="2">
        <v>54.96</v>
      </c>
      <c r="E30" s="2" t="s">
        <v>90</v>
      </c>
      <c r="F30" s="2" t="s">
        <v>91</v>
      </c>
      <c r="G30" s="2" t="s">
        <v>49</v>
      </c>
      <c r="H30" s="3">
        <v>-6227.5</v>
      </c>
      <c r="I30" s="3">
        <f t="shared" si="1"/>
        <v>-8177.5</v>
      </c>
      <c r="J30" s="4">
        <v>0.281</v>
      </c>
      <c r="K30" s="4" t="s">
        <v>50</v>
      </c>
      <c r="L30" s="20">
        <v>92.862</v>
      </c>
      <c r="M30" s="2" t="s">
        <v>93</v>
      </c>
      <c r="N30" s="21"/>
      <c r="O30" s="2" t="s">
        <v>59</v>
      </c>
      <c r="P30" s="2">
        <v>51.3</v>
      </c>
      <c r="U30" s="1"/>
      <c r="V30" s="1"/>
      <c r="W30" s="1"/>
      <c r="X30" s="1"/>
      <c r="Y30" s="1"/>
      <c r="Z30" s="1"/>
      <c r="AA30" s="1"/>
      <c r="AB30" s="1"/>
      <c r="AC30" s="1"/>
    </row>
    <row r="31" ht="13.5" customHeight="1">
      <c r="A31" s="1" t="s">
        <v>94</v>
      </c>
      <c r="B31" s="2" t="s">
        <v>95</v>
      </c>
      <c r="C31" s="2">
        <v>10.133</v>
      </c>
      <c r="D31" s="2">
        <v>55.404</v>
      </c>
      <c r="E31" s="2" t="s">
        <v>96</v>
      </c>
      <c r="F31" s="2" t="s">
        <v>40</v>
      </c>
      <c r="G31" s="2" t="s">
        <v>49</v>
      </c>
      <c r="H31" s="3">
        <v>-8515.0</v>
      </c>
      <c r="I31" s="3">
        <f t="shared" si="1"/>
        <v>-10465</v>
      </c>
      <c r="J31" s="4">
        <v>0.402</v>
      </c>
      <c r="K31" s="4" t="s">
        <v>50</v>
      </c>
      <c r="L31" s="20">
        <v>59.126</v>
      </c>
      <c r="M31" s="2" t="s">
        <v>97</v>
      </c>
      <c r="N31" s="21" t="s">
        <v>52</v>
      </c>
      <c r="O31" s="2" t="s">
        <v>31</v>
      </c>
      <c r="P31" s="2">
        <v>35.4</v>
      </c>
      <c r="U31" s="1"/>
      <c r="V31" s="1"/>
      <c r="W31" s="1"/>
      <c r="X31" s="1"/>
      <c r="Y31" s="1"/>
      <c r="Z31" s="1"/>
      <c r="AA31" s="1"/>
      <c r="AB31" s="1"/>
      <c r="AC31" s="1"/>
    </row>
    <row r="32" ht="13.5" customHeight="1">
      <c r="A32" s="1" t="s">
        <v>98</v>
      </c>
      <c r="B32" s="2" t="s">
        <v>99</v>
      </c>
      <c r="C32" s="2">
        <v>11.798</v>
      </c>
      <c r="D32" s="2">
        <v>55.76</v>
      </c>
      <c r="E32" s="2" t="s">
        <v>39</v>
      </c>
      <c r="F32" s="2" t="s">
        <v>66</v>
      </c>
      <c r="G32" s="2" t="s">
        <v>49</v>
      </c>
      <c r="H32" s="3">
        <v>-1405.0</v>
      </c>
      <c r="I32" s="3">
        <f t="shared" si="1"/>
        <v>-3355</v>
      </c>
      <c r="J32" s="4">
        <v>0.777</v>
      </c>
      <c r="K32" s="4" t="s">
        <v>50</v>
      </c>
      <c r="L32" s="20">
        <v>129.893</v>
      </c>
      <c r="M32" s="2" t="s">
        <v>100</v>
      </c>
      <c r="N32" s="21" t="s">
        <v>87</v>
      </c>
      <c r="O32" s="2" t="s">
        <v>31</v>
      </c>
      <c r="P32" s="2">
        <v>40.1</v>
      </c>
      <c r="U32" s="1"/>
      <c r="V32" s="1"/>
      <c r="W32" s="1"/>
      <c r="X32" s="1"/>
      <c r="Y32" s="1"/>
      <c r="Z32" s="1"/>
      <c r="AA32" s="1"/>
      <c r="AB32" s="1"/>
      <c r="AC32" s="1"/>
    </row>
    <row r="33" ht="13.5" customHeight="1">
      <c r="A33" s="1" t="s">
        <v>101</v>
      </c>
      <c r="B33" s="2" t="s">
        <v>102</v>
      </c>
      <c r="C33" s="2">
        <v>9.812</v>
      </c>
      <c r="D33" s="2">
        <v>55.875</v>
      </c>
      <c r="E33" s="2" t="s">
        <v>26</v>
      </c>
      <c r="F33" s="2" t="s">
        <v>103</v>
      </c>
      <c r="G33" s="2" t="s">
        <v>49</v>
      </c>
      <c r="H33" s="3">
        <v>-3584.5</v>
      </c>
      <c r="I33" s="3">
        <f t="shared" si="1"/>
        <v>-5534.5</v>
      </c>
      <c r="J33" s="4">
        <v>0.078</v>
      </c>
      <c r="K33" s="4"/>
      <c r="L33" s="20">
        <v>9.371</v>
      </c>
      <c r="M33" s="2" t="s">
        <v>104</v>
      </c>
      <c r="N33" s="21" t="s">
        <v>52</v>
      </c>
      <c r="O33" s="2" t="s">
        <v>31</v>
      </c>
      <c r="P33" s="2">
        <v>50.0</v>
      </c>
      <c r="U33" s="1"/>
      <c r="V33" s="1"/>
      <c r="W33" s="1"/>
      <c r="X33" s="1"/>
      <c r="Y33" s="1"/>
      <c r="Z33" s="1"/>
      <c r="AA33" s="1"/>
      <c r="AB33" s="1"/>
      <c r="AC33" s="1"/>
    </row>
    <row r="34" ht="13.5" customHeight="1">
      <c r="A34" s="1" t="s">
        <v>105</v>
      </c>
      <c r="B34" s="2" t="s">
        <v>106</v>
      </c>
      <c r="C34" s="2">
        <v>11.579</v>
      </c>
      <c r="D34" s="2">
        <v>55.484</v>
      </c>
      <c r="E34" s="2" t="s">
        <v>39</v>
      </c>
      <c r="F34" s="2" t="s">
        <v>40</v>
      </c>
      <c r="G34" s="2" t="s">
        <v>28</v>
      </c>
      <c r="H34" s="3">
        <v>-3184.5</v>
      </c>
      <c r="I34" s="3">
        <f t="shared" si="1"/>
        <v>-5134.5</v>
      </c>
      <c r="J34" s="4">
        <v>0.02</v>
      </c>
      <c r="K34" s="4"/>
      <c r="L34" s="20">
        <v>9.682</v>
      </c>
      <c r="M34" s="2" t="s">
        <v>107</v>
      </c>
      <c r="N34" s="21" t="s">
        <v>52</v>
      </c>
      <c r="O34" s="2" t="s">
        <v>31</v>
      </c>
      <c r="P34" s="2">
        <v>39.6</v>
      </c>
      <c r="U34" s="1"/>
      <c r="V34" s="1"/>
      <c r="W34" s="1"/>
      <c r="X34" s="1"/>
      <c r="Y34" s="1"/>
      <c r="Z34" s="1"/>
      <c r="AA34" s="1"/>
      <c r="AB34" s="1"/>
      <c r="AC34" s="1"/>
    </row>
    <row r="35" ht="13.5" customHeight="1">
      <c r="A35" s="1" t="s">
        <v>108</v>
      </c>
      <c r="B35" s="2" t="s">
        <v>109</v>
      </c>
      <c r="C35" s="2">
        <v>9.179</v>
      </c>
      <c r="D35" s="2">
        <v>56.812</v>
      </c>
      <c r="E35" s="2" t="s">
        <v>26</v>
      </c>
      <c r="F35" s="2" t="s">
        <v>34</v>
      </c>
      <c r="G35" s="2" t="s">
        <v>49</v>
      </c>
      <c r="H35" s="3">
        <v>-4347.0</v>
      </c>
      <c r="I35" s="3">
        <f t="shared" si="1"/>
        <v>-6297</v>
      </c>
      <c r="J35" s="4">
        <v>1.899</v>
      </c>
      <c r="K35" s="4" t="s">
        <v>50</v>
      </c>
      <c r="L35" s="20">
        <v>128.93</v>
      </c>
      <c r="M35" s="2" t="s">
        <v>110</v>
      </c>
      <c r="N35" s="21" t="s">
        <v>30</v>
      </c>
      <c r="O35" s="2" t="s">
        <v>31</v>
      </c>
      <c r="P35" s="2">
        <v>39.0</v>
      </c>
      <c r="U35" s="1"/>
      <c r="V35" s="1"/>
      <c r="W35" s="1"/>
      <c r="X35" s="1"/>
      <c r="Y35" s="1"/>
      <c r="Z35" s="1"/>
      <c r="AA35" s="1"/>
      <c r="AB35" s="1"/>
      <c r="AC35" s="1"/>
    </row>
    <row r="36" ht="13.5" customHeight="1">
      <c r="A36" s="1" t="s">
        <v>111</v>
      </c>
      <c r="B36" s="2" t="s">
        <v>109</v>
      </c>
      <c r="C36" s="2">
        <v>9.179</v>
      </c>
      <c r="D36" s="2">
        <v>56.812</v>
      </c>
      <c r="E36" s="2" t="s">
        <v>26</v>
      </c>
      <c r="F36" s="2" t="s">
        <v>34</v>
      </c>
      <c r="G36" s="21" t="s">
        <v>75</v>
      </c>
      <c r="H36" s="3">
        <v>-4194.5</v>
      </c>
      <c r="I36" s="3">
        <f t="shared" si="1"/>
        <v>-6144.5</v>
      </c>
      <c r="J36" s="4">
        <v>0.638</v>
      </c>
      <c r="K36" s="4"/>
      <c r="L36" s="20">
        <v>54.663</v>
      </c>
      <c r="M36" s="2" t="s">
        <v>112</v>
      </c>
      <c r="N36" s="21" t="s">
        <v>30</v>
      </c>
      <c r="O36" s="2" t="s">
        <v>31</v>
      </c>
      <c r="P36" s="2">
        <v>30.7</v>
      </c>
      <c r="U36" s="1"/>
      <c r="V36" s="1"/>
      <c r="W36" s="1"/>
      <c r="X36" s="1"/>
      <c r="Y36" s="1"/>
      <c r="Z36" s="1"/>
      <c r="AA36" s="1"/>
      <c r="AB36" s="1"/>
      <c r="AC36" s="1"/>
    </row>
    <row r="37" ht="13.5" customHeight="1">
      <c r="A37" s="1" t="s">
        <v>113</v>
      </c>
      <c r="B37" s="2" t="s">
        <v>114</v>
      </c>
      <c r="C37" s="2">
        <v>10.718</v>
      </c>
      <c r="D37" s="2">
        <v>56.401</v>
      </c>
      <c r="E37" s="2" t="s">
        <v>26</v>
      </c>
      <c r="F37" s="2" t="s">
        <v>27</v>
      </c>
      <c r="G37" s="2" t="s">
        <v>49</v>
      </c>
      <c r="H37" s="3">
        <v>-4421.5</v>
      </c>
      <c r="I37" s="3">
        <f t="shared" si="1"/>
        <v>-6371.5</v>
      </c>
      <c r="J37" s="4">
        <v>2.808</v>
      </c>
      <c r="K37" s="4" t="s">
        <v>50</v>
      </c>
      <c r="L37" s="20">
        <v>143.332</v>
      </c>
      <c r="M37" s="2" t="s">
        <v>115</v>
      </c>
      <c r="N37" s="21"/>
      <c r="O37" s="2" t="s">
        <v>59</v>
      </c>
      <c r="P37" s="2">
        <v>42.0</v>
      </c>
      <c r="U37" s="1"/>
      <c r="V37" s="1"/>
      <c r="W37" s="1"/>
      <c r="X37" s="1"/>
      <c r="Y37" s="1"/>
      <c r="Z37" s="1"/>
      <c r="AA37" s="1"/>
      <c r="AB37" s="1"/>
      <c r="AC37" s="1"/>
    </row>
    <row r="38" ht="13.5" customHeight="1">
      <c r="A38" s="1" t="s">
        <v>116</v>
      </c>
      <c r="B38" s="2" t="s">
        <v>117</v>
      </c>
      <c r="C38" s="2">
        <v>11.497</v>
      </c>
      <c r="D38" s="2">
        <v>55.404</v>
      </c>
      <c r="E38" s="2" t="s">
        <v>39</v>
      </c>
      <c r="F38" s="2" t="s">
        <v>72</v>
      </c>
      <c r="G38" s="2" t="s">
        <v>49</v>
      </c>
      <c r="H38" s="3">
        <v>-3584.5</v>
      </c>
      <c r="I38" s="3">
        <f t="shared" si="1"/>
        <v>-5534.5</v>
      </c>
      <c r="J38" s="4">
        <v>0.054</v>
      </c>
      <c r="K38" s="4"/>
      <c r="L38" s="20">
        <v>2.722</v>
      </c>
      <c r="M38" s="2" t="s">
        <v>118</v>
      </c>
      <c r="N38" s="21"/>
      <c r="O38" s="2" t="s">
        <v>59</v>
      </c>
      <c r="P38" s="2">
        <v>66.7</v>
      </c>
      <c r="U38" s="1"/>
      <c r="V38" s="1"/>
      <c r="W38" s="1"/>
      <c r="X38" s="1"/>
      <c r="Y38" s="1"/>
      <c r="Z38" s="1"/>
      <c r="AA38" s="1"/>
      <c r="AB38" s="1"/>
      <c r="AC38" s="1"/>
    </row>
    <row r="39" ht="13.5" customHeight="1">
      <c r="A39" s="1" t="s">
        <v>119</v>
      </c>
      <c r="B39" s="2" t="s">
        <v>120</v>
      </c>
      <c r="C39" s="2">
        <v>10.111</v>
      </c>
      <c r="D39" s="2">
        <v>55.108</v>
      </c>
      <c r="E39" s="2" t="s">
        <v>96</v>
      </c>
      <c r="F39" s="2" t="s">
        <v>121</v>
      </c>
      <c r="G39" s="21" t="s">
        <v>75</v>
      </c>
      <c r="H39" s="3">
        <v>-2661.5</v>
      </c>
      <c r="I39" s="3">
        <f t="shared" si="1"/>
        <v>-4611.5</v>
      </c>
      <c r="J39" s="4">
        <v>0.013</v>
      </c>
      <c r="K39" s="4"/>
      <c r="L39" s="20">
        <v>1.615</v>
      </c>
      <c r="M39" s="2" t="s">
        <v>45</v>
      </c>
      <c r="N39" s="21"/>
      <c r="O39" s="2" t="s">
        <v>122</v>
      </c>
      <c r="P39" s="2">
        <v>51.3</v>
      </c>
      <c r="U39" s="1"/>
      <c r="V39" s="1"/>
      <c r="W39" s="1"/>
      <c r="X39" s="1"/>
      <c r="Y39" s="1"/>
      <c r="Z39" s="1"/>
      <c r="AA39" s="1"/>
      <c r="AB39" s="1"/>
      <c r="AC39" s="1"/>
    </row>
    <row r="40" ht="13.5" customHeight="1">
      <c r="A40" s="1" t="s">
        <v>123</v>
      </c>
      <c r="B40" s="2" t="s">
        <v>124</v>
      </c>
      <c r="C40" s="2">
        <v>10.573</v>
      </c>
      <c r="D40" s="2">
        <v>56.371</v>
      </c>
      <c r="E40" s="2" t="s">
        <v>26</v>
      </c>
      <c r="F40" s="2" t="s">
        <v>125</v>
      </c>
      <c r="G40" s="2" t="s">
        <v>28</v>
      </c>
      <c r="H40" s="3">
        <v>-5030.0</v>
      </c>
      <c r="I40" s="3">
        <f t="shared" si="1"/>
        <v>-6980</v>
      </c>
      <c r="J40" s="4">
        <v>0.173</v>
      </c>
      <c r="K40" s="4" t="s">
        <v>50</v>
      </c>
      <c r="L40" s="20">
        <v>96.593</v>
      </c>
      <c r="M40" s="2" t="s">
        <v>51</v>
      </c>
      <c r="N40" s="21"/>
      <c r="O40" s="2" t="s">
        <v>59</v>
      </c>
      <c r="P40" s="2">
        <v>40.0</v>
      </c>
      <c r="U40" s="1"/>
      <c r="V40" s="1"/>
      <c r="W40" s="1"/>
      <c r="X40" s="1"/>
      <c r="Y40" s="1"/>
      <c r="Z40" s="1"/>
      <c r="AA40" s="1"/>
      <c r="AB40" s="1"/>
      <c r="AC40" s="1"/>
    </row>
    <row r="41" ht="13.5" customHeight="1">
      <c r="A41" s="1" t="s">
        <v>126</v>
      </c>
      <c r="B41" s="2" t="s">
        <v>124</v>
      </c>
      <c r="C41" s="2">
        <v>10.573</v>
      </c>
      <c r="D41" s="2">
        <v>56.371</v>
      </c>
      <c r="E41" s="2" t="s">
        <v>26</v>
      </c>
      <c r="F41" s="2" t="s">
        <v>125</v>
      </c>
      <c r="G41" s="21" t="s">
        <v>75</v>
      </c>
      <c r="H41" s="3">
        <v>-5079.5</v>
      </c>
      <c r="I41" s="3">
        <f t="shared" si="1"/>
        <v>-7029.5</v>
      </c>
      <c r="J41" s="4">
        <v>0.192</v>
      </c>
      <c r="K41" s="4" t="s">
        <v>50</v>
      </c>
      <c r="L41" s="20">
        <v>25.229</v>
      </c>
      <c r="M41" s="2" t="s">
        <v>97</v>
      </c>
      <c r="N41" s="21" t="s">
        <v>30</v>
      </c>
      <c r="O41" s="2" t="s">
        <v>31</v>
      </c>
      <c r="P41" s="2">
        <v>37.7</v>
      </c>
      <c r="U41" s="1"/>
      <c r="V41" s="1"/>
      <c r="W41" s="1"/>
      <c r="X41" s="1"/>
      <c r="Y41" s="1"/>
      <c r="Z41" s="1"/>
      <c r="AA41" s="1"/>
      <c r="AB41" s="1"/>
      <c r="AC41" s="1"/>
    </row>
    <row r="42" ht="13.5" customHeight="1">
      <c r="A42" s="1" t="s">
        <v>127</v>
      </c>
      <c r="B42" s="2" t="s">
        <v>128</v>
      </c>
      <c r="C42" s="2">
        <v>11.551</v>
      </c>
      <c r="D42" s="2">
        <v>55.583</v>
      </c>
      <c r="E42" s="2" t="s">
        <v>39</v>
      </c>
      <c r="F42" s="2" t="s">
        <v>129</v>
      </c>
      <c r="G42" s="2" t="s">
        <v>49</v>
      </c>
      <c r="H42" s="3">
        <v>-5427.0</v>
      </c>
      <c r="I42" s="3">
        <f t="shared" si="1"/>
        <v>-7377</v>
      </c>
      <c r="J42" s="4">
        <v>1.09</v>
      </c>
      <c r="K42" s="4"/>
      <c r="L42" s="20">
        <v>102.243</v>
      </c>
      <c r="M42" s="2" t="s">
        <v>110</v>
      </c>
      <c r="N42" s="21" t="s">
        <v>52</v>
      </c>
      <c r="O42" s="2" t="s">
        <v>31</v>
      </c>
      <c r="P42" s="2">
        <v>43.2</v>
      </c>
      <c r="U42" s="1"/>
      <c r="V42" s="1"/>
      <c r="W42" s="1"/>
      <c r="X42" s="1"/>
      <c r="Y42" s="1"/>
      <c r="Z42" s="1"/>
      <c r="AA42" s="1"/>
      <c r="AB42" s="1"/>
      <c r="AC42" s="1"/>
    </row>
    <row r="43" ht="13.5" customHeight="1">
      <c r="A43" s="1" t="s">
        <v>130</v>
      </c>
      <c r="B43" s="2" t="s">
        <v>131</v>
      </c>
      <c r="C43" s="2">
        <v>11.145</v>
      </c>
      <c r="D43" s="2">
        <v>55.331</v>
      </c>
      <c r="E43" s="2" t="s">
        <v>39</v>
      </c>
      <c r="F43" s="2" t="s">
        <v>125</v>
      </c>
      <c r="G43" s="2" t="s">
        <v>49</v>
      </c>
      <c r="H43" s="3">
        <v>-5525.0</v>
      </c>
      <c r="I43" s="3">
        <f t="shared" si="1"/>
        <v>-7475</v>
      </c>
      <c r="J43" s="4">
        <v>7.102</v>
      </c>
      <c r="K43" s="4" t="s">
        <v>50</v>
      </c>
      <c r="L43" s="20">
        <v>131.224</v>
      </c>
      <c r="M43" s="2" t="s">
        <v>51</v>
      </c>
      <c r="N43" s="21" t="s">
        <v>52</v>
      </c>
      <c r="O43" s="2" t="s">
        <v>31</v>
      </c>
      <c r="P43" s="2">
        <v>31.9</v>
      </c>
      <c r="U43" s="1"/>
      <c r="V43" s="1"/>
      <c r="W43" s="1"/>
      <c r="X43" s="1"/>
      <c r="Y43" s="1"/>
      <c r="Z43" s="1"/>
      <c r="AA43" s="1"/>
      <c r="AB43" s="1"/>
      <c r="AC43" s="1"/>
    </row>
    <row r="44" ht="13.5" customHeight="1">
      <c r="A44" s="1" t="s">
        <v>132</v>
      </c>
      <c r="B44" s="2" t="s">
        <v>133</v>
      </c>
      <c r="C44" s="2">
        <v>11.161</v>
      </c>
      <c r="D44" s="2">
        <v>55.34</v>
      </c>
      <c r="E44" s="2" t="s">
        <v>39</v>
      </c>
      <c r="F44" s="2" t="s">
        <v>91</v>
      </c>
      <c r="G44" s="2" t="s">
        <v>49</v>
      </c>
      <c r="H44" s="3">
        <v>-1347.0</v>
      </c>
      <c r="I44" s="3">
        <f t="shared" si="1"/>
        <v>-3297</v>
      </c>
      <c r="J44" s="4">
        <v>0.966</v>
      </c>
      <c r="K44" s="4" t="s">
        <v>50</v>
      </c>
      <c r="L44" s="20">
        <v>107.162</v>
      </c>
      <c r="M44" s="2" t="s">
        <v>134</v>
      </c>
      <c r="N44" s="21" t="s">
        <v>135</v>
      </c>
      <c r="O44" s="2" t="s">
        <v>31</v>
      </c>
      <c r="P44" s="2">
        <v>47.0</v>
      </c>
      <c r="U44" s="1"/>
      <c r="V44" s="1"/>
      <c r="W44" s="1"/>
      <c r="X44" s="1"/>
      <c r="Y44" s="1"/>
      <c r="Z44" s="1"/>
      <c r="AA44" s="1"/>
      <c r="AB44" s="1"/>
      <c r="AC44" s="1"/>
    </row>
    <row r="45" ht="13.5" customHeight="1">
      <c r="A45" s="1" t="s">
        <v>136</v>
      </c>
      <c r="B45" s="2" t="s">
        <v>137</v>
      </c>
      <c r="C45" s="2">
        <v>10.078</v>
      </c>
      <c r="D45" s="2">
        <v>55.391</v>
      </c>
      <c r="E45" s="2" t="s">
        <v>96</v>
      </c>
      <c r="F45" s="2" t="s">
        <v>40</v>
      </c>
      <c r="G45" s="2" t="s">
        <v>49</v>
      </c>
      <c r="H45" s="3">
        <v>-3230.5</v>
      </c>
      <c r="I45" s="3">
        <f t="shared" si="1"/>
        <v>-5180.5</v>
      </c>
      <c r="J45" s="4">
        <v>0.052</v>
      </c>
      <c r="K45" s="4"/>
      <c r="L45" s="20">
        <v>90.482</v>
      </c>
      <c r="M45" s="2" t="s">
        <v>58</v>
      </c>
      <c r="N45" s="21" t="s">
        <v>52</v>
      </c>
      <c r="O45" s="2" t="s">
        <v>31</v>
      </c>
      <c r="P45" s="2">
        <v>26.7</v>
      </c>
      <c r="U45" s="1"/>
      <c r="V45" s="1"/>
      <c r="W45" s="1"/>
      <c r="X45" s="1"/>
      <c r="Y45" s="1"/>
      <c r="Z45" s="1"/>
      <c r="AA45" s="1"/>
      <c r="AB45" s="1"/>
      <c r="AC45" s="1"/>
    </row>
    <row r="46" ht="13.5" customHeight="1">
      <c r="A46" s="1" t="s">
        <v>138</v>
      </c>
      <c r="B46" s="2" t="s">
        <v>139</v>
      </c>
      <c r="C46" s="2">
        <v>11.292</v>
      </c>
      <c r="D46" s="2">
        <v>55.789</v>
      </c>
      <c r="E46" s="2" t="s">
        <v>39</v>
      </c>
      <c r="F46" s="2" t="s">
        <v>140</v>
      </c>
      <c r="G46" s="22" t="s">
        <v>49</v>
      </c>
      <c r="H46" s="3">
        <v>-3594.5</v>
      </c>
      <c r="I46" s="3">
        <f t="shared" si="1"/>
        <v>-5544.5</v>
      </c>
      <c r="J46" s="4">
        <v>0.21</v>
      </c>
      <c r="K46" s="4" t="s">
        <v>50</v>
      </c>
      <c r="L46" s="20">
        <v>76.458</v>
      </c>
      <c r="M46" s="2" t="s">
        <v>141</v>
      </c>
      <c r="N46" s="21" t="s">
        <v>52</v>
      </c>
      <c r="O46" s="2" t="s">
        <v>31</v>
      </c>
      <c r="P46" s="2">
        <v>39.8</v>
      </c>
      <c r="U46" s="1"/>
      <c r="V46" s="1"/>
      <c r="W46" s="1"/>
      <c r="X46" s="1"/>
      <c r="Y46" s="1"/>
      <c r="Z46" s="1"/>
      <c r="AA46" s="1"/>
      <c r="AB46" s="1"/>
      <c r="AC46" s="1"/>
    </row>
    <row r="47" ht="13.5" customHeight="1">
      <c r="A47" s="1" t="s">
        <v>142</v>
      </c>
      <c r="B47" s="2" t="s">
        <v>143</v>
      </c>
      <c r="C47" s="2">
        <v>11.574</v>
      </c>
      <c r="D47" s="2">
        <v>55.587</v>
      </c>
      <c r="E47" s="2" t="s">
        <v>39</v>
      </c>
      <c r="F47" s="2" t="s">
        <v>40</v>
      </c>
      <c r="G47" s="22" t="s">
        <v>49</v>
      </c>
      <c r="H47" s="3">
        <v>-3263.5</v>
      </c>
      <c r="I47" s="3">
        <f t="shared" si="1"/>
        <v>-5213.5</v>
      </c>
      <c r="J47" s="4">
        <v>0.17</v>
      </c>
      <c r="K47" s="4" t="s">
        <v>50</v>
      </c>
      <c r="L47" s="20">
        <v>65.553</v>
      </c>
      <c r="M47" s="2" t="s">
        <v>55</v>
      </c>
      <c r="N47" s="21" t="s">
        <v>52</v>
      </c>
      <c r="O47" s="2" t="s">
        <v>31</v>
      </c>
      <c r="P47" s="2">
        <v>38.9</v>
      </c>
      <c r="U47" s="1"/>
      <c r="V47" s="1"/>
      <c r="W47" s="1"/>
      <c r="X47" s="1"/>
      <c r="Y47" s="1"/>
      <c r="Z47" s="1"/>
      <c r="AA47" s="1"/>
      <c r="AB47" s="1"/>
      <c r="AC47" s="1"/>
    </row>
    <row r="48" ht="13.5" customHeight="1">
      <c r="A48" s="1" t="s">
        <v>144</v>
      </c>
      <c r="B48" s="2" t="s">
        <v>145</v>
      </c>
      <c r="C48" s="2">
        <v>11.897</v>
      </c>
      <c r="D48" s="2">
        <v>55.948</v>
      </c>
      <c r="E48" s="2" t="s">
        <v>39</v>
      </c>
      <c r="F48" s="2" t="s">
        <v>140</v>
      </c>
      <c r="G48" s="2" t="s">
        <v>49</v>
      </c>
      <c r="H48" s="3">
        <v>-4118.0</v>
      </c>
      <c r="I48" s="3">
        <f t="shared" si="1"/>
        <v>-6068</v>
      </c>
      <c r="J48" s="4">
        <v>0.713</v>
      </c>
      <c r="K48" s="4" t="s">
        <v>50</v>
      </c>
      <c r="L48" s="20">
        <v>84.444</v>
      </c>
      <c r="M48" s="2" t="s">
        <v>146</v>
      </c>
      <c r="N48" s="21"/>
      <c r="O48" s="2" t="s">
        <v>59</v>
      </c>
      <c r="P48" s="2">
        <v>51.4</v>
      </c>
      <c r="U48" s="1"/>
      <c r="V48" s="1"/>
      <c r="W48" s="1"/>
      <c r="X48" s="1"/>
      <c r="Y48" s="1"/>
      <c r="Z48" s="1"/>
      <c r="AA48" s="1"/>
      <c r="AB48" s="1"/>
      <c r="AC48" s="1"/>
    </row>
    <row r="49" ht="13.5" customHeight="1">
      <c r="A49" s="1" t="s">
        <v>147</v>
      </c>
      <c r="B49" s="2" t="s">
        <v>148</v>
      </c>
      <c r="C49" s="2">
        <v>11.684</v>
      </c>
      <c r="D49" s="2">
        <v>55.553</v>
      </c>
      <c r="E49" s="2" t="s">
        <v>39</v>
      </c>
      <c r="F49" s="2" t="s">
        <v>40</v>
      </c>
      <c r="G49" s="21" t="s">
        <v>75</v>
      </c>
      <c r="H49" s="3">
        <v>-3190.5</v>
      </c>
      <c r="I49" s="3">
        <f t="shared" si="1"/>
        <v>-5140.5</v>
      </c>
      <c r="J49" s="4">
        <v>0.182</v>
      </c>
      <c r="K49" s="4" t="s">
        <v>50</v>
      </c>
      <c r="L49" s="20">
        <v>10.448</v>
      </c>
      <c r="M49" s="2" t="s">
        <v>149</v>
      </c>
      <c r="N49" s="21" t="s">
        <v>150</v>
      </c>
      <c r="O49" s="2" t="s">
        <v>31</v>
      </c>
      <c r="P49" s="2">
        <v>25.0</v>
      </c>
      <c r="U49" s="1"/>
      <c r="V49" s="1"/>
      <c r="W49" s="1"/>
      <c r="X49" s="1"/>
      <c r="Y49" s="1"/>
      <c r="Z49" s="1"/>
      <c r="AA49" s="1"/>
      <c r="AB49" s="1"/>
      <c r="AC49" s="1"/>
    </row>
    <row r="50" ht="13.5" customHeight="1">
      <c r="A50" s="1" t="s">
        <v>151</v>
      </c>
      <c r="B50" s="2" t="s">
        <v>152</v>
      </c>
      <c r="C50" s="2">
        <v>12.56</v>
      </c>
      <c r="D50" s="2">
        <v>55.848</v>
      </c>
      <c r="E50" s="2" t="s">
        <v>39</v>
      </c>
      <c r="F50" s="2" t="s">
        <v>66</v>
      </c>
      <c r="G50" s="2" t="s">
        <v>49</v>
      </c>
      <c r="H50" s="3">
        <v>-5864.5</v>
      </c>
      <c r="I50" s="3">
        <f t="shared" si="1"/>
        <v>-7814.5</v>
      </c>
      <c r="J50" s="4">
        <v>0.096</v>
      </c>
      <c r="K50" s="4"/>
      <c r="L50" s="20">
        <v>31.055</v>
      </c>
      <c r="M50" s="2" t="s">
        <v>78</v>
      </c>
      <c r="N50" s="21" t="s">
        <v>30</v>
      </c>
      <c r="O50" s="2" t="s">
        <v>31</v>
      </c>
      <c r="P50" s="2">
        <v>25.8</v>
      </c>
      <c r="U50" s="1"/>
      <c r="V50" s="1"/>
      <c r="W50" s="1"/>
      <c r="X50" s="1"/>
      <c r="Y50" s="1"/>
      <c r="Z50" s="1"/>
      <c r="AA50" s="1"/>
      <c r="AB50" s="1"/>
      <c r="AC50" s="1"/>
    </row>
    <row r="51" ht="13.5" customHeight="1">
      <c r="A51" s="1" t="s">
        <v>153</v>
      </c>
      <c r="B51" s="2" t="s">
        <v>154</v>
      </c>
      <c r="C51" s="2">
        <v>12.238</v>
      </c>
      <c r="D51" s="2">
        <v>55.759</v>
      </c>
      <c r="E51" s="2" t="s">
        <v>39</v>
      </c>
      <c r="F51" s="2" t="s">
        <v>40</v>
      </c>
      <c r="G51" s="2" t="s">
        <v>49</v>
      </c>
      <c r="H51" s="3">
        <v>-3857.0</v>
      </c>
      <c r="I51" s="3">
        <f t="shared" si="1"/>
        <v>-5807</v>
      </c>
      <c r="J51" s="4">
        <v>0.081</v>
      </c>
      <c r="K51" s="4"/>
      <c r="L51" s="20">
        <v>30.607</v>
      </c>
      <c r="M51" s="2" t="s">
        <v>155</v>
      </c>
      <c r="N51" s="21"/>
      <c r="O51" s="2" t="s">
        <v>59</v>
      </c>
      <c r="P51" s="2">
        <v>34.0</v>
      </c>
      <c r="U51" s="1"/>
      <c r="V51" s="1"/>
      <c r="W51" s="1"/>
      <c r="X51" s="1"/>
      <c r="Y51" s="1"/>
      <c r="Z51" s="1"/>
      <c r="AA51" s="1"/>
      <c r="AB51" s="1"/>
      <c r="AC51" s="1"/>
    </row>
    <row r="52" ht="13.5" customHeight="1">
      <c r="A52" s="1" t="s">
        <v>156</v>
      </c>
      <c r="B52" s="2" t="s">
        <v>157</v>
      </c>
      <c r="C52" s="2">
        <v>11.576</v>
      </c>
      <c r="D52" s="2">
        <v>55.589</v>
      </c>
      <c r="E52" s="2" t="s">
        <v>39</v>
      </c>
      <c r="F52" s="2" t="s">
        <v>40</v>
      </c>
      <c r="G52" s="2" t="s">
        <v>49</v>
      </c>
      <c r="H52" s="3">
        <v>-3189.0</v>
      </c>
      <c r="I52" s="3">
        <f t="shared" si="1"/>
        <v>-5139</v>
      </c>
      <c r="J52" s="4">
        <v>0.085</v>
      </c>
      <c r="K52" s="4"/>
      <c r="L52" s="20">
        <v>31.232</v>
      </c>
      <c r="M52" s="2" t="s">
        <v>158</v>
      </c>
      <c r="N52" s="21" t="s">
        <v>30</v>
      </c>
      <c r="O52" s="2" t="s">
        <v>31</v>
      </c>
      <c r="P52" s="2">
        <v>35.7</v>
      </c>
      <c r="U52" s="1"/>
      <c r="V52" s="1"/>
      <c r="W52" s="1"/>
      <c r="X52" s="1"/>
      <c r="Y52" s="1"/>
      <c r="Z52" s="1"/>
      <c r="AA52" s="1"/>
      <c r="AB52" s="1"/>
      <c r="AC52" s="1"/>
    </row>
    <row r="53" ht="13.5" customHeight="1">
      <c r="A53" s="1" t="s">
        <v>159</v>
      </c>
      <c r="B53" s="2" t="s">
        <v>160</v>
      </c>
      <c r="C53" s="2">
        <v>11.091</v>
      </c>
      <c r="D53" s="2">
        <v>55.914</v>
      </c>
      <c r="E53" s="2" t="s">
        <v>39</v>
      </c>
      <c r="F53" s="2" t="s">
        <v>27</v>
      </c>
      <c r="G53" s="2" t="s">
        <v>49</v>
      </c>
      <c r="H53" s="3">
        <v>-3885.5</v>
      </c>
      <c r="I53" s="3">
        <f t="shared" si="1"/>
        <v>-5835.5</v>
      </c>
      <c r="J53" s="4">
        <v>0.204</v>
      </c>
      <c r="K53" s="4" t="s">
        <v>50</v>
      </c>
      <c r="L53" s="20">
        <v>138.762</v>
      </c>
      <c r="M53" s="2" t="s">
        <v>78</v>
      </c>
      <c r="N53" s="21" t="s">
        <v>30</v>
      </c>
      <c r="O53" s="2" t="s">
        <v>31</v>
      </c>
      <c r="P53" s="2">
        <v>35.3</v>
      </c>
      <c r="U53" s="1"/>
      <c r="V53" s="1"/>
      <c r="W53" s="1"/>
      <c r="X53" s="1"/>
      <c r="Y53" s="1"/>
      <c r="Z53" s="1"/>
      <c r="AA53" s="1"/>
      <c r="AB53" s="1"/>
      <c r="AC53" s="1"/>
    </row>
    <row r="54" ht="13.5" customHeight="1">
      <c r="A54" s="1" t="s">
        <v>161</v>
      </c>
      <c r="B54" s="2" t="s">
        <v>162</v>
      </c>
      <c r="C54" s="2">
        <v>9.826</v>
      </c>
      <c r="D54" s="2">
        <v>55.395</v>
      </c>
      <c r="E54" s="2" t="s">
        <v>96</v>
      </c>
      <c r="F54" s="2" t="s">
        <v>125</v>
      </c>
      <c r="G54" s="21" t="s">
        <v>75</v>
      </c>
      <c r="H54" s="3">
        <v>-5571.0</v>
      </c>
      <c r="I54" s="3">
        <f t="shared" si="1"/>
        <v>-7521</v>
      </c>
      <c r="J54" s="4">
        <v>1.786</v>
      </c>
      <c r="K54" s="4" t="s">
        <v>50</v>
      </c>
      <c r="L54" s="20">
        <v>88.689</v>
      </c>
      <c r="M54" s="2" t="s">
        <v>51</v>
      </c>
      <c r="N54" s="21"/>
      <c r="O54" s="2" t="s">
        <v>59</v>
      </c>
      <c r="P54" s="2">
        <v>22.6</v>
      </c>
      <c r="U54" s="1"/>
      <c r="V54" s="1"/>
      <c r="W54" s="1"/>
      <c r="X54" s="1"/>
      <c r="Y54" s="1"/>
      <c r="Z54" s="1"/>
      <c r="AA54" s="1"/>
      <c r="AB54" s="1"/>
      <c r="AC54" s="1"/>
    </row>
    <row r="55" ht="13.5" customHeight="1">
      <c r="A55" s="1" t="s">
        <v>163</v>
      </c>
      <c r="B55" s="2" t="s">
        <v>164</v>
      </c>
      <c r="C55" s="2">
        <v>12.166</v>
      </c>
      <c r="D55" s="2">
        <v>55.828</v>
      </c>
      <c r="E55" s="2" t="s">
        <v>39</v>
      </c>
      <c r="F55" s="2" t="s">
        <v>40</v>
      </c>
      <c r="G55" s="21" t="s">
        <v>75</v>
      </c>
      <c r="H55" s="3">
        <v>-3320.5</v>
      </c>
      <c r="I55" s="3">
        <f t="shared" si="1"/>
        <v>-5270.5</v>
      </c>
      <c r="J55" s="4">
        <v>0.144</v>
      </c>
      <c r="K55" s="4"/>
      <c r="L55" s="20">
        <v>30.821</v>
      </c>
      <c r="M55" s="2" t="s">
        <v>165</v>
      </c>
      <c r="N55" s="21" t="s">
        <v>36</v>
      </c>
      <c r="O55" s="2" t="s">
        <v>31</v>
      </c>
      <c r="P55" s="2">
        <v>24.6</v>
      </c>
      <c r="U55" s="1"/>
      <c r="V55" s="1"/>
      <c r="W55" s="1"/>
      <c r="X55" s="1"/>
      <c r="Y55" s="1"/>
      <c r="Z55" s="1"/>
      <c r="AA55" s="1"/>
      <c r="AB55" s="1"/>
      <c r="AC55" s="1"/>
    </row>
    <row r="56" ht="13.5" customHeight="1">
      <c r="A56" s="1" t="s">
        <v>166</v>
      </c>
      <c r="B56" s="2" t="s">
        <v>167</v>
      </c>
      <c r="C56" s="2">
        <v>11.388</v>
      </c>
      <c r="D56" s="2">
        <v>55.768</v>
      </c>
      <c r="E56" s="2" t="s">
        <v>39</v>
      </c>
      <c r="F56" s="2" t="s">
        <v>125</v>
      </c>
      <c r="G56" s="2" t="s">
        <v>49</v>
      </c>
      <c r="H56" s="3">
        <v>-4861.5</v>
      </c>
      <c r="I56" s="3">
        <f t="shared" si="1"/>
        <v>-6811.5</v>
      </c>
      <c r="J56" s="4">
        <v>0.129</v>
      </c>
      <c r="K56" s="4"/>
      <c r="L56" s="20">
        <v>50.471</v>
      </c>
      <c r="M56" s="2" t="s">
        <v>168</v>
      </c>
      <c r="N56" s="21"/>
      <c r="O56" s="2" t="s">
        <v>59</v>
      </c>
      <c r="P56" s="2">
        <v>31.4</v>
      </c>
      <c r="U56" s="1"/>
      <c r="V56" s="1"/>
      <c r="W56" s="1"/>
      <c r="X56" s="1"/>
      <c r="Y56" s="1"/>
      <c r="Z56" s="1"/>
      <c r="AA56" s="1"/>
      <c r="AB56" s="1"/>
      <c r="AC56" s="1"/>
    </row>
    <row r="57" ht="13.5" customHeight="1">
      <c r="A57" s="1" t="s">
        <v>169</v>
      </c>
      <c r="B57" s="2" t="s">
        <v>167</v>
      </c>
      <c r="C57" s="2">
        <v>11.388</v>
      </c>
      <c r="D57" s="2">
        <v>55.768</v>
      </c>
      <c r="E57" s="2" t="s">
        <v>39</v>
      </c>
      <c r="F57" s="2" t="s">
        <v>125</v>
      </c>
      <c r="G57" s="2" t="s">
        <v>49</v>
      </c>
      <c r="H57" s="3">
        <v>-4868.5</v>
      </c>
      <c r="I57" s="3">
        <f t="shared" si="1"/>
        <v>-6818.5</v>
      </c>
      <c r="J57" s="4">
        <v>1.291</v>
      </c>
      <c r="K57" s="4" t="s">
        <v>50</v>
      </c>
      <c r="L57" s="20">
        <v>85.269</v>
      </c>
      <c r="M57" s="2" t="s">
        <v>168</v>
      </c>
      <c r="N57" s="21"/>
      <c r="O57" s="2" t="s">
        <v>59</v>
      </c>
      <c r="P57" s="2">
        <v>22.9</v>
      </c>
      <c r="U57" s="1"/>
      <c r="V57" s="1"/>
      <c r="W57" s="1"/>
      <c r="X57" s="1"/>
      <c r="Y57" s="1"/>
      <c r="Z57" s="1"/>
      <c r="AA57" s="1"/>
      <c r="AB57" s="1"/>
      <c r="AC57" s="1"/>
    </row>
    <row r="58" ht="13.5" customHeight="1">
      <c r="A58" s="1" t="s">
        <v>170</v>
      </c>
      <c r="B58" s="2" t="s">
        <v>171</v>
      </c>
      <c r="C58" s="2">
        <v>11.303</v>
      </c>
      <c r="D58" s="2">
        <v>55.225</v>
      </c>
      <c r="E58" s="2" t="s">
        <v>39</v>
      </c>
      <c r="F58" s="2" t="s">
        <v>172</v>
      </c>
      <c r="G58" s="2" t="s">
        <v>49</v>
      </c>
      <c r="H58" s="3">
        <v>-2045.0</v>
      </c>
      <c r="I58" s="3">
        <f t="shared" si="1"/>
        <v>-3995</v>
      </c>
      <c r="J58" s="4">
        <v>0.644</v>
      </c>
      <c r="K58" s="4" t="s">
        <v>50</v>
      </c>
      <c r="L58" s="20">
        <v>50.578</v>
      </c>
      <c r="M58" s="2" t="s">
        <v>173</v>
      </c>
      <c r="N58" s="21" t="s">
        <v>83</v>
      </c>
      <c r="O58" s="2" t="s">
        <v>31</v>
      </c>
      <c r="P58" s="2">
        <v>20.6</v>
      </c>
      <c r="U58" s="1"/>
      <c r="V58" s="1"/>
      <c r="W58" s="1"/>
      <c r="X58" s="1"/>
      <c r="Y58" s="1"/>
      <c r="Z58" s="1"/>
      <c r="AA58" s="1"/>
      <c r="AB58" s="1"/>
      <c r="AC58" s="1"/>
    </row>
    <row r="59" ht="13.5" customHeight="1">
      <c r="A59" s="1" t="s">
        <v>174</v>
      </c>
      <c r="B59" s="2" t="s">
        <v>171</v>
      </c>
      <c r="C59" s="2">
        <v>11.303</v>
      </c>
      <c r="D59" s="2">
        <v>55.225</v>
      </c>
      <c r="E59" s="2" t="s">
        <v>39</v>
      </c>
      <c r="F59" s="2" t="s">
        <v>172</v>
      </c>
      <c r="G59" s="2" t="s">
        <v>49</v>
      </c>
      <c r="H59" s="3">
        <v>-2160.5</v>
      </c>
      <c r="I59" s="3">
        <f t="shared" si="1"/>
        <v>-4110.5</v>
      </c>
      <c r="J59" s="4">
        <v>0.233</v>
      </c>
      <c r="K59" s="4" t="s">
        <v>50</v>
      </c>
      <c r="L59" s="20">
        <v>36.776</v>
      </c>
      <c r="M59" s="2" t="s">
        <v>175</v>
      </c>
      <c r="N59" s="21" t="s">
        <v>83</v>
      </c>
      <c r="O59" s="2" t="s">
        <v>31</v>
      </c>
      <c r="P59" s="2">
        <v>28.2</v>
      </c>
      <c r="U59" s="1"/>
      <c r="V59" s="1"/>
      <c r="W59" s="1"/>
      <c r="X59" s="1"/>
      <c r="Y59" s="1"/>
      <c r="Z59" s="1"/>
      <c r="AA59" s="1"/>
      <c r="AB59" s="1"/>
      <c r="AC59" s="1"/>
    </row>
    <row r="60" ht="13.5" customHeight="1">
      <c r="A60" s="1" t="s">
        <v>176</v>
      </c>
      <c r="B60" s="2" t="s">
        <v>177</v>
      </c>
      <c r="C60" s="2">
        <v>10.593</v>
      </c>
      <c r="D60" s="2">
        <v>56.362</v>
      </c>
      <c r="E60" s="2" t="s">
        <v>26</v>
      </c>
      <c r="F60" s="2" t="s">
        <v>140</v>
      </c>
      <c r="G60" s="2" t="s">
        <v>49</v>
      </c>
      <c r="H60" s="3">
        <v>-2161.0</v>
      </c>
      <c r="I60" s="3">
        <f t="shared" si="1"/>
        <v>-4111</v>
      </c>
      <c r="J60" s="4">
        <v>1.159</v>
      </c>
      <c r="K60" s="4" t="s">
        <v>50</v>
      </c>
      <c r="L60" s="20">
        <v>62.879</v>
      </c>
      <c r="M60" s="2" t="s">
        <v>178</v>
      </c>
      <c r="N60" s="21" t="s">
        <v>52</v>
      </c>
      <c r="O60" s="2" t="s">
        <v>31</v>
      </c>
      <c r="P60" s="2">
        <v>27.4</v>
      </c>
      <c r="U60" s="1"/>
      <c r="V60" s="1"/>
      <c r="W60" s="1"/>
      <c r="X60" s="1"/>
      <c r="Y60" s="1"/>
      <c r="Z60" s="1"/>
      <c r="AA60" s="1"/>
      <c r="AB60" s="1"/>
      <c r="AC60" s="1"/>
    </row>
    <row r="61" ht="13.5" customHeight="1">
      <c r="A61" s="1" t="s">
        <v>179</v>
      </c>
      <c r="B61" s="2" t="s">
        <v>177</v>
      </c>
      <c r="C61" s="2">
        <v>10.593</v>
      </c>
      <c r="D61" s="2">
        <v>56.362</v>
      </c>
      <c r="E61" s="2" t="s">
        <v>26</v>
      </c>
      <c r="F61" s="2" t="s">
        <v>140</v>
      </c>
      <c r="G61" s="21" t="s">
        <v>75</v>
      </c>
      <c r="H61" s="3">
        <v>-2021.0</v>
      </c>
      <c r="I61" s="3">
        <f t="shared" si="1"/>
        <v>-3971</v>
      </c>
      <c r="J61" s="4">
        <v>1.804</v>
      </c>
      <c r="K61" s="4" t="s">
        <v>50</v>
      </c>
      <c r="L61" s="20">
        <v>116.063</v>
      </c>
      <c r="M61" s="2" t="s">
        <v>180</v>
      </c>
      <c r="N61" s="21" t="s">
        <v>52</v>
      </c>
      <c r="O61" s="2" t="s">
        <v>31</v>
      </c>
      <c r="P61" s="2">
        <v>31.2</v>
      </c>
      <c r="U61" s="1"/>
      <c r="V61" s="1"/>
      <c r="W61" s="1"/>
      <c r="X61" s="1"/>
      <c r="Y61" s="1"/>
      <c r="Z61" s="1"/>
      <c r="AA61" s="1"/>
      <c r="AB61" s="1"/>
      <c r="AC61" s="1"/>
    </row>
    <row r="62" ht="13.5" customHeight="1">
      <c r="A62" s="1" t="s">
        <v>181</v>
      </c>
      <c r="B62" s="2" t="s">
        <v>182</v>
      </c>
      <c r="C62" s="2">
        <v>11.59</v>
      </c>
      <c r="D62" s="2">
        <v>55.856</v>
      </c>
      <c r="E62" s="2" t="s">
        <v>39</v>
      </c>
      <c r="F62" s="2" t="s">
        <v>72</v>
      </c>
      <c r="G62" s="2" t="s">
        <v>49</v>
      </c>
      <c r="H62" s="3">
        <v>-3413.0</v>
      </c>
      <c r="I62" s="3">
        <f t="shared" si="1"/>
        <v>-5363</v>
      </c>
      <c r="J62" s="4">
        <v>0.212</v>
      </c>
      <c r="K62" s="4" t="s">
        <v>50</v>
      </c>
      <c r="L62" s="20">
        <v>28.235</v>
      </c>
      <c r="M62" s="2" t="s">
        <v>183</v>
      </c>
      <c r="N62" s="21" t="s">
        <v>150</v>
      </c>
      <c r="O62" s="2" t="s">
        <v>31</v>
      </c>
      <c r="P62" s="2">
        <v>22.6</v>
      </c>
      <c r="U62" s="1"/>
      <c r="V62" s="1"/>
      <c r="W62" s="1"/>
      <c r="X62" s="1"/>
      <c r="Y62" s="1"/>
      <c r="Z62" s="1"/>
      <c r="AA62" s="1"/>
      <c r="AB62" s="1"/>
      <c r="AC62" s="1"/>
    </row>
    <row r="63" ht="13.5" customHeight="1">
      <c r="A63" s="1" t="s">
        <v>184</v>
      </c>
      <c r="B63" s="2" t="s">
        <v>185</v>
      </c>
      <c r="C63" s="2">
        <v>12.559</v>
      </c>
      <c r="D63" s="2">
        <v>55.853</v>
      </c>
      <c r="E63" s="2" t="s">
        <v>39</v>
      </c>
      <c r="F63" s="2" t="s">
        <v>125</v>
      </c>
      <c r="G63" s="21" t="s">
        <v>75</v>
      </c>
      <c r="H63" s="3">
        <v>-4851.0</v>
      </c>
      <c r="I63" s="3">
        <f t="shared" si="1"/>
        <v>-6801</v>
      </c>
      <c r="J63" s="4">
        <v>0.431</v>
      </c>
      <c r="K63" s="4" t="s">
        <v>50</v>
      </c>
      <c r="L63" s="20">
        <v>37.037</v>
      </c>
      <c r="M63" s="2" t="s">
        <v>186</v>
      </c>
      <c r="N63" s="21" t="s">
        <v>30</v>
      </c>
      <c r="O63" s="2" t="s">
        <v>31</v>
      </c>
      <c r="P63" s="2">
        <v>32.2</v>
      </c>
      <c r="U63" s="1"/>
      <c r="V63" s="1"/>
      <c r="W63" s="1"/>
      <c r="X63" s="1"/>
      <c r="Y63" s="1"/>
      <c r="Z63" s="1"/>
      <c r="AA63" s="1"/>
      <c r="AB63" s="1"/>
      <c r="AC63" s="1"/>
    </row>
    <row r="64" ht="13.5" customHeight="1">
      <c r="A64" s="1" t="s">
        <v>187</v>
      </c>
      <c r="B64" s="2" t="s">
        <v>185</v>
      </c>
      <c r="C64" s="2">
        <v>12.559</v>
      </c>
      <c r="D64" s="2">
        <v>55.853</v>
      </c>
      <c r="E64" s="2" t="s">
        <v>39</v>
      </c>
      <c r="F64" s="2" t="s">
        <v>125</v>
      </c>
      <c r="G64" s="21" t="s">
        <v>75</v>
      </c>
      <c r="H64" s="3">
        <v>-5035.5</v>
      </c>
      <c r="I64" s="3">
        <f t="shared" si="1"/>
        <v>-6985.5</v>
      </c>
      <c r="J64" s="4">
        <v>0.135</v>
      </c>
      <c r="K64" s="4"/>
      <c r="L64" s="20">
        <v>14.444</v>
      </c>
      <c r="M64" s="2" t="s">
        <v>188</v>
      </c>
      <c r="N64" s="21" t="s">
        <v>36</v>
      </c>
      <c r="O64" s="2" t="s">
        <v>31</v>
      </c>
      <c r="P64" s="2">
        <v>30.6</v>
      </c>
      <c r="U64" s="1"/>
      <c r="V64" s="1"/>
      <c r="W64" s="1"/>
      <c r="X64" s="1"/>
      <c r="Y64" s="1"/>
      <c r="Z64" s="1"/>
      <c r="AA64" s="1"/>
      <c r="AB64" s="1"/>
      <c r="AC64" s="1"/>
    </row>
    <row r="65" ht="13.5" customHeight="1">
      <c r="A65" s="1" t="s">
        <v>189</v>
      </c>
      <c r="B65" s="2" t="s">
        <v>185</v>
      </c>
      <c r="C65" s="2">
        <v>12.559</v>
      </c>
      <c r="D65" s="2">
        <v>55.853</v>
      </c>
      <c r="E65" s="2" t="s">
        <v>39</v>
      </c>
      <c r="F65" s="2" t="s">
        <v>125</v>
      </c>
      <c r="G65" s="21" t="s">
        <v>75</v>
      </c>
      <c r="H65" s="3">
        <v>-4777.5</v>
      </c>
      <c r="I65" s="3">
        <f t="shared" si="1"/>
        <v>-6727.5</v>
      </c>
      <c r="J65" s="4">
        <v>0.24</v>
      </c>
      <c r="K65" s="4" t="s">
        <v>50</v>
      </c>
      <c r="L65" s="20">
        <v>29.62</v>
      </c>
      <c r="M65" s="2" t="s">
        <v>146</v>
      </c>
      <c r="N65" s="21" t="s">
        <v>52</v>
      </c>
      <c r="O65" s="2" t="s">
        <v>31</v>
      </c>
      <c r="P65" s="2">
        <v>41.0</v>
      </c>
      <c r="U65" s="1"/>
      <c r="V65" s="1"/>
      <c r="W65" s="1"/>
      <c r="X65" s="1"/>
      <c r="Y65" s="1"/>
      <c r="Z65" s="1"/>
      <c r="AA65" s="1"/>
      <c r="AB65" s="1"/>
      <c r="AC65" s="1"/>
    </row>
    <row r="66" ht="13.5" customHeight="1">
      <c r="A66" s="1" t="s">
        <v>190</v>
      </c>
      <c r="B66" s="2" t="s">
        <v>185</v>
      </c>
      <c r="C66" s="2">
        <v>12.559</v>
      </c>
      <c r="D66" s="2">
        <v>55.853</v>
      </c>
      <c r="E66" s="2" t="s">
        <v>39</v>
      </c>
      <c r="F66" s="2" t="s">
        <v>125</v>
      </c>
      <c r="G66" s="21" t="s">
        <v>75</v>
      </c>
      <c r="H66" s="3">
        <v>-5179.0</v>
      </c>
      <c r="I66" s="3">
        <f t="shared" si="1"/>
        <v>-7129</v>
      </c>
      <c r="J66" s="4">
        <v>0.074</v>
      </c>
      <c r="K66" s="4"/>
      <c r="L66" s="20">
        <v>13.379</v>
      </c>
      <c r="M66" s="2" t="s">
        <v>186</v>
      </c>
      <c r="N66" s="21" t="s">
        <v>30</v>
      </c>
      <c r="O66" s="2" t="s">
        <v>31</v>
      </c>
      <c r="P66" s="2">
        <v>50.0</v>
      </c>
      <c r="U66" s="1"/>
      <c r="V66" s="1"/>
      <c r="W66" s="1"/>
      <c r="X66" s="1"/>
      <c r="Y66" s="1"/>
      <c r="Z66" s="1"/>
      <c r="AA66" s="1"/>
      <c r="AB66" s="1"/>
      <c r="AC66" s="1"/>
    </row>
    <row r="67" ht="13.5" customHeight="1">
      <c r="A67" s="1" t="s">
        <v>191</v>
      </c>
      <c r="B67" s="2" t="s">
        <v>185</v>
      </c>
      <c r="C67" s="2">
        <v>12.559</v>
      </c>
      <c r="D67" s="2">
        <v>55.853</v>
      </c>
      <c r="E67" s="2" t="s">
        <v>39</v>
      </c>
      <c r="F67" s="2" t="s">
        <v>125</v>
      </c>
      <c r="G67" s="2" t="s">
        <v>49</v>
      </c>
      <c r="H67" s="3">
        <v>-5121.5</v>
      </c>
      <c r="I67" s="3">
        <f t="shared" si="1"/>
        <v>-7071.5</v>
      </c>
      <c r="J67" s="4">
        <v>1.828</v>
      </c>
      <c r="K67" s="4" t="s">
        <v>50</v>
      </c>
      <c r="L67" s="20">
        <v>131.195</v>
      </c>
      <c r="M67" s="2" t="s">
        <v>186</v>
      </c>
      <c r="N67" s="21" t="s">
        <v>52</v>
      </c>
      <c r="O67" s="2" t="s">
        <v>31</v>
      </c>
      <c r="P67" s="2">
        <v>30.7</v>
      </c>
      <c r="U67" s="1"/>
      <c r="V67" s="1"/>
      <c r="W67" s="1"/>
      <c r="X67" s="1"/>
      <c r="Y67" s="1"/>
      <c r="Z67" s="1"/>
      <c r="AA67" s="1"/>
      <c r="AB67" s="1"/>
      <c r="AC67" s="1"/>
    </row>
    <row r="68" ht="13.5" customHeight="1">
      <c r="A68" s="1" t="s">
        <v>192</v>
      </c>
      <c r="B68" s="2" t="s">
        <v>193</v>
      </c>
      <c r="C68" s="2">
        <v>9.215</v>
      </c>
      <c r="D68" s="2">
        <v>56.874</v>
      </c>
      <c r="E68" s="2" t="s">
        <v>26</v>
      </c>
      <c r="F68" s="2" t="s">
        <v>27</v>
      </c>
      <c r="G68" s="2" t="s">
        <v>49</v>
      </c>
      <c r="H68" s="3">
        <v>-4365.0</v>
      </c>
      <c r="I68" s="3">
        <f t="shared" si="1"/>
        <v>-6315</v>
      </c>
      <c r="J68" s="4">
        <v>0.286</v>
      </c>
      <c r="K68" s="4" t="s">
        <v>50</v>
      </c>
      <c r="L68" s="20">
        <v>28.003</v>
      </c>
      <c r="M68" s="2" t="s">
        <v>194</v>
      </c>
      <c r="N68" s="21" t="s">
        <v>30</v>
      </c>
      <c r="O68" s="2" t="s">
        <v>31</v>
      </c>
      <c r="P68" s="2">
        <v>12.2</v>
      </c>
      <c r="U68" s="1"/>
      <c r="V68" s="1"/>
      <c r="W68" s="1"/>
      <c r="X68" s="1"/>
      <c r="Y68" s="1"/>
      <c r="Z68" s="1"/>
      <c r="AA68" s="1"/>
      <c r="AB68" s="1"/>
      <c r="AC68" s="1"/>
    </row>
    <row r="69" ht="13.5" customHeight="1">
      <c r="A69" s="1" t="s">
        <v>195</v>
      </c>
      <c r="B69" s="2" t="s">
        <v>196</v>
      </c>
      <c r="C69" s="2">
        <v>11.331</v>
      </c>
      <c r="D69" s="2">
        <v>55.621</v>
      </c>
      <c r="E69" s="2" t="s">
        <v>39</v>
      </c>
      <c r="F69" s="2" t="s">
        <v>40</v>
      </c>
      <c r="G69" s="2" t="s">
        <v>49</v>
      </c>
      <c r="H69" s="3">
        <v>-1698.5</v>
      </c>
      <c r="I69" s="3">
        <f t="shared" si="1"/>
        <v>-3648.5</v>
      </c>
      <c r="J69" s="4">
        <v>2.006</v>
      </c>
      <c r="K69" s="4" t="s">
        <v>50</v>
      </c>
      <c r="L69" s="20">
        <v>110.523</v>
      </c>
      <c r="M69" s="2" t="s">
        <v>197</v>
      </c>
      <c r="N69" s="21" t="s">
        <v>83</v>
      </c>
      <c r="O69" s="2" t="s">
        <v>31</v>
      </c>
      <c r="P69" s="2">
        <v>42.8</v>
      </c>
      <c r="U69" s="1"/>
      <c r="V69" s="1"/>
      <c r="W69" s="1"/>
      <c r="X69" s="1"/>
      <c r="Y69" s="1"/>
      <c r="Z69" s="1"/>
      <c r="AA69" s="1"/>
      <c r="AB69" s="1"/>
      <c r="AC69" s="1"/>
    </row>
    <row r="70" ht="13.5" customHeight="1">
      <c r="A70" s="1" t="s">
        <v>198</v>
      </c>
      <c r="B70" s="2" t="s">
        <v>199</v>
      </c>
      <c r="C70" s="2">
        <v>12.213</v>
      </c>
      <c r="D70" s="2">
        <v>55.772</v>
      </c>
      <c r="E70" s="2" t="s">
        <v>39</v>
      </c>
      <c r="F70" s="2" t="s">
        <v>40</v>
      </c>
      <c r="G70" s="2" t="s">
        <v>49</v>
      </c>
      <c r="H70" s="3">
        <v>-3582.5</v>
      </c>
      <c r="I70" s="3">
        <f t="shared" si="1"/>
        <v>-5532.5</v>
      </c>
      <c r="J70" s="4">
        <v>0.16</v>
      </c>
      <c r="K70" s="4" t="s">
        <v>50</v>
      </c>
      <c r="L70" s="20">
        <v>23.051</v>
      </c>
      <c r="M70" s="2" t="s">
        <v>141</v>
      </c>
      <c r="N70" s="21"/>
      <c r="O70" s="2" t="s">
        <v>59</v>
      </c>
      <c r="P70" s="2">
        <v>31.1</v>
      </c>
      <c r="U70" s="1"/>
      <c r="V70" s="1"/>
      <c r="W70" s="1"/>
      <c r="X70" s="1"/>
      <c r="Y70" s="1"/>
      <c r="Z70" s="1"/>
      <c r="AA70" s="1"/>
      <c r="AB70" s="1"/>
      <c r="AC70" s="1"/>
    </row>
    <row r="71" ht="13.5" customHeight="1">
      <c r="A71" s="1" t="s">
        <v>200</v>
      </c>
      <c r="B71" s="2" t="s">
        <v>201</v>
      </c>
      <c r="C71" s="2">
        <v>11.118</v>
      </c>
      <c r="D71" s="2">
        <v>55.902</v>
      </c>
      <c r="E71" s="2" t="s">
        <v>202</v>
      </c>
      <c r="F71" s="2" t="s">
        <v>66</v>
      </c>
      <c r="G71" s="2" t="s">
        <v>49</v>
      </c>
      <c r="H71" s="3">
        <v>-3502.0</v>
      </c>
      <c r="I71" s="3">
        <f t="shared" si="1"/>
        <v>-5452</v>
      </c>
      <c r="J71" s="4">
        <v>0.127</v>
      </c>
      <c r="K71" s="4" t="s">
        <v>50</v>
      </c>
      <c r="L71" s="20">
        <v>18.914</v>
      </c>
      <c r="M71" s="2" t="s">
        <v>82</v>
      </c>
      <c r="N71" s="21"/>
      <c r="O71" s="2" t="s">
        <v>59</v>
      </c>
      <c r="P71" s="2">
        <v>32.5</v>
      </c>
      <c r="U71" s="1"/>
      <c r="V71" s="1"/>
      <c r="W71" s="1"/>
      <c r="X71" s="1"/>
      <c r="Y71" s="1"/>
      <c r="Z71" s="1"/>
      <c r="AA71" s="1"/>
      <c r="AB71" s="1"/>
      <c r="AC71" s="1"/>
    </row>
    <row r="72" ht="13.5" customHeight="1">
      <c r="A72" s="1" t="s">
        <v>203</v>
      </c>
      <c r="B72" s="2" t="s">
        <v>204</v>
      </c>
      <c r="C72" s="2">
        <v>12.367</v>
      </c>
      <c r="D72" s="2">
        <v>55.402</v>
      </c>
      <c r="E72" s="2" t="s">
        <v>39</v>
      </c>
      <c r="F72" s="2" t="s">
        <v>91</v>
      </c>
      <c r="G72" s="21" t="s">
        <v>75</v>
      </c>
      <c r="H72" s="3">
        <v>-7090.0</v>
      </c>
      <c r="I72" s="3">
        <f t="shared" si="1"/>
        <v>-9040</v>
      </c>
      <c r="J72" s="4">
        <v>2.82</v>
      </c>
      <c r="K72" s="4" t="s">
        <v>50</v>
      </c>
      <c r="L72" s="20">
        <v>100.648</v>
      </c>
      <c r="M72" s="2" t="s">
        <v>205</v>
      </c>
      <c r="N72" s="21" t="s">
        <v>30</v>
      </c>
      <c r="O72" s="2" t="s">
        <v>31</v>
      </c>
      <c r="P72" s="2">
        <v>45.2</v>
      </c>
      <c r="U72" s="1"/>
      <c r="V72" s="1"/>
      <c r="W72" s="1"/>
      <c r="X72" s="1"/>
      <c r="Y72" s="1"/>
      <c r="Z72" s="1"/>
      <c r="AA72" s="1"/>
      <c r="AB72" s="1"/>
      <c r="AC72" s="1"/>
    </row>
    <row r="73" ht="13.5" customHeight="1">
      <c r="A73" s="1" t="s">
        <v>206</v>
      </c>
      <c r="B73" s="2" t="s">
        <v>207</v>
      </c>
      <c r="C73" s="2">
        <v>12.274</v>
      </c>
      <c r="D73" s="2">
        <v>55.711</v>
      </c>
      <c r="E73" s="2" t="s">
        <v>39</v>
      </c>
      <c r="F73" s="2" t="s">
        <v>40</v>
      </c>
      <c r="G73" s="21" t="s">
        <v>75</v>
      </c>
      <c r="H73" s="3">
        <v>-3717.5</v>
      </c>
      <c r="I73" s="3">
        <f t="shared" si="1"/>
        <v>-5667.5</v>
      </c>
      <c r="J73" s="4">
        <v>0.655</v>
      </c>
      <c r="K73" s="4" t="s">
        <v>50</v>
      </c>
      <c r="L73" s="20">
        <v>27.496</v>
      </c>
      <c r="M73" s="2" t="s">
        <v>208</v>
      </c>
      <c r="N73" s="21" t="s">
        <v>52</v>
      </c>
      <c r="O73" s="2" t="s">
        <v>31</v>
      </c>
      <c r="P73" s="2">
        <v>18.4</v>
      </c>
      <c r="U73" s="1"/>
      <c r="V73" s="1"/>
      <c r="W73" s="1"/>
      <c r="X73" s="1"/>
      <c r="Y73" s="1"/>
      <c r="Z73" s="1"/>
      <c r="AA73" s="1"/>
      <c r="AB73" s="1"/>
      <c r="AC73" s="1"/>
    </row>
    <row r="74" ht="13.5" customHeight="1">
      <c r="A74" s="1" t="s">
        <v>209</v>
      </c>
      <c r="B74" s="2" t="s">
        <v>131</v>
      </c>
      <c r="C74" s="2">
        <v>11.145</v>
      </c>
      <c r="D74" s="2">
        <v>55.331</v>
      </c>
      <c r="E74" s="2" t="s">
        <v>39</v>
      </c>
      <c r="F74" s="2" t="s">
        <v>66</v>
      </c>
      <c r="G74" s="2" t="s">
        <v>49</v>
      </c>
      <c r="H74" s="3">
        <v>-5083.0</v>
      </c>
      <c r="I74" s="3">
        <f t="shared" si="1"/>
        <v>-7033</v>
      </c>
      <c r="J74" s="4">
        <v>2.388</v>
      </c>
      <c r="K74" s="4" t="s">
        <v>50</v>
      </c>
      <c r="L74" s="20">
        <v>125.848</v>
      </c>
      <c r="M74" s="2" t="s">
        <v>110</v>
      </c>
      <c r="N74" s="21" t="s">
        <v>30</v>
      </c>
      <c r="O74" s="2" t="s">
        <v>31</v>
      </c>
      <c r="P74" s="2">
        <v>56.0</v>
      </c>
      <c r="U74" s="1"/>
      <c r="V74" s="1"/>
      <c r="W74" s="1"/>
      <c r="X74" s="1"/>
      <c r="Y74" s="1"/>
      <c r="Z74" s="1"/>
      <c r="AA74" s="1"/>
      <c r="AB74" s="1"/>
      <c r="AC74" s="1"/>
    </row>
    <row r="75" ht="13.5" customHeight="1">
      <c r="A75" s="1" t="s">
        <v>210</v>
      </c>
      <c r="B75" s="2" t="s">
        <v>211</v>
      </c>
      <c r="C75" s="2">
        <v>12.116</v>
      </c>
      <c r="D75" s="2">
        <v>54.87</v>
      </c>
      <c r="E75" s="2" t="s">
        <v>90</v>
      </c>
      <c r="F75" s="2" t="s">
        <v>212</v>
      </c>
      <c r="G75" s="2" t="s">
        <v>49</v>
      </c>
      <c r="H75" s="3">
        <v>-2546.0</v>
      </c>
      <c r="I75" s="3">
        <f t="shared" si="1"/>
        <v>-4496</v>
      </c>
      <c r="J75" s="4">
        <v>0.237</v>
      </c>
      <c r="K75" s="4" t="s">
        <v>50</v>
      </c>
      <c r="L75" s="20">
        <v>30.194</v>
      </c>
      <c r="M75" s="2" t="s">
        <v>213</v>
      </c>
      <c r="N75" s="21" t="s">
        <v>52</v>
      </c>
      <c r="O75" s="2" t="s">
        <v>31</v>
      </c>
      <c r="P75" s="2">
        <v>30.7</v>
      </c>
      <c r="U75" s="1"/>
      <c r="V75" s="1"/>
      <c r="W75" s="1"/>
      <c r="X75" s="1"/>
      <c r="Y75" s="1"/>
      <c r="Z75" s="1"/>
      <c r="AA75" s="1"/>
      <c r="AB75" s="1"/>
      <c r="AC75" s="1"/>
    </row>
    <row r="76" ht="13.5" customHeight="1">
      <c r="A76" s="1" t="s">
        <v>214</v>
      </c>
      <c r="B76" s="2" t="s">
        <v>215</v>
      </c>
      <c r="C76" s="2">
        <v>11.875</v>
      </c>
      <c r="D76" s="2">
        <v>55.276</v>
      </c>
      <c r="E76" s="2" t="s">
        <v>39</v>
      </c>
      <c r="F76" s="2" t="s">
        <v>40</v>
      </c>
      <c r="G76" s="2" t="s">
        <v>49</v>
      </c>
      <c r="H76" s="3">
        <v>-3379.5</v>
      </c>
      <c r="I76" s="3">
        <f t="shared" si="1"/>
        <v>-5329.5</v>
      </c>
      <c r="J76" s="4">
        <v>0.033</v>
      </c>
      <c r="K76" s="4"/>
      <c r="L76" s="20">
        <v>74.919</v>
      </c>
      <c r="M76" s="2" t="s">
        <v>216</v>
      </c>
      <c r="N76" s="21" t="s">
        <v>52</v>
      </c>
      <c r="O76" s="2" t="s">
        <v>31</v>
      </c>
      <c r="P76" s="2">
        <v>38.9</v>
      </c>
      <c r="U76" s="1"/>
      <c r="V76" s="1"/>
      <c r="W76" s="1"/>
      <c r="X76" s="1"/>
      <c r="Y76" s="1"/>
      <c r="Z76" s="1"/>
      <c r="AA76" s="1"/>
      <c r="AB76" s="1"/>
      <c r="AC76" s="1"/>
    </row>
    <row r="77" ht="13.5" customHeight="1">
      <c r="A77" s="1" t="s">
        <v>217</v>
      </c>
      <c r="B77" s="2" t="s">
        <v>218</v>
      </c>
      <c r="C77" s="2">
        <v>11.538</v>
      </c>
      <c r="D77" s="2">
        <v>55.586</v>
      </c>
      <c r="E77" s="2" t="s">
        <v>39</v>
      </c>
      <c r="F77" s="2" t="s">
        <v>48</v>
      </c>
      <c r="G77" s="2" t="s">
        <v>49</v>
      </c>
      <c r="H77" s="3">
        <v>-5165.0</v>
      </c>
      <c r="I77" s="3">
        <f t="shared" si="1"/>
        <v>-7115</v>
      </c>
      <c r="J77" s="4">
        <v>0.054</v>
      </c>
      <c r="K77" s="4"/>
      <c r="L77" s="20">
        <v>11.522</v>
      </c>
      <c r="M77" s="2" t="s">
        <v>188</v>
      </c>
      <c r="N77" s="21"/>
      <c r="O77" s="2" t="s">
        <v>59</v>
      </c>
      <c r="P77" s="2">
        <v>50.0</v>
      </c>
      <c r="U77" s="1"/>
      <c r="V77" s="1"/>
      <c r="W77" s="1"/>
      <c r="X77" s="1"/>
      <c r="Y77" s="1"/>
      <c r="Z77" s="1"/>
      <c r="AA77" s="1"/>
      <c r="AB77" s="1"/>
      <c r="AC77" s="1"/>
    </row>
    <row r="78" ht="13.5" customHeight="1">
      <c r="A78" s="1" t="s">
        <v>219</v>
      </c>
      <c r="B78" s="2" t="s">
        <v>220</v>
      </c>
      <c r="C78" s="2">
        <v>14.885</v>
      </c>
      <c r="D78" s="2">
        <v>55.055</v>
      </c>
      <c r="E78" s="2" t="s">
        <v>221</v>
      </c>
      <c r="F78" s="2" t="s">
        <v>172</v>
      </c>
      <c r="G78" s="2" t="s">
        <v>49</v>
      </c>
      <c r="H78" s="3">
        <v>-1523.5</v>
      </c>
      <c r="I78" s="3">
        <f t="shared" si="1"/>
        <v>-3473.5</v>
      </c>
      <c r="J78" s="4">
        <v>0.103</v>
      </c>
      <c r="K78" s="4"/>
      <c r="L78" s="20">
        <v>11.381</v>
      </c>
      <c r="M78" s="2" t="s">
        <v>222</v>
      </c>
      <c r="N78" s="21" t="s">
        <v>87</v>
      </c>
      <c r="O78" s="2" t="s">
        <v>31</v>
      </c>
      <c r="P78" s="2">
        <v>44.5</v>
      </c>
      <c r="U78" s="1"/>
      <c r="V78" s="1"/>
      <c r="W78" s="1"/>
      <c r="X78" s="1"/>
      <c r="Y78" s="1"/>
      <c r="Z78" s="1"/>
      <c r="AA78" s="1"/>
      <c r="AB78" s="1"/>
      <c r="AC78" s="1"/>
    </row>
    <row r="79" ht="13.5" customHeight="1">
      <c r="A79" s="1" t="s">
        <v>223</v>
      </c>
      <c r="B79" s="2" t="s">
        <v>167</v>
      </c>
      <c r="C79" s="2">
        <v>11.388</v>
      </c>
      <c r="D79" s="2">
        <v>55.768</v>
      </c>
      <c r="E79" s="2" t="s">
        <v>39</v>
      </c>
      <c r="F79" s="2" t="s">
        <v>125</v>
      </c>
      <c r="G79" s="2" t="s">
        <v>49</v>
      </c>
      <c r="H79" s="3">
        <v>-5023.0</v>
      </c>
      <c r="I79" s="3">
        <f t="shared" si="1"/>
        <v>-6973</v>
      </c>
      <c r="J79" s="4">
        <v>0.057</v>
      </c>
      <c r="K79" s="4"/>
      <c r="L79" s="20">
        <v>35.328</v>
      </c>
      <c r="M79" s="2" t="s">
        <v>51</v>
      </c>
      <c r="N79" s="21"/>
      <c r="O79" s="2" t="s">
        <v>59</v>
      </c>
      <c r="P79" s="2">
        <v>33.3</v>
      </c>
      <c r="U79" s="1"/>
      <c r="V79" s="1"/>
      <c r="W79" s="1"/>
      <c r="X79" s="1"/>
      <c r="Y79" s="1"/>
      <c r="Z79" s="1"/>
      <c r="AA79" s="1"/>
      <c r="AB79" s="1"/>
      <c r="AC79" s="1"/>
    </row>
    <row r="80" ht="13.5" customHeight="1">
      <c r="A80" s="1" t="s">
        <v>224</v>
      </c>
      <c r="B80" s="2" t="s">
        <v>225</v>
      </c>
      <c r="C80" s="2">
        <v>10.257</v>
      </c>
      <c r="D80" s="2">
        <v>56.027</v>
      </c>
      <c r="E80" s="2" t="s">
        <v>26</v>
      </c>
      <c r="F80" s="2" t="s">
        <v>27</v>
      </c>
      <c r="G80" s="2" t="s">
        <v>49</v>
      </c>
      <c r="H80" s="3">
        <v>-4355.5</v>
      </c>
      <c r="I80" s="3">
        <f t="shared" si="1"/>
        <v>-6305.5</v>
      </c>
      <c r="J80" s="4">
        <v>0.186</v>
      </c>
      <c r="K80" s="4" t="s">
        <v>50</v>
      </c>
      <c r="L80" s="20">
        <v>80.156</v>
      </c>
      <c r="M80" s="2" t="s">
        <v>110</v>
      </c>
      <c r="N80" s="21"/>
      <c r="O80" s="2" t="s">
        <v>59</v>
      </c>
      <c r="P80" s="2">
        <v>35.3</v>
      </c>
      <c r="U80" s="1"/>
      <c r="V80" s="1"/>
      <c r="W80" s="1"/>
      <c r="X80" s="1"/>
      <c r="Y80" s="1"/>
      <c r="Z80" s="1"/>
      <c r="AA80" s="1"/>
      <c r="AB80" s="1"/>
      <c r="AC80" s="1"/>
    </row>
    <row r="81" ht="13.5" customHeight="1">
      <c r="A81" s="1" t="s">
        <v>226</v>
      </c>
      <c r="B81" s="2" t="s">
        <v>227</v>
      </c>
      <c r="C81" s="2">
        <v>10.622</v>
      </c>
      <c r="D81" s="2">
        <v>55.545</v>
      </c>
      <c r="E81" s="2" t="s">
        <v>96</v>
      </c>
      <c r="F81" s="2" t="s">
        <v>140</v>
      </c>
      <c r="G81" s="2" t="s">
        <v>75</v>
      </c>
      <c r="H81" s="3">
        <v>-4094.5</v>
      </c>
      <c r="I81" s="3">
        <f t="shared" si="1"/>
        <v>-6044.5</v>
      </c>
      <c r="J81" s="4">
        <v>1.922</v>
      </c>
      <c r="K81" s="4" t="s">
        <v>50</v>
      </c>
      <c r="L81" s="20">
        <v>87.935</v>
      </c>
      <c r="M81" s="2" t="s">
        <v>146</v>
      </c>
      <c r="N81" s="21"/>
      <c r="O81" s="2" t="s">
        <v>59</v>
      </c>
      <c r="P81" s="2">
        <v>38.7</v>
      </c>
      <c r="U81" s="1"/>
      <c r="V81" s="1"/>
      <c r="W81" s="1"/>
      <c r="X81" s="1"/>
      <c r="Y81" s="1"/>
      <c r="Z81" s="1"/>
      <c r="AA81" s="1"/>
      <c r="AB81" s="1"/>
      <c r="AC81" s="1"/>
    </row>
    <row r="82" ht="13.5" customHeight="1">
      <c r="A82" s="1" t="s">
        <v>228</v>
      </c>
      <c r="B82" s="2" t="s">
        <v>229</v>
      </c>
      <c r="C82" s="2">
        <v>10.715</v>
      </c>
      <c r="D82" s="2">
        <v>56.401</v>
      </c>
      <c r="E82" s="2" t="s">
        <v>26</v>
      </c>
      <c r="F82" s="2" t="s">
        <v>230</v>
      </c>
      <c r="G82" s="2" t="s">
        <v>49</v>
      </c>
      <c r="H82" s="3">
        <v>-4348.5</v>
      </c>
      <c r="I82" s="3">
        <f t="shared" si="1"/>
        <v>-6298.5</v>
      </c>
      <c r="J82" s="4">
        <v>1.325</v>
      </c>
      <c r="K82" s="4" t="s">
        <v>50</v>
      </c>
      <c r="L82" s="20">
        <v>107.062</v>
      </c>
      <c r="M82" s="2" t="s">
        <v>231</v>
      </c>
      <c r="N82" s="21" t="s">
        <v>52</v>
      </c>
      <c r="O82" s="2" t="s">
        <v>31</v>
      </c>
      <c r="P82" s="2">
        <v>42.5</v>
      </c>
      <c r="U82" s="1"/>
      <c r="V82" s="1"/>
      <c r="W82" s="1"/>
      <c r="X82" s="1"/>
      <c r="Y82" s="1"/>
      <c r="Z82" s="1"/>
      <c r="AA82" s="1"/>
      <c r="AB82" s="1"/>
      <c r="AC82" s="1"/>
    </row>
    <row r="83" ht="13.5" customHeight="1">
      <c r="A83" s="1" t="s">
        <v>232</v>
      </c>
      <c r="B83" s="2" t="s">
        <v>233</v>
      </c>
      <c r="C83" s="2">
        <v>10.643</v>
      </c>
      <c r="D83" s="2">
        <v>56.365</v>
      </c>
      <c r="E83" s="2" t="s">
        <v>26</v>
      </c>
      <c r="F83" s="2" t="s">
        <v>34</v>
      </c>
      <c r="G83" s="2" t="s">
        <v>49</v>
      </c>
      <c r="H83" s="3">
        <v>-4827.5</v>
      </c>
      <c r="I83" s="3">
        <f t="shared" si="1"/>
        <v>-6777.5</v>
      </c>
      <c r="J83" s="4">
        <v>0.551</v>
      </c>
      <c r="K83" s="4" t="s">
        <v>50</v>
      </c>
      <c r="L83" s="20">
        <v>67.447</v>
      </c>
      <c r="M83" s="2" t="s">
        <v>51</v>
      </c>
      <c r="N83" s="21"/>
      <c r="O83" s="2" t="s">
        <v>59</v>
      </c>
      <c r="P83" s="2">
        <v>41.8</v>
      </c>
      <c r="U83" s="1"/>
      <c r="V83" s="1"/>
      <c r="W83" s="1"/>
      <c r="X83" s="1"/>
      <c r="Y83" s="1"/>
      <c r="Z83" s="1"/>
      <c r="AA83" s="1"/>
      <c r="AB83" s="1"/>
      <c r="AC83" s="1"/>
    </row>
    <row r="84" ht="13.5" customHeight="1">
      <c r="A84" s="1" t="s">
        <v>234</v>
      </c>
      <c r="B84" s="2" t="s">
        <v>235</v>
      </c>
      <c r="C84" s="2">
        <v>12.007</v>
      </c>
      <c r="D84" s="2">
        <v>55.758</v>
      </c>
      <c r="E84" s="2" t="s">
        <v>39</v>
      </c>
      <c r="F84" s="2" t="s">
        <v>140</v>
      </c>
      <c r="G84" s="2" t="s">
        <v>49</v>
      </c>
      <c r="H84" s="3">
        <v>-1717.5</v>
      </c>
      <c r="I84" s="3">
        <f t="shared" si="1"/>
        <v>-3667.5</v>
      </c>
      <c r="J84" s="4">
        <v>0.042</v>
      </c>
      <c r="K84" s="4"/>
      <c r="L84" s="20">
        <v>29.97</v>
      </c>
      <c r="M84" s="2" t="s">
        <v>236</v>
      </c>
      <c r="N84" s="21" t="s">
        <v>87</v>
      </c>
      <c r="O84" s="2" t="s">
        <v>31</v>
      </c>
      <c r="P84" s="2">
        <v>41.6</v>
      </c>
      <c r="U84" s="1"/>
      <c r="V84" s="1"/>
      <c r="W84" s="1"/>
      <c r="X84" s="1"/>
      <c r="Y84" s="1"/>
      <c r="Z84" s="1"/>
      <c r="AA84" s="1"/>
      <c r="AB84" s="1"/>
      <c r="AC84" s="1"/>
    </row>
    <row r="85" ht="13.5" customHeight="1">
      <c r="A85" s="1" t="s">
        <v>237</v>
      </c>
      <c r="B85" s="2" t="s">
        <v>238</v>
      </c>
      <c r="C85" s="2">
        <v>12.275</v>
      </c>
      <c r="D85" s="2">
        <v>55.576</v>
      </c>
      <c r="E85" s="2" t="s">
        <v>39</v>
      </c>
      <c r="F85" s="2" t="s">
        <v>40</v>
      </c>
      <c r="G85" s="2" t="s">
        <v>49</v>
      </c>
      <c r="H85" s="3">
        <v>-1716.5</v>
      </c>
      <c r="I85" s="3">
        <f t="shared" si="1"/>
        <v>-3666.5</v>
      </c>
      <c r="J85" s="4">
        <v>0.192</v>
      </c>
      <c r="K85" s="4" t="s">
        <v>50</v>
      </c>
      <c r="L85" s="20">
        <v>119.689</v>
      </c>
      <c r="M85" s="2" t="s">
        <v>239</v>
      </c>
      <c r="N85" s="21" t="s">
        <v>83</v>
      </c>
      <c r="O85" s="2" t="s">
        <v>31</v>
      </c>
      <c r="P85" s="2">
        <v>19.7</v>
      </c>
      <c r="U85" s="1"/>
      <c r="V85" s="1"/>
      <c r="W85" s="1"/>
      <c r="X85" s="1"/>
      <c r="Y85" s="1"/>
      <c r="Z85" s="1"/>
      <c r="AA85" s="1"/>
      <c r="AB85" s="1"/>
      <c r="AC85" s="1"/>
    </row>
    <row r="86" ht="13.5" customHeight="1">
      <c r="A86" s="1" t="s">
        <v>240</v>
      </c>
      <c r="B86" s="2" t="s">
        <v>238</v>
      </c>
      <c r="C86" s="2">
        <v>12.275</v>
      </c>
      <c r="D86" s="2">
        <v>55.576</v>
      </c>
      <c r="E86" s="2" t="s">
        <v>39</v>
      </c>
      <c r="F86" s="2" t="s">
        <v>40</v>
      </c>
      <c r="G86" s="2" t="s">
        <v>49</v>
      </c>
      <c r="H86" s="3">
        <v>-2160.5</v>
      </c>
      <c r="I86" s="3">
        <f t="shared" si="1"/>
        <v>-4110.5</v>
      </c>
      <c r="J86" s="4">
        <v>0.372</v>
      </c>
      <c r="K86" s="4" t="s">
        <v>50</v>
      </c>
      <c r="L86" s="20">
        <v>61.476</v>
      </c>
      <c r="M86" s="2" t="s">
        <v>100</v>
      </c>
      <c r="N86" s="21"/>
      <c r="O86" s="2" t="s">
        <v>59</v>
      </c>
      <c r="P86" s="2">
        <v>28.7</v>
      </c>
      <c r="U86" s="1"/>
      <c r="V86" s="1"/>
      <c r="W86" s="1"/>
      <c r="X86" s="1"/>
      <c r="Y86" s="1"/>
      <c r="Z86" s="1"/>
      <c r="AA86" s="1"/>
      <c r="AB86" s="1"/>
      <c r="AC86" s="1"/>
    </row>
    <row r="87" ht="13.5" customHeight="1">
      <c r="A87" s="1" t="s">
        <v>241</v>
      </c>
      <c r="B87" s="2" t="s">
        <v>242</v>
      </c>
      <c r="C87" s="2">
        <v>11.841</v>
      </c>
      <c r="D87" s="2">
        <v>54.865</v>
      </c>
      <c r="E87" s="2" t="s">
        <v>90</v>
      </c>
      <c r="F87" s="2" t="s">
        <v>40</v>
      </c>
      <c r="G87" s="2" t="s">
        <v>49</v>
      </c>
      <c r="H87" s="3">
        <v>-3233.5</v>
      </c>
      <c r="I87" s="3">
        <f t="shared" si="1"/>
        <v>-5183.5</v>
      </c>
      <c r="J87" s="4">
        <v>0.083</v>
      </c>
      <c r="K87" s="4"/>
      <c r="L87" s="20">
        <v>67.515</v>
      </c>
      <c r="M87" s="2" t="s">
        <v>178</v>
      </c>
      <c r="N87" s="21" t="s">
        <v>30</v>
      </c>
      <c r="O87" s="2" t="s">
        <v>31</v>
      </c>
      <c r="P87" s="2">
        <v>16.2</v>
      </c>
      <c r="U87" s="1"/>
      <c r="V87" s="1"/>
      <c r="W87" s="1"/>
      <c r="X87" s="1"/>
      <c r="Y87" s="1"/>
      <c r="Z87" s="1"/>
      <c r="AA87" s="1"/>
      <c r="AB87" s="1"/>
      <c r="AC87" s="1"/>
    </row>
    <row r="88" ht="13.5" customHeight="1">
      <c r="A88" s="1" t="s">
        <v>243</v>
      </c>
      <c r="B88" s="2" t="s">
        <v>242</v>
      </c>
      <c r="C88" s="2">
        <v>11.841</v>
      </c>
      <c r="D88" s="2">
        <v>54.865</v>
      </c>
      <c r="E88" s="2" t="s">
        <v>90</v>
      </c>
      <c r="F88" s="2" t="s">
        <v>40</v>
      </c>
      <c r="G88" s="21" t="s">
        <v>75</v>
      </c>
      <c r="H88" s="3">
        <v>-3506.5</v>
      </c>
      <c r="I88" s="3">
        <f t="shared" si="1"/>
        <v>-5456.5</v>
      </c>
      <c r="J88" s="4">
        <v>1.456</v>
      </c>
      <c r="K88" s="4" t="s">
        <v>50</v>
      </c>
      <c r="L88" s="20">
        <v>69.546</v>
      </c>
      <c r="M88" s="2" t="s">
        <v>155</v>
      </c>
      <c r="N88" s="21" t="s">
        <v>83</v>
      </c>
      <c r="O88" s="2" t="s">
        <v>31</v>
      </c>
      <c r="P88" s="2">
        <v>18.0</v>
      </c>
      <c r="U88" s="1"/>
      <c r="V88" s="1"/>
      <c r="W88" s="1"/>
      <c r="X88" s="1"/>
      <c r="Y88" s="1"/>
      <c r="Z88" s="1"/>
      <c r="AA88" s="1"/>
      <c r="AB88" s="1"/>
      <c r="AC88" s="1"/>
    </row>
    <row r="89" ht="13.5" customHeight="1">
      <c r="A89" s="1" t="s">
        <v>244</v>
      </c>
      <c r="B89" s="2" t="s">
        <v>245</v>
      </c>
      <c r="C89" s="2">
        <v>9.987</v>
      </c>
      <c r="D89" s="2">
        <v>55.895</v>
      </c>
      <c r="E89" s="2" t="s">
        <v>26</v>
      </c>
      <c r="F89" s="2" t="s">
        <v>40</v>
      </c>
      <c r="G89" s="2" t="s">
        <v>49</v>
      </c>
      <c r="H89" s="3">
        <v>-2304.5</v>
      </c>
      <c r="I89" s="3">
        <f t="shared" si="1"/>
        <v>-4254.5</v>
      </c>
      <c r="J89" s="4">
        <v>0.552</v>
      </c>
      <c r="K89" s="4" t="s">
        <v>50</v>
      </c>
      <c r="L89" s="20">
        <v>63.545</v>
      </c>
      <c r="M89" s="2" t="s">
        <v>246</v>
      </c>
      <c r="N89" s="21" t="s">
        <v>83</v>
      </c>
      <c r="O89" s="2" t="s">
        <v>31</v>
      </c>
      <c r="P89" s="2">
        <v>28.9</v>
      </c>
      <c r="U89" s="1"/>
      <c r="V89" s="1"/>
      <c r="W89" s="1"/>
      <c r="X89" s="1"/>
      <c r="Y89" s="1"/>
      <c r="Z89" s="1"/>
      <c r="AA89" s="1"/>
      <c r="AB89" s="1"/>
      <c r="AC89" s="1"/>
    </row>
    <row r="90" ht="13.5" customHeight="1">
      <c r="A90" s="1" t="s">
        <v>247</v>
      </c>
      <c r="B90" s="2" t="s">
        <v>245</v>
      </c>
      <c r="C90" s="2">
        <v>9.987</v>
      </c>
      <c r="D90" s="2">
        <v>55.895</v>
      </c>
      <c r="E90" s="2" t="s">
        <v>26</v>
      </c>
      <c r="F90" s="2" t="s">
        <v>40</v>
      </c>
      <c r="G90" s="2" t="s">
        <v>49</v>
      </c>
      <c r="H90" s="3">
        <v>-2065.5</v>
      </c>
      <c r="I90" s="3">
        <f t="shared" si="1"/>
        <v>-4015.5</v>
      </c>
      <c r="J90" s="4">
        <v>0.079</v>
      </c>
      <c r="K90" s="4"/>
      <c r="L90" s="20">
        <v>41.71</v>
      </c>
      <c r="M90" s="2" t="s">
        <v>248</v>
      </c>
      <c r="N90" s="21" t="s">
        <v>83</v>
      </c>
      <c r="O90" s="2" t="s">
        <v>31</v>
      </c>
      <c r="P90" s="2">
        <v>14.1</v>
      </c>
      <c r="U90" s="1"/>
      <c r="V90" s="1"/>
      <c r="W90" s="1"/>
      <c r="X90" s="1"/>
      <c r="Y90" s="1"/>
      <c r="Z90" s="1"/>
      <c r="AA90" s="1"/>
      <c r="AB90" s="1"/>
      <c r="AC90" s="1"/>
    </row>
    <row r="91" ht="13.5" customHeight="1">
      <c r="A91" s="1" t="s">
        <v>249</v>
      </c>
      <c r="B91" s="2" t="s">
        <v>245</v>
      </c>
      <c r="C91" s="2">
        <v>9.987</v>
      </c>
      <c r="D91" s="2">
        <v>55.895</v>
      </c>
      <c r="E91" s="2" t="s">
        <v>26</v>
      </c>
      <c r="F91" s="2" t="s">
        <v>40</v>
      </c>
      <c r="G91" s="2" t="s">
        <v>75</v>
      </c>
      <c r="H91" s="3">
        <v>-2035.5</v>
      </c>
      <c r="I91" s="3">
        <f t="shared" si="1"/>
        <v>-3985.5</v>
      </c>
      <c r="J91" s="4">
        <v>0.175</v>
      </c>
      <c r="K91" s="4" t="s">
        <v>50</v>
      </c>
      <c r="L91" s="20">
        <v>33.588</v>
      </c>
      <c r="M91" s="2" t="s">
        <v>250</v>
      </c>
      <c r="N91" s="21" t="s">
        <v>87</v>
      </c>
      <c r="O91" s="2" t="s">
        <v>31</v>
      </c>
      <c r="P91" s="2">
        <v>15.3</v>
      </c>
      <c r="U91" s="1"/>
      <c r="V91" s="1"/>
      <c r="W91" s="1"/>
      <c r="X91" s="1"/>
      <c r="Y91" s="1"/>
      <c r="Z91" s="1"/>
      <c r="AA91" s="1"/>
      <c r="AB91" s="1"/>
      <c r="AC91" s="1"/>
    </row>
    <row r="92" ht="13.5" customHeight="1">
      <c r="A92" s="1" t="s">
        <v>251</v>
      </c>
      <c r="B92" s="2" t="s">
        <v>245</v>
      </c>
      <c r="C92" s="2">
        <v>9.987</v>
      </c>
      <c r="D92" s="2">
        <v>55.895</v>
      </c>
      <c r="E92" s="2" t="s">
        <v>26</v>
      </c>
      <c r="F92" s="2" t="s">
        <v>40</v>
      </c>
      <c r="G92" s="2" t="s">
        <v>49</v>
      </c>
      <c r="H92" s="3">
        <v>-2434.5</v>
      </c>
      <c r="I92" s="3">
        <f t="shared" si="1"/>
        <v>-4384.5</v>
      </c>
      <c r="J92" s="4">
        <v>0.049</v>
      </c>
      <c r="K92" s="4"/>
      <c r="L92" s="20">
        <v>33.824</v>
      </c>
      <c r="M92" s="2" t="s">
        <v>252</v>
      </c>
      <c r="N92" s="21" t="s">
        <v>253</v>
      </c>
      <c r="O92" s="2" t="s">
        <v>31</v>
      </c>
      <c r="P92" s="2">
        <v>30.4</v>
      </c>
      <c r="U92" s="1"/>
      <c r="V92" s="1"/>
      <c r="W92" s="1"/>
      <c r="X92" s="1"/>
      <c r="Y92" s="1"/>
      <c r="Z92" s="1"/>
      <c r="AA92" s="1"/>
      <c r="AB92" s="1"/>
      <c r="AC92" s="1"/>
    </row>
    <row r="93" ht="13.5" customHeight="1">
      <c r="A93" s="1" t="s">
        <v>254</v>
      </c>
      <c r="B93" s="2" t="s">
        <v>255</v>
      </c>
      <c r="C93" s="2">
        <v>11.855</v>
      </c>
      <c r="D93" s="2">
        <v>55.703</v>
      </c>
      <c r="E93" s="2" t="s">
        <v>39</v>
      </c>
      <c r="F93" s="2" t="s">
        <v>172</v>
      </c>
      <c r="G93" s="2" t="s">
        <v>75</v>
      </c>
      <c r="H93" s="3">
        <v>-2087.5</v>
      </c>
      <c r="I93" s="3">
        <f t="shared" si="1"/>
        <v>-4037.5</v>
      </c>
      <c r="J93" s="4">
        <v>0.272</v>
      </c>
      <c r="K93" s="4" t="s">
        <v>50</v>
      </c>
      <c r="L93" s="20">
        <v>45.956</v>
      </c>
      <c r="M93" s="2" t="s">
        <v>188</v>
      </c>
      <c r="N93" s="21"/>
      <c r="O93" s="2" t="s">
        <v>59</v>
      </c>
      <c r="P93" s="2">
        <v>37.3</v>
      </c>
      <c r="U93" s="1"/>
      <c r="V93" s="1"/>
      <c r="W93" s="1"/>
      <c r="X93" s="1"/>
      <c r="Y93" s="1"/>
      <c r="Z93" s="1"/>
      <c r="AA93" s="1"/>
      <c r="AB93" s="1"/>
      <c r="AC93" s="1"/>
    </row>
    <row r="94" ht="13.5" customHeight="1">
      <c r="A94" s="1" t="s">
        <v>256</v>
      </c>
      <c r="B94" s="2" t="s">
        <v>257</v>
      </c>
      <c r="C94" s="2">
        <v>12.419</v>
      </c>
      <c r="D94" s="2">
        <v>54.989</v>
      </c>
      <c r="E94" s="2" t="s">
        <v>258</v>
      </c>
      <c r="F94" s="2" t="s">
        <v>40</v>
      </c>
      <c r="G94" s="21" t="s">
        <v>75</v>
      </c>
      <c r="H94" s="3">
        <v>-3508.0</v>
      </c>
      <c r="I94" s="3">
        <f t="shared" si="1"/>
        <v>-5458</v>
      </c>
      <c r="J94" s="4">
        <v>0.259</v>
      </c>
      <c r="K94" s="4" t="s">
        <v>50</v>
      </c>
      <c r="L94" s="20">
        <v>14.43</v>
      </c>
      <c r="M94" s="2" t="s">
        <v>259</v>
      </c>
      <c r="N94" s="21" t="s">
        <v>52</v>
      </c>
      <c r="O94" s="2" t="s">
        <v>31</v>
      </c>
      <c r="P94" s="2">
        <v>26.8</v>
      </c>
      <c r="U94" s="1"/>
      <c r="V94" s="1"/>
      <c r="W94" s="1"/>
      <c r="X94" s="1"/>
      <c r="Y94" s="1"/>
      <c r="Z94" s="1"/>
      <c r="AA94" s="1"/>
      <c r="AB94" s="1"/>
      <c r="AC94" s="1"/>
    </row>
    <row r="95" ht="13.5" customHeight="1">
      <c r="A95" s="1" t="s">
        <v>260</v>
      </c>
      <c r="B95" s="2" t="s">
        <v>261</v>
      </c>
      <c r="C95" s="2">
        <v>11.986</v>
      </c>
      <c r="D95" s="2">
        <v>54.732</v>
      </c>
      <c r="E95" s="2" t="s">
        <v>90</v>
      </c>
      <c r="F95" s="2" t="s">
        <v>40</v>
      </c>
      <c r="G95" s="2" t="s">
        <v>49</v>
      </c>
      <c r="H95" s="3">
        <v>-3438.5</v>
      </c>
      <c r="I95" s="3">
        <f t="shared" si="1"/>
        <v>-5388.5</v>
      </c>
      <c r="J95" s="4">
        <v>0.061</v>
      </c>
      <c r="K95" s="4"/>
      <c r="L95" s="20">
        <v>37.696</v>
      </c>
      <c r="M95" s="2" t="s">
        <v>262</v>
      </c>
      <c r="N95" s="21"/>
      <c r="O95" s="2" t="s">
        <v>59</v>
      </c>
      <c r="P95" s="2">
        <v>31.0</v>
      </c>
      <c r="U95" s="1"/>
      <c r="V95" s="1"/>
      <c r="W95" s="1"/>
      <c r="X95" s="1"/>
      <c r="Y95" s="1"/>
      <c r="Z95" s="1"/>
      <c r="AA95" s="1"/>
      <c r="AB95" s="1"/>
      <c r="AC95" s="1"/>
    </row>
    <row r="96" ht="13.5" customHeight="1">
      <c r="A96" s="1" t="s">
        <v>263</v>
      </c>
      <c r="B96" s="2" t="s">
        <v>264</v>
      </c>
      <c r="C96" s="2">
        <v>12.1</v>
      </c>
      <c r="D96" s="2">
        <v>55.73</v>
      </c>
      <c r="E96" s="2" t="s">
        <v>39</v>
      </c>
      <c r="F96" s="2" t="s">
        <v>91</v>
      </c>
      <c r="G96" s="2" t="s">
        <v>49</v>
      </c>
      <c r="H96" s="3">
        <v>-3763.5</v>
      </c>
      <c r="I96" s="3">
        <f t="shared" si="1"/>
        <v>-5713.5</v>
      </c>
      <c r="J96" s="4">
        <v>0.58</v>
      </c>
      <c r="K96" s="4" t="s">
        <v>50</v>
      </c>
      <c r="L96" s="20">
        <v>71.116</v>
      </c>
      <c r="M96" s="2" t="s">
        <v>41</v>
      </c>
      <c r="N96" s="21"/>
      <c r="O96" s="2" t="s">
        <v>59</v>
      </c>
      <c r="P96" s="2">
        <v>13.3</v>
      </c>
      <c r="U96" s="1"/>
      <c r="V96" s="1"/>
      <c r="W96" s="1"/>
      <c r="X96" s="1"/>
      <c r="Y96" s="1"/>
      <c r="Z96" s="1"/>
      <c r="AA96" s="1"/>
      <c r="AB96" s="1"/>
      <c r="AC96" s="1"/>
    </row>
    <row r="97" ht="13.5" customHeight="1">
      <c r="A97" s="1" t="s">
        <v>265</v>
      </c>
      <c r="B97" s="2" t="s">
        <v>266</v>
      </c>
      <c r="C97" s="2">
        <v>12.494</v>
      </c>
      <c r="D97" s="2">
        <v>54.969</v>
      </c>
      <c r="E97" s="2" t="s">
        <v>267</v>
      </c>
      <c r="F97" s="2" t="s">
        <v>40</v>
      </c>
      <c r="G97" s="2" t="s">
        <v>49</v>
      </c>
      <c r="H97" s="3">
        <v>-3493.5</v>
      </c>
      <c r="I97" s="3">
        <f t="shared" si="1"/>
        <v>-5443.5</v>
      </c>
      <c r="J97" s="4">
        <v>0.119</v>
      </c>
      <c r="K97" s="4" t="s">
        <v>50</v>
      </c>
      <c r="L97" s="20">
        <v>36.473</v>
      </c>
      <c r="M97" s="2" t="s">
        <v>268</v>
      </c>
      <c r="N97" s="21"/>
      <c r="O97" s="2" t="s">
        <v>59</v>
      </c>
      <c r="P97" s="2">
        <v>33.6</v>
      </c>
      <c r="U97" s="1"/>
      <c r="V97" s="1"/>
      <c r="W97" s="1"/>
      <c r="X97" s="1"/>
      <c r="Y97" s="1"/>
      <c r="Z97" s="1"/>
      <c r="AA97" s="1"/>
      <c r="AB97" s="1"/>
      <c r="AC97" s="1"/>
    </row>
    <row r="98" ht="13.5" customHeight="1">
      <c r="A98" s="1" t="s">
        <v>269</v>
      </c>
      <c r="B98" s="2" t="s">
        <v>270</v>
      </c>
      <c r="C98" s="2">
        <v>11.425</v>
      </c>
      <c r="D98" s="2">
        <v>55.736</v>
      </c>
      <c r="E98" s="2" t="s">
        <v>39</v>
      </c>
      <c r="F98" s="2" t="s">
        <v>91</v>
      </c>
      <c r="G98" s="21" t="s">
        <v>75</v>
      </c>
      <c r="H98" s="3">
        <v>-3131.0</v>
      </c>
      <c r="I98" s="3">
        <f t="shared" si="1"/>
        <v>-5081</v>
      </c>
      <c r="J98" s="4">
        <v>3.629</v>
      </c>
      <c r="K98" s="4" t="s">
        <v>50</v>
      </c>
      <c r="L98" s="20">
        <v>92.405</v>
      </c>
      <c r="M98" s="2" t="s">
        <v>271</v>
      </c>
      <c r="N98" s="21" t="s">
        <v>52</v>
      </c>
      <c r="O98" s="2" t="s">
        <v>31</v>
      </c>
      <c r="P98" s="2">
        <v>33.3</v>
      </c>
      <c r="U98" s="1"/>
      <c r="V98" s="1"/>
      <c r="W98" s="1"/>
      <c r="X98" s="1"/>
      <c r="Y98" s="1"/>
      <c r="Z98" s="1"/>
      <c r="AA98" s="1"/>
      <c r="AB98" s="1"/>
      <c r="AC98" s="1"/>
    </row>
    <row r="99" ht="13.5" customHeight="1">
      <c r="A99" s="1" t="s">
        <v>272</v>
      </c>
      <c r="B99" s="2" t="s">
        <v>273</v>
      </c>
      <c r="C99" s="2">
        <v>10.675</v>
      </c>
      <c r="D99" s="2">
        <v>54.771</v>
      </c>
      <c r="E99" s="2" t="s">
        <v>65</v>
      </c>
      <c r="F99" s="2" t="s">
        <v>40</v>
      </c>
      <c r="G99" s="21" t="s">
        <v>75</v>
      </c>
      <c r="H99" s="3">
        <v>-2996.5</v>
      </c>
      <c r="I99" s="3">
        <f t="shared" si="1"/>
        <v>-4946.5</v>
      </c>
      <c r="J99" s="4">
        <v>0.288</v>
      </c>
      <c r="K99" s="4" t="s">
        <v>50</v>
      </c>
      <c r="L99" s="20">
        <v>14.015</v>
      </c>
      <c r="M99" s="2" t="s">
        <v>274</v>
      </c>
      <c r="N99" s="21"/>
      <c r="O99" s="2" t="s">
        <v>59</v>
      </c>
      <c r="P99" s="2">
        <v>18.1</v>
      </c>
      <c r="U99" s="1"/>
      <c r="V99" s="1"/>
      <c r="W99" s="1"/>
      <c r="X99" s="1"/>
      <c r="Y99" s="1"/>
      <c r="Z99" s="1"/>
      <c r="AA99" s="1"/>
      <c r="AB99" s="1"/>
      <c r="AC99" s="1"/>
    </row>
    <row r="100" ht="13.5" customHeight="1">
      <c r="A100" s="1" t="s">
        <v>275</v>
      </c>
      <c r="B100" s="2" t="s">
        <v>276</v>
      </c>
      <c r="C100" s="2">
        <v>10.714</v>
      </c>
      <c r="D100" s="2">
        <v>56.4</v>
      </c>
      <c r="E100" s="2" t="s">
        <v>26</v>
      </c>
      <c r="F100" s="2" t="s">
        <v>27</v>
      </c>
      <c r="G100" s="2" t="s">
        <v>49</v>
      </c>
      <c r="H100" s="3">
        <v>-4942.0</v>
      </c>
      <c r="I100" s="3">
        <f t="shared" si="1"/>
        <v>-6892</v>
      </c>
      <c r="J100" s="4">
        <v>0.051</v>
      </c>
      <c r="K100" s="4"/>
      <c r="L100" s="20">
        <v>13.393</v>
      </c>
      <c r="M100" s="2" t="s">
        <v>194</v>
      </c>
      <c r="N100" s="21" t="s">
        <v>30</v>
      </c>
      <c r="O100" s="2" t="s">
        <v>31</v>
      </c>
      <c r="P100" s="2">
        <v>53.5</v>
      </c>
      <c r="U100" s="1"/>
      <c r="V100" s="1"/>
      <c r="W100" s="1"/>
      <c r="X100" s="1"/>
      <c r="Y100" s="1"/>
      <c r="Z100" s="1"/>
      <c r="AA100" s="1"/>
      <c r="AB100" s="1"/>
      <c r="AC100" s="1"/>
    </row>
    <row r="101" ht="13.5" customHeight="1">
      <c r="A101" s="1" t="s">
        <v>277</v>
      </c>
      <c r="B101" s="2" t="s">
        <v>278</v>
      </c>
      <c r="C101" s="2">
        <v>11.228</v>
      </c>
      <c r="D101" s="2">
        <v>55.249</v>
      </c>
      <c r="E101" s="2" t="s">
        <v>39</v>
      </c>
      <c r="F101" s="2" t="s">
        <v>279</v>
      </c>
      <c r="G101" s="21" t="s">
        <v>75</v>
      </c>
      <c r="H101" s="3">
        <v>-5352.0</v>
      </c>
      <c r="I101" s="3">
        <f t="shared" si="1"/>
        <v>-7302</v>
      </c>
      <c r="J101" s="4">
        <v>2.702</v>
      </c>
      <c r="K101" s="4" t="s">
        <v>50</v>
      </c>
      <c r="L101" s="20">
        <v>99.528</v>
      </c>
      <c r="M101" s="2" t="s">
        <v>78</v>
      </c>
      <c r="N101" s="21"/>
      <c r="O101" s="2" t="s">
        <v>59</v>
      </c>
      <c r="P101" s="2">
        <v>50.7</v>
      </c>
      <c r="U101" s="1"/>
      <c r="V101" s="1"/>
      <c r="W101" s="1"/>
      <c r="X101" s="1"/>
      <c r="Y101" s="1"/>
      <c r="Z101" s="1"/>
      <c r="AA101" s="1"/>
      <c r="AB101" s="1"/>
      <c r="AC101" s="1"/>
    </row>
    <row r="102" ht="13.5" customHeight="1">
      <c r="A102" s="1" t="s">
        <v>280</v>
      </c>
      <c r="B102" s="2" t="s">
        <v>281</v>
      </c>
      <c r="C102" s="2">
        <v>10.746</v>
      </c>
      <c r="D102" s="2">
        <v>55.253</v>
      </c>
      <c r="E102" s="2" t="s">
        <v>96</v>
      </c>
      <c r="F102" s="2" t="s">
        <v>40</v>
      </c>
      <c r="G102" s="21" t="s">
        <v>75</v>
      </c>
      <c r="H102" s="3">
        <v>-3488.0</v>
      </c>
      <c r="I102" s="3">
        <f t="shared" si="1"/>
        <v>-5438</v>
      </c>
      <c r="J102" s="4">
        <v>0.499</v>
      </c>
      <c r="K102" s="4" t="s">
        <v>50</v>
      </c>
      <c r="L102" s="20">
        <v>38.067</v>
      </c>
      <c r="M102" s="2" t="s">
        <v>282</v>
      </c>
      <c r="N102" s="21" t="s">
        <v>30</v>
      </c>
      <c r="O102" s="2" t="s">
        <v>31</v>
      </c>
      <c r="P102" s="2">
        <v>22.6</v>
      </c>
      <c r="U102" s="1"/>
      <c r="V102" s="1"/>
      <c r="W102" s="1"/>
      <c r="X102" s="1"/>
      <c r="Y102" s="1"/>
      <c r="Z102" s="1"/>
      <c r="AA102" s="1"/>
      <c r="AB102" s="1"/>
      <c r="AC102" s="1"/>
    </row>
    <row r="103" ht="13.5" customHeight="1">
      <c r="A103" s="1" t="s">
        <v>283</v>
      </c>
      <c r="B103" s="2" t="s">
        <v>284</v>
      </c>
      <c r="C103" s="2">
        <v>10.784</v>
      </c>
      <c r="D103" s="2">
        <v>54.876</v>
      </c>
      <c r="E103" s="2" t="s">
        <v>65</v>
      </c>
      <c r="F103" s="2" t="s">
        <v>40</v>
      </c>
      <c r="G103" s="2" t="s">
        <v>49</v>
      </c>
      <c r="H103" s="3">
        <v>-1883.5</v>
      </c>
      <c r="I103" s="3">
        <f t="shared" si="1"/>
        <v>-3833.5</v>
      </c>
      <c r="J103" s="4">
        <v>0.078</v>
      </c>
      <c r="K103" s="4"/>
      <c r="L103" s="20">
        <v>15.322</v>
      </c>
      <c r="M103" s="2" t="s">
        <v>285</v>
      </c>
      <c r="N103" s="21"/>
      <c r="O103" s="2" t="s">
        <v>59</v>
      </c>
      <c r="P103" s="2">
        <v>33.7</v>
      </c>
      <c r="U103" s="1"/>
      <c r="V103" s="1"/>
      <c r="W103" s="1"/>
      <c r="X103" s="1"/>
      <c r="Y103" s="1"/>
      <c r="Z103" s="1"/>
      <c r="AA103" s="1"/>
      <c r="AB103" s="1"/>
      <c r="AC103" s="1"/>
    </row>
    <row r="104" ht="13.5" customHeight="1">
      <c r="A104" s="1" t="s">
        <v>286</v>
      </c>
      <c r="B104" s="2" t="s">
        <v>287</v>
      </c>
      <c r="C104" s="2">
        <v>12.016</v>
      </c>
      <c r="D104" s="2">
        <v>55.564</v>
      </c>
      <c r="E104" s="2" t="s">
        <v>39</v>
      </c>
      <c r="F104" s="2" t="s">
        <v>40</v>
      </c>
      <c r="G104" s="21" t="s">
        <v>75</v>
      </c>
      <c r="H104" s="3">
        <v>-3297.5</v>
      </c>
      <c r="I104" s="3">
        <f t="shared" si="1"/>
        <v>-5247.5</v>
      </c>
      <c r="J104" s="4">
        <v>4.815</v>
      </c>
      <c r="K104" s="4" t="s">
        <v>50</v>
      </c>
      <c r="L104" s="20">
        <v>107.017</v>
      </c>
      <c r="M104" s="2" t="s">
        <v>41</v>
      </c>
      <c r="N104" s="21" t="s">
        <v>52</v>
      </c>
      <c r="O104" s="2" t="s">
        <v>31</v>
      </c>
      <c r="P104" s="2">
        <v>45.3</v>
      </c>
      <c r="U104" s="1"/>
      <c r="V104" s="1"/>
      <c r="W104" s="1"/>
      <c r="X104" s="1"/>
      <c r="Y104" s="1"/>
      <c r="Z104" s="1"/>
      <c r="AA104" s="1"/>
      <c r="AB104" s="1"/>
      <c r="AC104" s="1"/>
    </row>
    <row r="105" ht="13.5" customHeight="1">
      <c r="A105" s="1" t="s">
        <v>288</v>
      </c>
      <c r="B105" s="2" t="s">
        <v>289</v>
      </c>
      <c r="C105" s="2">
        <v>10.171</v>
      </c>
      <c r="D105" s="2">
        <v>56.709</v>
      </c>
      <c r="E105" s="2" t="s">
        <v>26</v>
      </c>
      <c r="F105" s="2" t="s">
        <v>290</v>
      </c>
      <c r="G105" s="2" t="s">
        <v>49</v>
      </c>
      <c r="H105" s="3">
        <v>-4424.0</v>
      </c>
      <c r="I105" s="3">
        <f t="shared" si="1"/>
        <v>-6374</v>
      </c>
      <c r="J105" s="4">
        <v>0.133</v>
      </c>
      <c r="K105" s="4" t="s">
        <v>50</v>
      </c>
      <c r="L105" s="20">
        <v>35.245</v>
      </c>
      <c r="M105" s="2" t="s">
        <v>231</v>
      </c>
      <c r="N105" s="21"/>
      <c r="O105" s="2" t="s">
        <v>59</v>
      </c>
      <c r="P105" s="2">
        <v>33.5</v>
      </c>
      <c r="U105" s="1"/>
      <c r="V105" s="1"/>
      <c r="W105" s="1"/>
      <c r="X105" s="1"/>
      <c r="Y105" s="1"/>
      <c r="Z105" s="1"/>
      <c r="AA105" s="1"/>
      <c r="AB105" s="1"/>
      <c r="AC105" s="1"/>
    </row>
    <row r="106" ht="13.5" customHeight="1">
      <c r="A106" s="1" t="s">
        <v>291</v>
      </c>
      <c r="B106" s="2" t="s">
        <v>292</v>
      </c>
      <c r="C106" s="2">
        <v>11.294</v>
      </c>
      <c r="D106" s="2">
        <v>55.575</v>
      </c>
      <c r="E106" s="2" t="s">
        <v>39</v>
      </c>
      <c r="F106" s="2" t="s">
        <v>293</v>
      </c>
      <c r="G106" s="21" t="s">
        <v>75</v>
      </c>
      <c r="H106" s="3">
        <v>-3545.0</v>
      </c>
      <c r="I106" s="3">
        <f t="shared" si="1"/>
        <v>-5495</v>
      </c>
      <c r="J106" s="4">
        <v>0.873</v>
      </c>
      <c r="K106" s="4" t="s">
        <v>50</v>
      </c>
      <c r="L106" s="20">
        <v>46.316</v>
      </c>
      <c r="M106" s="2" t="s">
        <v>82</v>
      </c>
      <c r="N106" s="21"/>
      <c r="O106" s="2" t="s">
        <v>59</v>
      </c>
      <c r="P106" s="2">
        <v>47.4</v>
      </c>
      <c r="U106" s="1"/>
      <c r="V106" s="1"/>
      <c r="W106" s="1"/>
      <c r="X106" s="1"/>
      <c r="Y106" s="1"/>
      <c r="Z106" s="1"/>
      <c r="AA106" s="1"/>
      <c r="AB106" s="1"/>
      <c r="AC106" s="1"/>
    </row>
    <row r="107" ht="13.5" customHeight="1">
      <c r="A107" s="1" t="s">
        <v>294</v>
      </c>
      <c r="B107" s="2" t="s">
        <v>295</v>
      </c>
      <c r="C107" s="2">
        <v>9.694</v>
      </c>
      <c r="D107" s="2">
        <v>55.46</v>
      </c>
      <c r="E107" s="2" t="s">
        <v>96</v>
      </c>
      <c r="F107" s="2" t="s">
        <v>91</v>
      </c>
      <c r="G107" s="21" t="s">
        <v>75</v>
      </c>
      <c r="H107" s="3">
        <v>-2666.5</v>
      </c>
      <c r="I107" s="3">
        <f t="shared" si="1"/>
        <v>-4616.5</v>
      </c>
      <c r="J107" s="4">
        <v>1.679</v>
      </c>
      <c r="K107" s="4" t="s">
        <v>50</v>
      </c>
      <c r="L107" s="20">
        <v>50.44</v>
      </c>
      <c r="M107" s="2" t="s">
        <v>296</v>
      </c>
      <c r="N107" s="21" t="s">
        <v>52</v>
      </c>
      <c r="O107" s="2" t="s">
        <v>31</v>
      </c>
      <c r="P107" s="2">
        <v>35.6</v>
      </c>
      <c r="U107" s="1"/>
      <c r="V107" s="1"/>
      <c r="W107" s="1"/>
      <c r="X107" s="1"/>
      <c r="Y107" s="1"/>
      <c r="Z107" s="1"/>
      <c r="AA107" s="1"/>
      <c r="AB107" s="1"/>
      <c r="AC107" s="1"/>
    </row>
    <row r="108" ht="13.5" customHeight="1">
      <c r="A108" s="1" t="s">
        <v>297</v>
      </c>
      <c r="B108" s="2" t="s">
        <v>298</v>
      </c>
      <c r="C108" s="2">
        <v>9.827</v>
      </c>
      <c r="D108" s="2">
        <v>56.485</v>
      </c>
      <c r="E108" s="2" t="s">
        <v>26</v>
      </c>
      <c r="F108" s="2" t="s">
        <v>40</v>
      </c>
      <c r="G108" s="21" t="s">
        <v>75</v>
      </c>
      <c r="H108" s="3">
        <v>-3493.5</v>
      </c>
      <c r="I108" s="3">
        <f t="shared" si="1"/>
        <v>-5443.5</v>
      </c>
      <c r="J108" s="4">
        <v>1.355</v>
      </c>
      <c r="K108" s="4" t="s">
        <v>50</v>
      </c>
      <c r="L108" s="20">
        <v>50.182</v>
      </c>
      <c r="M108" s="2" t="s">
        <v>299</v>
      </c>
      <c r="N108" s="21"/>
      <c r="O108" s="2" t="s">
        <v>59</v>
      </c>
      <c r="P108" s="2">
        <v>38.7</v>
      </c>
      <c r="U108" s="1"/>
      <c r="V108" s="1"/>
      <c r="W108" s="1"/>
      <c r="X108" s="1"/>
      <c r="Y108" s="1"/>
      <c r="Z108" s="1"/>
      <c r="AA108" s="1"/>
      <c r="AB108" s="1"/>
      <c r="AC108" s="1"/>
    </row>
    <row r="109" ht="13.5" customHeight="1">
      <c r="A109" s="1" t="s">
        <v>300</v>
      </c>
      <c r="B109" s="2" t="s">
        <v>301</v>
      </c>
      <c r="C109" s="2">
        <v>12.25</v>
      </c>
      <c r="D109" s="2">
        <v>55.708</v>
      </c>
      <c r="E109" s="2" t="s">
        <v>39</v>
      </c>
      <c r="F109" s="2" t="s">
        <v>40</v>
      </c>
      <c r="G109" s="21" t="s">
        <v>75</v>
      </c>
      <c r="H109" s="3">
        <v>-1194.5</v>
      </c>
      <c r="I109" s="3">
        <f t="shared" si="1"/>
        <v>-3144.5</v>
      </c>
      <c r="J109" s="4">
        <v>1.187</v>
      </c>
      <c r="K109" s="4" t="s">
        <v>50</v>
      </c>
      <c r="L109" s="20">
        <v>46.801</v>
      </c>
      <c r="M109" s="2" t="s">
        <v>302</v>
      </c>
      <c r="N109" s="21" t="s">
        <v>83</v>
      </c>
      <c r="O109" s="2" t="s">
        <v>31</v>
      </c>
      <c r="P109" s="2">
        <v>37.0</v>
      </c>
      <c r="U109" s="1"/>
      <c r="V109" s="1"/>
      <c r="W109" s="1"/>
      <c r="X109" s="1"/>
      <c r="Y109" s="1"/>
      <c r="Z109" s="1"/>
      <c r="AA109" s="1"/>
      <c r="AB109" s="1"/>
      <c r="AC109" s="1"/>
    </row>
    <row r="110" ht="13.5" customHeight="1">
      <c r="A110" s="1" t="s">
        <v>303</v>
      </c>
      <c r="B110" s="2" t="s">
        <v>304</v>
      </c>
      <c r="C110" s="2">
        <v>10.033</v>
      </c>
      <c r="D110" s="2">
        <v>57.29</v>
      </c>
      <c r="E110" s="2" t="s">
        <v>26</v>
      </c>
      <c r="F110" s="2" t="s">
        <v>40</v>
      </c>
      <c r="G110" s="2" t="s">
        <v>49</v>
      </c>
      <c r="H110" s="3">
        <v>-1356.0</v>
      </c>
      <c r="I110" s="3">
        <f t="shared" si="1"/>
        <v>-3306</v>
      </c>
      <c r="J110" s="4">
        <v>0.439</v>
      </c>
      <c r="K110" s="4" t="s">
        <v>50</v>
      </c>
      <c r="L110" s="20">
        <v>114.195</v>
      </c>
      <c r="M110" s="2" t="s">
        <v>274</v>
      </c>
      <c r="N110" s="21"/>
      <c r="O110" s="2" t="s">
        <v>59</v>
      </c>
      <c r="P110" s="2">
        <v>32.7</v>
      </c>
      <c r="U110" s="1"/>
      <c r="V110" s="1"/>
      <c r="W110" s="1"/>
      <c r="X110" s="1"/>
      <c r="Y110" s="1"/>
      <c r="Z110" s="1"/>
      <c r="AA110" s="1"/>
      <c r="AB110" s="1"/>
      <c r="AC110" s="1"/>
    </row>
    <row r="111" ht="13.5" customHeight="1">
      <c r="A111" s="1" t="s">
        <v>305</v>
      </c>
      <c r="B111" s="2" t="s">
        <v>306</v>
      </c>
      <c r="C111" s="2">
        <v>11.578</v>
      </c>
      <c r="D111" s="2">
        <v>55.581</v>
      </c>
      <c r="E111" s="2" t="s">
        <v>39</v>
      </c>
      <c r="F111" s="2" t="s">
        <v>40</v>
      </c>
      <c r="G111" s="21" t="s">
        <v>75</v>
      </c>
      <c r="H111" s="3">
        <v>-4012.5</v>
      </c>
      <c r="I111" s="3">
        <f t="shared" si="1"/>
        <v>-5962.5</v>
      </c>
      <c r="J111" s="4">
        <v>0.143</v>
      </c>
      <c r="K111" s="4" t="s">
        <v>50</v>
      </c>
      <c r="L111" s="20">
        <v>10.782</v>
      </c>
      <c r="M111" s="2" t="s">
        <v>307</v>
      </c>
      <c r="N111" s="21" t="s">
        <v>52</v>
      </c>
      <c r="O111" s="2" t="s">
        <v>31</v>
      </c>
      <c r="P111" s="2">
        <v>27.3</v>
      </c>
      <c r="U111" s="1"/>
      <c r="V111" s="1"/>
      <c r="W111" s="1"/>
      <c r="X111" s="1"/>
      <c r="Y111" s="1"/>
      <c r="Z111" s="1"/>
      <c r="AA111" s="1"/>
      <c r="AB111" s="1"/>
      <c r="AC111" s="1"/>
    </row>
    <row r="112" ht="13.5" customHeight="1">
      <c r="A112" s="1" t="s">
        <v>308</v>
      </c>
      <c r="B112" s="2" t="s">
        <v>309</v>
      </c>
      <c r="C112" s="2">
        <v>12.287</v>
      </c>
      <c r="D112" s="2">
        <v>55.368</v>
      </c>
      <c r="E112" s="2" t="s">
        <v>39</v>
      </c>
      <c r="F112" s="2" t="s">
        <v>66</v>
      </c>
      <c r="G112" s="2" t="s">
        <v>49</v>
      </c>
      <c r="H112" s="3">
        <v>-3198.5</v>
      </c>
      <c r="I112" s="3">
        <f t="shared" si="1"/>
        <v>-5148.5</v>
      </c>
      <c r="J112" s="4">
        <v>0.023</v>
      </c>
      <c r="K112" s="4"/>
      <c r="L112" s="20">
        <v>61.599</v>
      </c>
      <c r="M112" s="2" t="s">
        <v>310</v>
      </c>
      <c r="N112" s="21"/>
      <c r="O112" s="2" t="s">
        <v>59</v>
      </c>
      <c r="P112" s="2">
        <v>36.6</v>
      </c>
      <c r="U112" s="1"/>
      <c r="V112" s="1"/>
      <c r="W112" s="1"/>
      <c r="X112" s="1"/>
      <c r="Y112" s="1"/>
      <c r="Z112" s="1"/>
      <c r="AA112" s="1"/>
      <c r="AB112" s="1"/>
      <c r="AC112" s="1"/>
    </row>
    <row r="113" ht="13.5" customHeight="1">
      <c r="A113" s="1" t="s">
        <v>311</v>
      </c>
      <c r="B113" s="2" t="s">
        <v>167</v>
      </c>
      <c r="C113" s="2">
        <v>11.388</v>
      </c>
      <c r="D113" s="2">
        <v>55.768</v>
      </c>
      <c r="E113" s="2" t="s">
        <v>39</v>
      </c>
      <c r="F113" s="2" t="s">
        <v>125</v>
      </c>
      <c r="G113" s="2" t="s">
        <v>49</v>
      </c>
      <c r="H113" s="3">
        <v>-3835.5</v>
      </c>
      <c r="I113" s="3">
        <f t="shared" si="1"/>
        <v>-5785.5</v>
      </c>
      <c r="J113" s="4">
        <v>0.04</v>
      </c>
      <c r="K113" s="4"/>
      <c r="L113" s="20">
        <v>302.2</v>
      </c>
      <c r="M113" s="2" t="s">
        <v>168</v>
      </c>
      <c r="N113" s="21" t="s">
        <v>36</v>
      </c>
      <c r="O113" s="2" t="s">
        <v>31</v>
      </c>
      <c r="P113" s="2">
        <v>24.3</v>
      </c>
      <c r="U113" s="1"/>
      <c r="V113" s="1"/>
      <c r="W113" s="1"/>
      <c r="X113" s="1"/>
      <c r="Y113" s="1"/>
      <c r="Z113" s="1"/>
      <c r="AA113" s="1"/>
      <c r="AB113" s="1"/>
      <c r="AC113" s="1"/>
    </row>
    <row r="114" ht="13.5" customHeight="1">
      <c r="A114" s="1"/>
      <c r="B114" s="2"/>
      <c r="C114" s="2"/>
      <c r="D114" s="2"/>
      <c r="E114" s="2"/>
      <c r="F114" s="2"/>
      <c r="G114" s="2"/>
      <c r="H114" s="3"/>
      <c r="I114" s="3"/>
      <c r="J114" s="4"/>
      <c r="K114" s="4"/>
      <c r="L114" s="20"/>
      <c r="M114" s="2"/>
      <c r="N114" s="2"/>
      <c r="O114" s="2"/>
      <c r="P114" s="2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ht="13.5" customHeight="1">
      <c r="A115" s="1"/>
      <c r="B115" s="2"/>
      <c r="C115" s="2"/>
      <c r="D115" s="2"/>
      <c r="E115" s="2"/>
      <c r="F115" s="2"/>
      <c r="G115" s="2"/>
      <c r="H115" s="3"/>
      <c r="I115" s="3"/>
      <c r="J115" s="4"/>
      <c r="K115" s="4"/>
      <c r="L115" s="4"/>
      <c r="M115" s="2"/>
      <c r="N115" s="2"/>
      <c r="O115" s="2"/>
      <c r="P115" s="2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ht="13.5" customHeight="1">
      <c r="A116" s="1"/>
      <c r="B116" s="2"/>
      <c r="C116" s="2"/>
      <c r="D116" s="2"/>
      <c r="E116" s="2"/>
      <c r="F116" s="2"/>
      <c r="G116" s="2"/>
      <c r="H116" s="3"/>
      <c r="I116" s="3"/>
      <c r="J116" s="4"/>
      <c r="K116" s="4"/>
      <c r="L116" s="20"/>
      <c r="M116" s="2"/>
      <c r="N116" s="2"/>
      <c r="O116" s="2"/>
      <c r="P116" s="2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ht="13.5" customHeight="1">
      <c r="A117" s="1"/>
      <c r="B117" s="2"/>
      <c r="C117" s="2"/>
      <c r="D117" s="2"/>
      <c r="E117" s="2"/>
      <c r="F117" s="2"/>
      <c r="G117" s="2"/>
      <c r="H117" s="3"/>
      <c r="I117" s="3"/>
      <c r="J117" s="4"/>
      <c r="K117" s="4"/>
      <c r="L117" s="4"/>
      <c r="M117" s="2"/>
      <c r="N117" s="2"/>
      <c r="O117" s="2"/>
      <c r="P117" s="2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ht="13.5" customHeight="1">
      <c r="A118" s="1"/>
      <c r="B118" s="2"/>
      <c r="C118" s="2"/>
      <c r="D118" s="2"/>
      <c r="E118" s="2"/>
      <c r="F118" s="2"/>
      <c r="G118" s="2"/>
      <c r="H118" s="3"/>
      <c r="I118" s="3"/>
      <c r="J118" s="4"/>
      <c r="K118" s="4"/>
      <c r="L118" s="4"/>
      <c r="M118" s="2"/>
      <c r="N118" s="2"/>
      <c r="O118" s="2"/>
      <c r="P118" s="2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ht="13.5" customHeight="1">
      <c r="A119" s="1"/>
      <c r="B119" s="2"/>
      <c r="C119" s="2"/>
      <c r="D119" s="2"/>
      <c r="E119" s="2"/>
      <c r="F119" s="2"/>
      <c r="G119" s="2"/>
      <c r="H119" s="3"/>
      <c r="I119" s="3"/>
      <c r="J119" s="4"/>
      <c r="K119" s="4"/>
      <c r="L119" s="4"/>
      <c r="M119" s="2"/>
      <c r="N119" s="2"/>
      <c r="O119" s="2"/>
      <c r="P119" s="2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ht="13.5" customHeight="1">
      <c r="A120" s="1"/>
      <c r="B120" s="2"/>
      <c r="C120" s="2"/>
      <c r="D120" s="2"/>
      <c r="E120" s="2"/>
      <c r="F120" s="2"/>
      <c r="G120" s="2"/>
      <c r="H120" s="3"/>
      <c r="I120" s="3"/>
      <c r="J120" s="4"/>
      <c r="K120" s="4"/>
      <c r="L120" s="4"/>
      <c r="M120" s="2"/>
      <c r="N120" s="2"/>
      <c r="O120" s="2"/>
      <c r="P120" s="2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ht="13.5" customHeight="1">
      <c r="A121" s="14"/>
      <c r="B121" s="2"/>
      <c r="C121" s="2"/>
      <c r="D121" s="2"/>
      <c r="E121" s="2"/>
      <c r="F121" s="2"/>
      <c r="G121" s="2"/>
      <c r="H121" s="3"/>
      <c r="I121" s="3"/>
      <c r="J121" s="4"/>
      <c r="K121" s="4"/>
      <c r="L121" s="4"/>
      <c r="M121" s="2"/>
      <c r="N121" s="2"/>
      <c r="O121" s="2"/>
      <c r="P121" s="2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ht="13.5" customHeight="1">
      <c r="A122" s="23"/>
      <c r="B122" s="2"/>
      <c r="C122" s="2"/>
      <c r="D122" s="2"/>
      <c r="E122" s="2"/>
      <c r="F122" s="2"/>
      <c r="G122" s="2"/>
      <c r="H122" s="3"/>
      <c r="I122" s="3"/>
      <c r="J122" s="4"/>
      <c r="K122" s="4"/>
      <c r="L122" s="4"/>
      <c r="M122" s="2"/>
      <c r="N122" s="2"/>
      <c r="O122" s="2"/>
      <c r="P122" s="2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ht="13.5" customHeight="1">
      <c r="A123" s="1"/>
      <c r="B123" s="2"/>
      <c r="C123" s="2"/>
      <c r="D123" s="2"/>
      <c r="E123" s="2"/>
      <c r="F123" s="2"/>
      <c r="G123" s="2"/>
      <c r="H123" s="3"/>
      <c r="I123" s="3"/>
      <c r="J123" s="4"/>
      <c r="K123" s="4"/>
      <c r="L123" s="4"/>
      <c r="M123" s="2"/>
      <c r="N123" s="2"/>
      <c r="O123" s="2"/>
      <c r="P123" s="2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ht="13.5" customHeight="1">
      <c r="A124" s="1"/>
      <c r="B124" s="2"/>
      <c r="C124" s="2"/>
      <c r="D124" s="2"/>
      <c r="E124" s="2"/>
      <c r="F124" s="2"/>
      <c r="G124" s="2"/>
      <c r="H124" s="3"/>
      <c r="I124" s="3"/>
      <c r="J124" s="4"/>
      <c r="K124" s="4"/>
      <c r="L124" s="4"/>
      <c r="M124" s="2"/>
      <c r="N124" s="2"/>
      <c r="O124" s="2"/>
      <c r="P124" s="2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ht="13.5" customHeight="1">
      <c r="A125" s="1"/>
      <c r="B125" s="2"/>
      <c r="C125" s="2"/>
      <c r="D125" s="2"/>
      <c r="E125" s="2"/>
      <c r="F125" s="2"/>
      <c r="G125" s="2"/>
      <c r="H125" s="3"/>
      <c r="I125" s="3"/>
      <c r="J125" s="4"/>
      <c r="K125" s="4"/>
      <c r="L125" s="4"/>
      <c r="M125" s="2"/>
      <c r="N125" s="2"/>
      <c r="O125" s="2"/>
      <c r="P125" s="2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ht="13.5" customHeight="1">
      <c r="A126" s="1"/>
      <c r="B126" s="2"/>
      <c r="C126" s="2"/>
      <c r="D126" s="2"/>
      <c r="E126" s="2"/>
      <c r="F126" s="2"/>
      <c r="G126" s="2"/>
      <c r="H126" s="3"/>
      <c r="I126" s="3"/>
      <c r="J126" s="4"/>
      <c r="K126" s="4"/>
      <c r="L126" s="4"/>
      <c r="M126" s="2"/>
      <c r="N126" s="2"/>
      <c r="O126" s="2"/>
      <c r="P126" s="2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ht="13.5" customHeight="1">
      <c r="A127" s="1"/>
      <c r="B127" s="2"/>
      <c r="C127" s="2"/>
      <c r="D127" s="2"/>
      <c r="E127" s="2"/>
      <c r="F127" s="2"/>
      <c r="G127" s="2"/>
      <c r="H127" s="3"/>
      <c r="I127" s="3"/>
      <c r="J127" s="4"/>
      <c r="K127" s="4"/>
      <c r="L127" s="4"/>
      <c r="M127" s="2"/>
      <c r="N127" s="2"/>
      <c r="O127" s="2"/>
      <c r="P127" s="2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ht="13.5" customHeight="1">
      <c r="A128" s="1"/>
      <c r="B128" s="2"/>
      <c r="C128" s="2"/>
      <c r="D128" s="2"/>
      <c r="E128" s="2"/>
      <c r="F128" s="2"/>
      <c r="G128" s="2"/>
      <c r="H128" s="3"/>
      <c r="I128" s="3"/>
      <c r="J128" s="4"/>
      <c r="K128" s="4"/>
      <c r="L128" s="4"/>
      <c r="M128" s="2"/>
      <c r="N128" s="2"/>
      <c r="O128" s="2"/>
      <c r="P128" s="2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ht="13.5" customHeight="1">
      <c r="A129" s="1"/>
      <c r="B129" s="2"/>
      <c r="C129" s="2"/>
      <c r="D129" s="2"/>
      <c r="E129" s="2"/>
      <c r="F129" s="2"/>
      <c r="G129" s="2"/>
      <c r="H129" s="3"/>
      <c r="I129" s="3"/>
      <c r="J129" s="4"/>
      <c r="K129" s="4"/>
      <c r="L129" s="4"/>
      <c r="M129" s="2"/>
      <c r="N129" s="2"/>
      <c r="O129" s="2"/>
      <c r="P129" s="2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ht="13.5" customHeight="1">
      <c r="A130" s="1"/>
      <c r="B130" s="2"/>
      <c r="C130" s="2"/>
      <c r="D130" s="2"/>
      <c r="E130" s="2"/>
      <c r="F130" s="2"/>
      <c r="G130" s="2"/>
      <c r="H130" s="3"/>
      <c r="I130" s="3"/>
      <c r="J130" s="4"/>
      <c r="K130" s="4"/>
      <c r="L130" s="4"/>
      <c r="M130" s="2"/>
      <c r="N130" s="2"/>
      <c r="O130" s="2"/>
      <c r="P130" s="2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ht="13.5" customHeight="1">
      <c r="A131" s="1"/>
      <c r="B131" s="2"/>
      <c r="C131" s="2"/>
      <c r="D131" s="2"/>
      <c r="E131" s="2"/>
      <c r="F131" s="2"/>
      <c r="G131" s="2"/>
      <c r="H131" s="3"/>
      <c r="I131" s="3"/>
      <c r="J131" s="4"/>
      <c r="K131" s="4"/>
      <c r="L131" s="4"/>
      <c r="M131" s="2"/>
      <c r="N131" s="2"/>
      <c r="O131" s="2"/>
      <c r="P131" s="2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ht="13.5" customHeight="1">
      <c r="A132" s="1"/>
      <c r="B132" s="2"/>
      <c r="C132" s="2"/>
      <c r="D132" s="2"/>
      <c r="E132" s="2"/>
      <c r="F132" s="2"/>
      <c r="G132" s="2"/>
      <c r="H132" s="3"/>
      <c r="I132" s="3"/>
      <c r="J132" s="4"/>
      <c r="K132" s="4"/>
      <c r="L132" s="4"/>
      <c r="M132" s="2"/>
      <c r="N132" s="2"/>
      <c r="O132" s="2"/>
      <c r="P132" s="2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ht="13.5" customHeight="1">
      <c r="A133" s="1"/>
      <c r="B133" s="2"/>
      <c r="C133" s="2"/>
      <c r="D133" s="2"/>
      <c r="E133" s="2"/>
      <c r="F133" s="2"/>
      <c r="G133" s="2"/>
      <c r="H133" s="3"/>
      <c r="I133" s="3"/>
      <c r="J133" s="4"/>
      <c r="K133" s="4"/>
      <c r="L133" s="4"/>
      <c r="M133" s="2"/>
      <c r="N133" s="2"/>
      <c r="O133" s="2"/>
      <c r="P133" s="2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ht="13.5" customHeight="1">
      <c r="A134" s="1"/>
      <c r="B134" s="2"/>
      <c r="C134" s="2"/>
      <c r="D134" s="2"/>
      <c r="E134" s="2"/>
      <c r="F134" s="2"/>
      <c r="G134" s="2"/>
      <c r="H134" s="3"/>
      <c r="I134" s="3"/>
      <c r="J134" s="4"/>
      <c r="K134" s="4"/>
      <c r="L134" s="4"/>
      <c r="M134" s="2"/>
      <c r="N134" s="2"/>
      <c r="O134" s="2"/>
      <c r="P134" s="2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ht="13.5" customHeight="1">
      <c r="A135" s="1"/>
      <c r="B135" s="2"/>
      <c r="C135" s="2"/>
      <c r="D135" s="2"/>
      <c r="E135" s="2"/>
      <c r="F135" s="2"/>
      <c r="G135" s="2"/>
      <c r="H135" s="3"/>
      <c r="I135" s="3"/>
      <c r="J135" s="4"/>
      <c r="K135" s="4"/>
      <c r="L135" s="4"/>
      <c r="M135" s="2"/>
      <c r="N135" s="2"/>
      <c r="O135" s="2"/>
      <c r="P135" s="2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ht="13.5" customHeight="1">
      <c r="A136" s="1"/>
      <c r="B136" s="2"/>
      <c r="C136" s="2"/>
      <c r="D136" s="2"/>
      <c r="E136" s="2"/>
      <c r="F136" s="2"/>
      <c r="G136" s="2"/>
      <c r="H136" s="3"/>
      <c r="I136" s="3"/>
      <c r="J136" s="4"/>
      <c r="K136" s="4"/>
      <c r="L136" s="4"/>
      <c r="M136" s="2"/>
      <c r="N136" s="2"/>
      <c r="O136" s="2"/>
      <c r="P136" s="2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ht="13.5" customHeight="1">
      <c r="A137" s="1"/>
      <c r="B137" s="2"/>
      <c r="C137" s="2"/>
      <c r="D137" s="2"/>
      <c r="E137" s="2"/>
      <c r="F137" s="2"/>
      <c r="G137" s="2"/>
      <c r="H137" s="3"/>
      <c r="I137" s="3"/>
      <c r="J137" s="4"/>
      <c r="K137" s="4"/>
      <c r="L137" s="4"/>
      <c r="M137" s="2"/>
      <c r="N137" s="2"/>
      <c r="O137" s="2"/>
      <c r="P137" s="2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ht="13.5" customHeight="1">
      <c r="A138" s="1"/>
      <c r="B138" s="2"/>
      <c r="C138" s="2"/>
      <c r="D138" s="2"/>
      <c r="E138" s="2"/>
      <c r="F138" s="2"/>
      <c r="G138" s="2"/>
      <c r="H138" s="3"/>
      <c r="I138" s="3"/>
      <c r="J138" s="4"/>
      <c r="K138" s="4"/>
      <c r="L138" s="4"/>
      <c r="M138" s="2"/>
      <c r="N138" s="2"/>
      <c r="O138" s="2"/>
      <c r="P138" s="2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ht="13.5" customHeight="1">
      <c r="A139" s="1"/>
      <c r="B139" s="2"/>
      <c r="C139" s="2"/>
      <c r="D139" s="2"/>
      <c r="E139" s="2"/>
      <c r="F139" s="2"/>
      <c r="G139" s="2"/>
      <c r="H139" s="3"/>
      <c r="I139" s="3"/>
      <c r="J139" s="4"/>
      <c r="K139" s="4"/>
      <c r="L139" s="4"/>
      <c r="M139" s="2"/>
      <c r="N139" s="2"/>
      <c r="O139" s="2"/>
      <c r="P139" s="2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ht="13.5" customHeight="1">
      <c r="A140" s="1"/>
      <c r="B140" s="2"/>
      <c r="C140" s="2"/>
      <c r="D140" s="2"/>
      <c r="E140" s="2"/>
      <c r="F140" s="2"/>
      <c r="G140" s="2"/>
      <c r="H140" s="3"/>
      <c r="I140" s="3"/>
      <c r="J140" s="4"/>
      <c r="K140" s="4"/>
      <c r="L140" s="4"/>
      <c r="M140" s="2"/>
      <c r="N140" s="2"/>
      <c r="O140" s="2"/>
      <c r="P140" s="2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ht="13.5" customHeight="1">
      <c r="A141" s="1"/>
      <c r="B141" s="2"/>
      <c r="C141" s="2"/>
      <c r="D141" s="2"/>
      <c r="E141" s="2"/>
      <c r="F141" s="2"/>
      <c r="G141" s="2"/>
      <c r="H141" s="3"/>
      <c r="I141" s="3"/>
      <c r="J141" s="4"/>
      <c r="K141" s="4"/>
      <c r="L141" s="4"/>
      <c r="M141" s="2"/>
      <c r="N141" s="2"/>
      <c r="O141" s="2"/>
      <c r="P141" s="2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ht="13.5" customHeight="1">
      <c r="A142" s="1"/>
      <c r="B142" s="2"/>
      <c r="C142" s="2"/>
      <c r="D142" s="2"/>
      <c r="E142" s="2"/>
      <c r="F142" s="2"/>
      <c r="G142" s="2"/>
      <c r="H142" s="3"/>
      <c r="I142" s="3"/>
      <c r="J142" s="4"/>
      <c r="K142" s="4"/>
      <c r="L142" s="4"/>
      <c r="M142" s="2"/>
      <c r="N142" s="2"/>
      <c r="O142" s="2"/>
      <c r="P142" s="2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ht="13.5" customHeight="1">
      <c r="A143" s="1"/>
      <c r="B143" s="2"/>
      <c r="C143" s="2"/>
      <c r="D143" s="2"/>
      <c r="E143" s="2"/>
      <c r="F143" s="2"/>
      <c r="G143" s="2"/>
      <c r="H143" s="3"/>
      <c r="I143" s="3"/>
      <c r="J143" s="4"/>
      <c r="K143" s="4"/>
      <c r="L143" s="4"/>
      <c r="M143" s="2"/>
      <c r="N143" s="2"/>
      <c r="O143" s="2"/>
      <c r="P143" s="2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ht="13.5" customHeight="1">
      <c r="A144" s="1"/>
      <c r="B144" s="2"/>
      <c r="C144" s="2"/>
      <c r="D144" s="2"/>
      <c r="E144" s="2"/>
      <c r="F144" s="2"/>
      <c r="G144" s="2"/>
      <c r="H144" s="3"/>
      <c r="I144" s="3"/>
      <c r="J144" s="4"/>
      <c r="K144" s="4"/>
      <c r="L144" s="4"/>
      <c r="M144" s="2"/>
      <c r="N144" s="2"/>
      <c r="O144" s="2"/>
      <c r="P144" s="2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ht="13.5" customHeight="1">
      <c r="A145" s="1"/>
      <c r="B145" s="2"/>
      <c r="C145" s="2"/>
      <c r="D145" s="2"/>
      <c r="E145" s="2"/>
      <c r="F145" s="2"/>
      <c r="G145" s="2"/>
      <c r="H145" s="3"/>
      <c r="I145" s="3"/>
      <c r="J145" s="4"/>
      <c r="K145" s="4"/>
      <c r="L145" s="4"/>
      <c r="M145" s="2"/>
      <c r="N145" s="2"/>
      <c r="O145" s="2"/>
      <c r="P145" s="2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ht="13.5" customHeight="1">
      <c r="A146" s="1"/>
      <c r="B146" s="2"/>
      <c r="C146" s="2"/>
      <c r="D146" s="2"/>
      <c r="E146" s="2"/>
      <c r="F146" s="2"/>
      <c r="G146" s="2"/>
      <c r="H146" s="3"/>
      <c r="I146" s="3"/>
      <c r="J146" s="4"/>
      <c r="K146" s="4"/>
      <c r="L146" s="4"/>
      <c r="M146" s="2"/>
      <c r="N146" s="2"/>
      <c r="O146" s="2"/>
      <c r="P146" s="2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ht="13.5" customHeight="1">
      <c r="A147" s="1"/>
      <c r="B147" s="2"/>
      <c r="C147" s="2"/>
      <c r="D147" s="2"/>
      <c r="E147" s="2"/>
      <c r="F147" s="2"/>
      <c r="G147" s="2"/>
      <c r="H147" s="3"/>
      <c r="I147" s="3"/>
      <c r="J147" s="4"/>
      <c r="K147" s="4"/>
      <c r="L147" s="4"/>
      <c r="M147" s="2"/>
      <c r="N147" s="2"/>
      <c r="O147" s="2"/>
      <c r="P147" s="2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ht="13.5" customHeight="1">
      <c r="A148" s="1"/>
      <c r="B148" s="2"/>
      <c r="C148" s="2"/>
      <c r="D148" s="2"/>
      <c r="E148" s="2"/>
      <c r="F148" s="2"/>
      <c r="G148" s="2"/>
      <c r="H148" s="3"/>
      <c r="I148" s="3"/>
      <c r="J148" s="4"/>
      <c r="K148" s="4"/>
      <c r="L148" s="4"/>
      <c r="M148" s="2"/>
      <c r="N148" s="2"/>
      <c r="O148" s="2"/>
      <c r="P148" s="2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ht="13.5" customHeight="1">
      <c r="A149" s="1"/>
      <c r="B149" s="2"/>
      <c r="C149" s="2"/>
      <c r="D149" s="2"/>
      <c r="E149" s="2"/>
      <c r="F149" s="2"/>
      <c r="G149" s="2"/>
      <c r="H149" s="3"/>
      <c r="I149" s="3"/>
      <c r="J149" s="4"/>
      <c r="K149" s="4"/>
      <c r="L149" s="4"/>
      <c r="M149" s="2"/>
      <c r="N149" s="2"/>
      <c r="O149" s="2"/>
      <c r="P149" s="2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ht="13.5" customHeight="1">
      <c r="A150" s="1"/>
      <c r="B150" s="2"/>
      <c r="C150" s="2"/>
      <c r="D150" s="2"/>
      <c r="E150" s="2"/>
      <c r="F150" s="2"/>
      <c r="G150" s="2"/>
      <c r="H150" s="3"/>
      <c r="I150" s="3"/>
      <c r="J150" s="4"/>
      <c r="K150" s="4"/>
      <c r="L150" s="4"/>
      <c r="M150" s="2"/>
      <c r="N150" s="2"/>
      <c r="O150" s="2"/>
      <c r="P150" s="2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ht="13.5" customHeight="1">
      <c r="A151" s="1"/>
      <c r="B151" s="2"/>
      <c r="C151" s="2"/>
      <c r="D151" s="2"/>
      <c r="E151" s="2"/>
      <c r="F151" s="2"/>
      <c r="G151" s="2"/>
      <c r="H151" s="3"/>
      <c r="I151" s="3"/>
      <c r="J151" s="4"/>
      <c r="K151" s="4"/>
      <c r="L151" s="4"/>
      <c r="M151" s="2"/>
      <c r="N151" s="2"/>
      <c r="O151" s="2"/>
      <c r="P151" s="2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ht="13.5" customHeight="1">
      <c r="A152" s="1"/>
      <c r="B152" s="2"/>
      <c r="C152" s="2"/>
      <c r="D152" s="2"/>
      <c r="E152" s="2"/>
      <c r="F152" s="2"/>
      <c r="G152" s="2"/>
      <c r="H152" s="3"/>
      <c r="I152" s="3"/>
      <c r="J152" s="4"/>
      <c r="K152" s="4"/>
      <c r="L152" s="4"/>
      <c r="M152" s="2"/>
      <c r="N152" s="2"/>
      <c r="O152" s="2"/>
      <c r="P152" s="2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ht="13.5" customHeight="1">
      <c r="A153" s="1"/>
      <c r="B153" s="2"/>
      <c r="C153" s="2"/>
      <c r="D153" s="2"/>
      <c r="E153" s="2"/>
      <c r="F153" s="2"/>
      <c r="G153" s="2"/>
      <c r="H153" s="3"/>
      <c r="I153" s="3"/>
      <c r="J153" s="4"/>
      <c r="K153" s="4"/>
      <c r="L153" s="4"/>
      <c r="M153" s="2"/>
      <c r="N153" s="2"/>
      <c r="O153" s="2"/>
      <c r="P153" s="2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ht="13.5" customHeight="1">
      <c r="A154" s="1"/>
      <c r="B154" s="2"/>
      <c r="C154" s="2"/>
      <c r="D154" s="2"/>
      <c r="E154" s="2"/>
      <c r="F154" s="2"/>
      <c r="G154" s="2"/>
      <c r="H154" s="3"/>
      <c r="I154" s="3"/>
      <c r="J154" s="4"/>
      <c r="K154" s="4"/>
      <c r="L154" s="4"/>
      <c r="M154" s="2"/>
      <c r="N154" s="2"/>
      <c r="O154" s="2"/>
      <c r="P154" s="2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ht="13.5" customHeight="1">
      <c r="A155" s="1"/>
      <c r="B155" s="2"/>
      <c r="C155" s="2"/>
      <c r="D155" s="2"/>
      <c r="E155" s="2"/>
      <c r="F155" s="2"/>
      <c r="G155" s="2"/>
      <c r="H155" s="3"/>
      <c r="I155" s="3"/>
      <c r="J155" s="4"/>
      <c r="K155" s="4"/>
      <c r="L155" s="4"/>
      <c r="M155" s="2"/>
      <c r="N155" s="2"/>
      <c r="O155" s="2"/>
      <c r="P155" s="2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ht="13.5" customHeight="1">
      <c r="A156" s="1"/>
      <c r="B156" s="2"/>
      <c r="C156" s="2"/>
      <c r="D156" s="2"/>
      <c r="E156" s="2"/>
      <c r="F156" s="2"/>
      <c r="G156" s="2"/>
      <c r="H156" s="3"/>
      <c r="I156" s="3"/>
      <c r="J156" s="4"/>
      <c r="K156" s="4"/>
      <c r="L156" s="4"/>
      <c r="M156" s="2"/>
      <c r="N156" s="2"/>
      <c r="O156" s="2"/>
      <c r="P156" s="2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ht="13.5" customHeight="1">
      <c r="A157" s="1"/>
      <c r="B157" s="2"/>
      <c r="C157" s="2"/>
      <c r="D157" s="2"/>
      <c r="E157" s="2"/>
      <c r="F157" s="2"/>
      <c r="G157" s="2"/>
      <c r="H157" s="3"/>
      <c r="I157" s="3"/>
      <c r="J157" s="4"/>
      <c r="K157" s="4"/>
      <c r="L157" s="4"/>
      <c r="M157" s="2"/>
      <c r="N157" s="2"/>
      <c r="O157" s="2"/>
      <c r="P157" s="2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ht="13.5" customHeight="1">
      <c r="A158" s="1"/>
      <c r="B158" s="2"/>
      <c r="C158" s="2"/>
      <c r="D158" s="2"/>
      <c r="E158" s="2"/>
      <c r="F158" s="2"/>
      <c r="G158" s="2"/>
      <c r="H158" s="3"/>
      <c r="I158" s="3"/>
      <c r="J158" s="4"/>
      <c r="K158" s="4"/>
      <c r="L158" s="4"/>
      <c r="M158" s="2"/>
      <c r="N158" s="2"/>
      <c r="O158" s="2"/>
      <c r="P158" s="2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ht="13.5" customHeight="1">
      <c r="A159" s="1"/>
      <c r="B159" s="2"/>
      <c r="C159" s="2"/>
      <c r="D159" s="2"/>
      <c r="E159" s="2"/>
      <c r="F159" s="2"/>
      <c r="G159" s="2"/>
      <c r="H159" s="3"/>
      <c r="I159" s="3"/>
      <c r="J159" s="4"/>
      <c r="K159" s="4"/>
      <c r="L159" s="4"/>
      <c r="M159" s="2"/>
      <c r="N159" s="2"/>
      <c r="O159" s="2"/>
      <c r="P159" s="2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ht="13.5" customHeight="1">
      <c r="A160" s="1"/>
      <c r="B160" s="2"/>
      <c r="C160" s="2"/>
      <c r="D160" s="2"/>
      <c r="E160" s="2"/>
      <c r="F160" s="2"/>
      <c r="G160" s="2"/>
      <c r="H160" s="3"/>
      <c r="I160" s="3"/>
      <c r="J160" s="4"/>
      <c r="K160" s="4"/>
      <c r="L160" s="4"/>
      <c r="M160" s="2"/>
      <c r="N160" s="2"/>
      <c r="O160" s="2"/>
      <c r="P160" s="2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ht="13.5" customHeight="1">
      <c r="A161" s="1"/>
      <c r="B161" s="2"/>
      <c r="C161" s="2"/>
      <c r="D161" s="2"/>
      <c r="E161" s="2"/>
      <c r="F161" s="2"/>
      <c r="G161" s="2"/>
      <c r="H161" s="3"/>
      <c r="I161" s="3"/>
      <c r="J161" s="4"/>
      <c r="K161" s="4"/>
      <c r="L161" s="4"/>
      <c r="M161" s="2"/>
      <c r="N161" s="2"/>
      <c r="O161" s="2"/>
      <c r="P161" s="2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ht="13.5" customHeight="1">
      <c r="A162" s="1"/>
      <c r="B162" s="2"/>
      <c r="C162" s="2"/>
      <c r="D162" s="2"/>
      <c r="E162" s="2"/>
      <c r="F162" s="2"/>
      <c r="G162" s="2"/>
      <c r="H162" s="3"/>
      <c r="I162" s="3"/>
      <c r="J162" s="4"/>
      <c r="K162" s="4"/>
      <c r="L162" s="4"/>
      <c r="M162" s="2"/>
      <c r="N162" s="2"/>
      <c r="O162" s="2"/>
      <c r="P162" s="2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ht="13.5" customHeight="1">
      <c r="A163" s="1"/>
      <c r="B163" s="2"/>
      <c r="C163" s="2"/>
      <c r="D163" s="2"/>
      <c r="E163" s="2"/>
      <c r="F163" s="2"/>
      <c r="G163" s="2"/>
      <c r="H163" s="3"/>
      <c r="I163" s="3"/>
      <c r="J163" s="4"/>
      <c r="K163" s="4"/>
      <c r="L163" s="4"/>
      <c r="M163" s="2"/>
      <c r="N163" s="2"/>
      <c r="O163" s="2"/>
      <c r="P163" s="2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ht="13.5" customHeight="1">
      <c r="A164" s="1"/>
      <c r="B164" s="2"/>
      <c r="C164" s="2"/>
      <c r="D164" s="2"/>
      <c r="E164" s="2"/>
      <c r="F164" s="2"/>
      <c r="G164" s="2"/>
      <c r="H164" s="3"/>
      <c r="I164" s="3"/>
      <c r="J164" s="4"/>
      <c r="K164" s="4"/>
      <c r="L164" s="4"/>
      <c r="M164" s="2"/>
      <c r="N164" s="2"/>
      <c r="O164" s="2"/>
      <c r="P164" s="2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ht="13.5" customHeight="1">
      <c r="A165" s="1"/>
      <c r="B165" s="2"/>
      <c r="C165" s="2"/>
      <c r="D165" s="2"/>
      <c r="E165" s="2"/>
      <c r="F165" s="2"/>
      <c r="G165" s="2"/>
      <c r="H165" s="3"/>
      <c r="I165" s="3"/>
      <c r="J165" s="4"/>
      <c r="K165" s="4"/>
      <c r="L165" s="4"/>
      <c r="M165" s="2"/>
      <c r="N165" s="2"/>
      <c r="O165" s="2"/>
      <c r="P165" s="2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ht="13.5" customHeight="1">
      <c r="A166" s="1"/>
      <c r="B166" s="2"/>
      <c r="C166" s="2"/>
      <c r="D166" s="2"/>
      <c r="E166" s="2"/>
      <c r="F166" s="2"/>
      <c r="G166" s="2"/>
      <c r="H166" s="3"/>
      <c r="I166" s="3"/>
      <c r="J166" s="4"/>
      <c r="K166" s="4"/>
      <c r="L166" s="4"/>
      <c r="M166" s="2"/>
      <c r="N166" s="2"/>
      <c r="O166" s="2"/>
      <c r="P166" s="2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ht="13.5" customHeight="1">
      <c r="A167" s="1"/>
      <c r="B167" s="2"/>
      <c r="C167" s="2"/>
      <c r="D167" s="2"/>
      <c r="E167" s="2"/>
      <c r="F167" s="2"/>
      <c r="G167" s="2"/>
      <c r="H167" s="3"/>
      <c r="I167" s="3"/>
      <c r="J167" s="4"/>
      <c r="K167" s="4"/>
      <c r="L167" s="4"/>
      <c r="M167" s="2"/>
      <c r="N167" s="2"/>
      <c r="O167" s="2"/>
      <c r="P167" s="2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ht="13.5" customHeight="1">
      <c r="A168" s="1"/>
      <c r="B168" s="2"/>
      <c r="C168" s="2"/>
      <c r="D168" s="2"/>
      <c r="E168" s="2"/>
      <c r="F168" s="2"/>
      <c r="G168" s="2"/>
      <c r="H168" s="3"/>
      <c r="I168" s="3"/>
      <c r="J168" s="4"/>
      <c r="K168" s="4"/>
      <c r="L168" s="4"/>
      <c r="M168" s="2"/>
      <c r="N168" s="2"/>
      <c r="O168" s="2"/>
      <c r="P168" s="2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ht="13.5" customHeight="1">
      <c r="A169" s="1"/>
      <c r="B169" s="2"/>
      <c r="C169" s="2"/>
      <c r="D169" s="2"/>
      <c r="E169" s="2"/>
      <c r="F169" s="2"/>
      <c r="G169" s="2"/>
      <c r="H169" s="3"/>
      <c r="I169" s="3"/>
      <c r="J169" s="4"/>
      <c r="K169" s="4"/>
      <c r="L169" s="4"/>
      <c r="M169" s="2"/>
      <c r="N169" s="2"/>
      <c r="O169" s="2"/>
      <c r="P169" s="2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ht="13.5" customHeight="1">
      <c r="A170" s="1"/>
      <c r="B170" s="2"/>
      <c r="C170" s="2"/>
      <c r="D170" s="2"/>
      <c r="E170" s="2"/>
      <c r="F170" s="2"/>
      <c r="G170" s="2"/>
      <c r="H170" s="3"/>
      <c r="I170" s="3"/>
      <c r="J170" s="4"/>
      <c r="K170" s="4"/>
      <c r="L170" s="4"/>
      <c r="M170" s="2"/>
      <c r="N170" s="2"/>
      <c r="O170" s="2"/>
      <c r="P170" s="2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ht="13.5" customHeight="1">
      <c r="A171" s="1"/>
      <c r="B171" s="2"/>
      <c r="C171" s="2"/>
      <c r="D171" s="2"/>
      <c r="E171" s="2"/>
      <c r="F171" s="2"/>
      <c r="G171" s="2"/>
      <c r="H171" s="3"/>
      <c r="I171" s="3"/>
      <c r="J171" s="4"/>
      <c r="K171" s="4"/>
      <c r="L171" s="4"/>
      <c r="M171" s="2"/>
      <c r="N171" s="2"/>
      <c r="O171" s="2"/>
      <c r="P171" s="2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ht="13.5" customHeight="1">
      <c r="A172" s="1"/>
      <c r="B172" s="2"/>
      <c r="C172" s="2"/>
      <c r="D172" s="2"/>
      <c r="E172" s="2"/>
      <c r="F172" s="2"/>
      <c r="G172" s="2"/>
      <c r="H172" s="3"/>
      <c r="I172" s="3"/>
      <c r="J172" s="4"/>
      <c r="K172" s="4"/>
      <c r="L172" s="4"/>
      <c r="M172" s="2"/>
      <c r="N172" s="2"/>
      <c r="O172" s="2"/>
      <c r="P172" s="2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ht="13.5" customHeight="1">
      <c r="A173" s="1"/>
      <c r="B173" s="2"/>
      <c r="C173" s="2"/>
      <c r="D173" s="2"/>
      <c r="E173" s="2"/>
      <c r="F173" s="2"/>
      <c r="G173" s="2"/>
      <c r="H173" s="3"/>
      <c r="I173" s="3"/>
      <c r="J173" s="4"/>
      <c r="K173" s="4"/>
      <c r="L173" s="4"/>
      <c r="M173" s="2"/>
      <c r="N173" s="2"/>
      <c r="O173" s="2"/>
      <c r="P173" s="2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ht="13.5" customHeight="1">
      <c r="A174" s="1"/>
      <c r="B174" s="2"/>
      <c r="C174" s="2"/>
      <c r="D174" s="2"/>
      <c r="E174" s="2"/>
      <c r="F174" s="2"/>
      <c r="G174" s="2"/>
      <c r="H174" s="3"/>
      <c r="I174" s="3"/>
      <c r="J174" s="4"/>
      <c r="K174" s="4"/>
      <c r="L174" s="4"/>
      <c r="M174" s="2"/>
      <c r="N174" s="2"/>
      <c r="O174" s="2"/>
      <c r="P174" s="2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ht="13.5" customHeight="1">
      <c r="A175" s="1"/>
      <c r="B175" s="2"/>
      <c r="C175" s="2"/>
      <c r="D175" s="2"/>
      <c r="E175" s="2"/>
      <c r="F175" s="2"/>
      <c r="G175" s="2"/>
      <c r="H175" s="3"/>
      <c r="I175" s="3"/>
      <c r="J175" s="4"/>
      <c r="K175" s="4"/>
      <c r="L175" s="4"/>
      <c r="M175" s="2"/>
      <c r="N175" s="2"/>
      <c r="O175" s="2"/>
      <c r="P175" s="2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ht="13.5" customHeight="1">
      <c r="A176" s="1"/>
      <c r="B176" s="2"/>
      <c r="C176" s="2"/>
      <c r="D176" s="2"/>
      <c r="E176" s="2"/>
      <c r="F176" s="2"/>
      <c r="G176" s="2"/>
      <c r="H176" s="3"/>
      <c r="I176" s="3"/>
      <c r="J176" s="4"/>
      <c r="K176" s="4"/>
      <c r="L176" s="4"/>
      <c r="M176" s="2"/>
      <c r="N176" s="2"/>
      <c r="O176" s="2"/>
      <c r="P176" s="2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ht="13.5" customHeight="1">
      <c r="A177" s="1"/>
      <c r="B177" s="2"/>
      <c r="C177" s="2"/>
      <c r="D177" s="2"/>
      <c r="E177" s="2"/>
      <c r="F177" s="2"/>
      <c r="G177" s="2"/>
      <c r="H177" s="3"/>
      <c r="I177" s="3"/>
      <c r="J177" s="4"/>
      <c r="K177" s="4"/>
      <c r="L177" s="4"/>
      <c r="M177" s="2"/>
      <c r="N177" s="2"/>
      <c r="O177" s="2"/>
      <c r="P177" s="2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ht="13.5" customHeight="1">
      <c r="A178" s="1"/>
      <c r="B178" s="2"/>
      <c r="C178" s="2"/>
      <c r="D178" s="2"/>
      <c r="E178" s="2"/>
      <c r="F178" s="2"/>
      <c r="G178" s="2"/>
      <c r="H178" s="3"/>
      <c r="I178" s="3"/>
      <c r="J178" s="4"/>
      <c r="K178" s="4"/>
      <c r="L178" s="4"/>
      <c r="M178" s="2"/>
      <c r="N178" s="2"/>
      <c r="O178" s="2"/>
      <c r="P178" s="2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ht="13.5" customHeight="1">
      <c r="A179" s="1"/>
      <c r="B179" s="2"/>
      <c r="C179" s="2"/>
      <c r="D179" s="2"/>
      <c r="E179" s="2"/>
      <c r="F179" s="2"/>
      <c r="G179" s="2"/>
      <c r="H179" s="3"/>
      <c r="I179" s="3"/>
      <c r="J179" s="4"/>
      <c r="K179" s="4"/>
      <c r="L179" s="4"/>
      <c r="M179" s="2"/>
      <c r="N179" s="2"/>
      <c r="O179" s="2"/>
      <c r="P179" s="2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ht="13.5" customHeight="1">
      <c r="A180" s="1"/>
      <c r="B180" s="2"/>
      <c r="C180" s="2"/>
      <c r="D180" s="2"/>
      <c r="E180" s="2"/>
      <c r="F180" s="2"/>
      <c r="G180" s="2"/>
      <c r="H180" s="3"/>
      <c r="I180" s="3"/>
      <c r="J180" s="4"/>
      <c r="K180" s="4"/>
      <c r="L180" s="4"/>
      <c r="M180" s="2"/>
      <c r="N180" s="2"/>
      <c r="O180" s="2"/>
      <c r="P180" s="2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ht="13.5" customHeight="1">
      <c r="A181" s="1"/>
      <c r="B181" s="2"/>
      <c r="C181" s="2"/>
      <c r="D181" s="2"/>
      <c r="E181" s="2"/>
      <c r="F181" s="2"/>
      <c r="G181" s="2"/>
      <c r="H181" s="3"/>
      <c r="I181" s="3"/>
      <c r="J181" s="4"/>
      <c r="K181" s="4"/>
      <c r="L181" s="4"/>
      <c r="M181" s="2"/>
      <c r="N181" s="2"/>
      <c r="O181" s="2"/>
      <c r="P181" s="2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ht="13.5" customHeight="1">
      <c r="A182" s="1"/>
      <c r="B182" s="2"/>
      <c r="C182" s="2"/>
      <c r="D182" s="2"/>
      <c r="E182" s="2"/>
      <c r="F182" s="2"/>
      <c r="G182" s="2"/>
      <c r="H182" s="3"/>
      <c r="I182" s="3"/>
      <c r="J182" s="4"/>
      <c r="K182" s="4"/>
      <c r="L182" s="4"/>
      <c r="M182" s="2"/>
      <c r="N182" s="2"/>
      <c r="O182" s="2"/>
      <c r="P182" s="2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ht="13.5" customHeight="1">
      <c r="A183" s="1"/>
      <c r="B183" s="2"/>
      <c r="C183" s="2"/>
      <c r="D183" s="2"/>
      <c r="E183" s="2"/>
      <c r="F183" s="2"/>
      <c r="G183" s="2"/>
      <c r="H183" s="3"/>
      <c r="I183" s="3"/>
      <c r="J183" s="4"/>
      <c r="K183" s="4"/>
      <c r="L183" s="4"/>
      <c r="M183" s="2"/>
      <c r="N183" s="2"/>
      <c r="O183" s="2"/>
      <c r="P183" s="2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ht="13.5" customHeight="1">
      <c r="A184" s="1"/>
      <c r="B184" s="2"/>
      <c r="C184" s="2"/>
      <c r="D184" s="2"/>
      <c r="E184" s="2"/>
      <c r="F184" s="2"/>
      <c r="G184" s="2"/>
      <c r="H184" s="3"/>
      <c r="I184" s="3"/>
      <c r="J184" s="4"/>
      <c r="K184" s="4"/>
      <c r="L184" s="4"/>
      <c r="M184" s="2"/>
      <c r="N184" s="2"/>
      <c r="O184" s="2"/>
      <c r="P184" s="2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ht="13.5" customHeight="1">
      <c r="A185" s="1"/>
      <c r="B185" s="2"/>
      <c r="C185" s="2"/>
      <c r="D185" s="2"/>
      <c r="E185" s="2"/>
      <c r="F185" s="2"/>
      <c r="G185" s="2"/>
      <c r="H185" s="3"/>
      <c r="I185" s="3"/>
      <c r="J185" s="4"/>
      <c r="K185" s="4"/>
      <c r="L185" s="4"/>
      <c r="M185" s="2"/>
      <c r="N185" s="2"/>
      <c r="O185" s="2"/>
      <c r="P185" s="2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ht="13.5" customHeight="1">
      <c r="A186" s="1"/>
      <c r="B186" s="2"/>
      <c r="C186" s="2"/>
      <c r="D186" s="2"/>
      <c r="E186" s="2"/>
      <c r="F186" s="2"/>
      <c r="G186" s="2"/>
      <c r="H186" s="3"/>
      <c r="I186" s="3"/>
      <c r="J186" s="4"/>
      <c r="K186" s="4"/>
      <c r="L186" s="4"/>
      <c r="M186" s="2"/>
      <c r="N186" s="2"/>
      <c r="O186" s="2"/>
      <c r="P186" s="2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ht="13.5" customHeight="1">
      <c r="A187" s="1"/>
      <c r="B187" s="2"/>
      <c r="C187" s="2"/>
      <c r="D187" s="2"/>
      <c r="E187" s="2"/>
      <c r="F187" s="2"/>
      <c r="G187" s="2"/>
      <c r="H187" s="3"/>
      <c r="I187" s="3"/>
      <c r="J187" s="4"/>
      <c r="K187" s="4"/>
      <c r="L187" s="4"/>
      <c r="M187" s="2"/>
      <c r="N187" s="2"/>
      <c r="O187" s="2"/>
      <c r="P187" s="2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ht="13.5" customHeight="1">
      <c r="A188" s="1"/>
      <c r="B188" s="2"/>
      <c r="C188" s="2"/>
      <c r="D188" s="2"/>
      <c r="E188" s="2"/>
      <c r="F188" s="2"/>
      <c r="G188" s="2"/>
      <c r="H188" s="3"/>
      <c r="I188" s="3"/>
      <c r="J188" s="4"/>
      <c r="K188" s="4"/>
      <c r="L188" s="4"/>
      <c r="M188" s="2"/>
      <c r="N188" s="2"/>
      <c r="O188" s="2"/>
      <c r="P188" s="2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ht="13.5" customHeight="1">
      <c r="A189" s="1"/>
      <c r="B189" s="2"/>
      <c r="C189" s="2"/>
      <c r="D189" s="2"/>
      <c r="E189" s="2"/>
      <c r="F189" s="2"/>
      <c r="G189" s="2"/>
      <c r="H189" s="3"/>
      <c r="I189" s="3"/>
      <c r="J189" s="4"/>
      <c r="K189" s="4"/>
      <c r="L189" s="4"/>
      <c r="M189" s="2"/>
      <c r="N189" s="2"/>
      <c r="O189" s="2"/>
      <c r="P189" s="2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ht="13.5" customHeight="1">
      <c r="A190" s="1"/>
      <c r="B190" s="2"/>
      <c r="C190" s="2"/>
      <c r="D190" s="2"/>
      <c r="E190" s="2"/>
      <c r="F190" s="2"/>
      <c r="G190" s="2"/>
      <c r="H190" s="3"/>
      <c r="I190" s="3"/>
      <c r="J190" s="4"/>
      <c r="K190" s="4"/>
      <c r="L190" s="4"/>
      <c r="M190" s="2"/>
      <c r="N190" s="2"/>
      <c r="O190" s="2"/>
      <c r="P190" s="2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ht="13.5" customHeight="1">
      <c r="A191" s="1"/>
      <c r="B191" s="2"/>
      <c r="C191" s="2"/>
      <c r="D191" s="2"/>
      <c r="E191" s="2"/>
      <c r="F191" s="2"/>
      <c r="G191" s="2"/>
      <c r="H191" s="3"/>
      <c r="I191" s="3"/>
      <c r="J191" s="4"/>
      <c r="K191" s="4"/>
      <c r="L191" s="4"/>
      <c r="M191" s="2"/>
      <c r="N191" s="2"/>
      <c r="O191" s="2"/>
      <c r="P191" s="2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ht="13.5" customHeight="1">
      <c r="A192" s="1"/>
      <c r="B192" s="2"/>
      <c r="C192" s="2"/>
      <c r="D192" s="2"/>
      <c r="E192" s="2"/>
      <c r="F192" s="2"/>
      <c r="G192" s="2"/>
      <c r="H192" s="3"/>
      <c r="I192" s="3"/>
      <c r="J192" s="4"/>
      <c r="K192" s="4"/>
      <c r="L192" s="4"/>
      <c r="M192" s="2"/>
      <c r="N192" s="2"/>
      <c r="O192" s="2"/>
      <c r="P192" s="2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ht="13.5" customHeight="1">
      <c r="A193" s="1"/>
      <c r="B193" s="2"/>
      <c r="C193" s="2"/>
      <c r="D193" s="2"/>
      <c r="E193" s="2"/>
      <c r="F193" s="2"/>
      <c r="G193" s="2"/>
      <c r="H193" s="3"/>
      <c r="I193" s="3"/>
      <c r="J193" s="4"/>
      <c r="K193" s="4"/>
      <c r="L193" s="4"/>
      <c r="M193" s="2"/>
      <c r="N193" s="2"/>
      <c r="O193" s="2"/>
      <c r="P193" s="2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ht="13.5" customHeight="1">
      <c r="A194" s="1"/>
      <c r="B194" s="2"/>
      <c r="C194" s="2"/>
      <c r="D194" s="2"/>
      <c r="E194" s="2"/>
      <c r="F194" s="2"/>
      <c r="G194" s="2"/>
      <c r="H194" s="3"/>
      <c r="I194" s="3"/>
      <c r="J194" s="4"/>
      <c r="K194" s="4"/>
      <c r="L194" s="4"/>
      <c r="M194" s="2"/>
      <c r="N194" s="2"/>
      <c r="O194" s="2"/>
      <c r="P194" s="2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ht="13.5" customHeight="1">
      <c r="A195" s="1"/>
      <c r="B195" s="2"/>
      <c r="C195" s="2"/>
      <c r="D195" s="2"/>
      <c r="E195" s="2"/>
      <c r="F195" s="2"/>
      <c r="G195" s="2"/>
      <c r="H195" s="3"/>
      <c r="I195" s="3"/>
      <c r="J195" s="4"/>
      <c r="K195" s="4"/>
      <c r="L195" s="4"/>
      <c r="M195" s="2"/>
      <c r="N195" s="2"/>
      <c r="O195" s="2"/>
      <c r="P195" s="2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ht="13.5" customHeight="1">
      <c r="A196" s="1"/>
      <c r="B196" s="2"/>
      <c r="C196" s="2"/>
      <c r="D196" s="2"/>
      <c r="E196" s="2"/>
      <c r="F196" s="2"/>
      <c r="G196" s="2"/>
      <c r="H196" s="3"/>
      <c r="I196" s="3"/>
      <c r="J196" s="4"/>
      <c r="K196" s="4"/>
      <c r="L196" s="4"/>
      <c r="M196" s="2"/>
      <c r="N196" s="2"/>
      <c r="O196" s="2"/>
      <c r="P196" s="2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ht="13.5" customHeight="1">
      <c r="A197" s="1"/>
      <c r="B197" s="2"/>
      <c r="C197" s="2"/>
      <c r="D197" s="2"/>
      <c r="E197" s="2"/>
      <c r="F197" s="2"/>
      <c r="G197" s="2"/>
      <c r="H197" s="3"/>
      <c r="I197" s="3"/>
      <c r="J197" s="4"/>
      <c r="K197" s="4"/>
      <c r="L197" s="4"/>
      <c r="M197" s="2"/>
      <c r="N197" s="2"/>
      <c r="O197" s="2"/>
      <c r="P197" s="2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ht="13.5" customHeight="1">
      <c r="A198" s="1"/>
      <c r="B198" s="2"/>
      <c r="C198" s="2"/>
      <c r="D198" s="2"/>
      <c r="E198" s="2"/>
      <c r="F198" s="2"/>
      <c r="G198" s="2"/>
      <c r="H198" s="3"/>
      <c r="I198" s="3"/>
      <c r="J198" s="4"/>
      <c r="K198" s="4"/>
      <c r="L198" s="4"/>
      <c r="M198" s="2"/>
      <c r="N198" s="2"/>
      <c r="O198" s="2"/>
      <c r="P198" s="2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ht="13.5" customHeight="1">
      <c r="A199" s="1"/>
      <c r="B199" s="2"/>
      <c r="C199" s="2"/>
      <c r="D199" s="2"/>
      <c r="E199" s="2"/>
      <c r="F199" s="2"/>
      <c r="G199" s="2"/>
      <c r="H199" s="3"/>
      <c r="I199" s="3"/>
      <c r="J199" s="4"/>
      <c r="K199" s="4"/>
      <c r="L199" s="4"/>
      <c r="M199" s="2"/>
      <c r="N199" s="2"/>
      <c r="O199" s="2"/>
      <c r="P199" s="2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ht="13.5" customHeight="1">
      <c r="A200" s="1"/>
      <c r="B200" s="2"/>
      <c r="C200" s="2"/>
      <c r="D200" s="2"/>
      <c r="E200" s="2"/>
      <c r="F200" s="2"/>
      <c r="G200" s="2"/>
      <c r="H200" s="3"/>
      <c r="I200" s="3"/>
      <c r="J200" s="4"/>
      <c r="K200" s="4"/>
      <c r="L200" s="4"/>
      <c r="M200" s="2"/>
      <c r="N200" s="2"/>
      <c r="O200" s="2"/>
      <c r="P200" s="2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ht="13.5" customHeight="1">
      <c r="A201" s="1"/>
      <c r="B201" s="2"/>
      <c r="C201" s="2"/>
      <c r="D201" s="2"/>
      <c r="E201" s="2"/>
      <c r="F201" s="2"/>
      <c r="G201" s="2"/>
      <c r="H201" s="3"/>
      <c r="I201" s="3"/>
      <c r="J201" s="4"/>
      <c r="K201" s="4"/>
      <c r="L201" s="4"/>
      <c r="M201" s="2"/>
      <c r="N201" s="2"/>
      <c r="O201" s="2"/>
      <c r="P201" s="2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ht="13.5" customHeight="1">
      <c r="A202" s="1"/>
      <c r="B202" s="2"/>
      <c r="C202" s="2"/>
      <c r="D202" s="2"/>
      <c r="E202" s="2"/>
      <c r="F202" s="2"/>
      <c r="G202" s="2"/>
      <c r="H202" s="3"/>
      <c r="I202" s="3"/>
      <c r="J202" s="4"/>
      <c r="K202" s="4"/>
      <c r="L202" s="4"/>
      <c r="M202" s="2"/>
      <c r="N202" s="2"/>
      <c r="O202" s="2"/>
      <c r="P202" s="2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ht="13.5" customHeight="1">
      <c r="A203" s="1"/>
      <c r="B203" s="2"/>
      <c r="C203" s="2"/>
      <c r="D203" s="2"/>
      <c r="E203" s="2"/>
      <c r="F203" s="2"/>
      <c r="G203" s="2"/>
      <c r="H203" s="3"/>
      <c r="I203" s="3"/>
      <c r="J203" s="4"/>
      <c r="K203" s="4"/>
      <c r="L203" s="4"/>
      <c r="M203" s="2"/>
      <c r="N203" s="2"/>
      <c r="O203" s="2"/>
      <c r="P203" s="2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ht="13.5" customHeight="1">
      <c r="A204" s="1"/>
      <c r="B204" s="2"/>
      <c r="C204" s="2"/>
      <c r="D204" s="2"/>
      <c r="E204" s="2"/>
      <c r="F204" s="2"/>
      <c r="G204" s="2"/>
      <c r="H204" s="3"/>
      <c r="I204" s="3"/>
      <c r="J204" s="4"/>
      <c r="K204" s="4"/>
      <c r="L204" s="4"/>
      <c r="M204" s="2"/>
      <c r="N204" s="2"/>
      <c r="O204" s="2"/>
      <c r="P204" s="2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ht="13.5" customHeight="1">
      <c r="A205" s="1"/>
      <c r="B205" s="2"/>
      <c r="C205" s="2"/>
      <c r="D205" s="2"/>
      <c r="E205" s="2"/>
      <c r="F205" s="2"/>
      <c r="G205" s="2"/>
      <c r="H205" s="3"/>
      <c r="I205" s="3"/>
      <c r="J205" s="4"/>
      <c r="K205" s="4"/>
      <c r="L205" s="4"/>
      <c r="M205" s="2"/>
      <c r="N205" s="2"/>
      <c r="O205" s="2"/>
      <c r="P205" s="2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ht="13.5" customHeight="1">
      <c r="A206" s="1"/>
      <c r="B206" s="2"/>
      <c r="C206" s="2"/>
      <c r="D206" s="2"/>
      <c r="E206" s="2"/>
      <c r="F206" s="2"/>
      <c r="G206" s="2"/>
      <c r="H206" s="3"/>
      <c r="I206" s="3"/>
      <c r="J206" s="4"/>
      <c r="K206" s="4"/>
      <c r="L206" s="4"/>
      <c r="M206" s="2"/>
      <c r="N206" s="2"/>
      <c r="O206" s="2"/>
      <c r="P206" s="2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ht="13.5" customHeight="1">
      <c r="A207" s="1"/>
      <c r="B207" s="2"/>
      <c r="C207" s="2"/>
      <c r="D207" s="2"/>
      <c r="E207" s="2"/>
      <c r="F207" s="2"/>
      <c r="G207" s="2"/>
      <c r="H207" s="3"/>
      <c r="I207" s="3"/>
      <c r="J207" s="4"/>
      <c r="K207" s="4"/>
      <c r="L207" s="4"/>
      <c r="M207" s="2"/>
      <c r="N207" s="2"/>
      <c r="O207" s="2"/>
      <c r="P207" s="2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ht="13.5" customHeight="1">
      <c r="A208" s="1"/>
      <c r="B208" s="2"/>
      <c r="C208" s="2"/>
      <c r="D208" s="2"/>
      <c r="E208" s="2"/>
      <c r="F208" s="2"/>
      <c r="G208" s="2"/>
      <c r="H208" s="3"/>
      <c r="I208" s="3"/>
      <c r="J208" s="4"/>
      <c r="K208" s="4"/>
      <c r="L208" s="4"/>
      <c r="M208" s="2"/>
      <c r="N208" s="2"/>
      <c r="O208" s="2"/>
      <c r="P208" s="2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ht="13.5" customHeight="1">
      <c r="A209" s="1"/>
      <c r="B209" s="2"/>
      <c r="C209" s="2"/>
      <c r="D209" s="2"/>
      <c r="E209" s="2"/>
      <c r="F209" s="2"/>
      <c r="G209" s="2"/>
      <c r="H209" s="3"/>
      <c r="I209" s="3"/>
      <c r="J209" s="4"/>
      <c r="K209" s="4"/>
      <c r="L209" s="4"/>
      <c r="M209" s="2"/>
      <c r="N209" s="2"/>
      <c r="O209" s="2"/>
      <c r="P209" s="2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ht="13.5" customHeight="1">
      <c r="A210" s="1"/>
      <c r="B210" s="2"/>
      <c r="C210" s="2"/>
      <c r="D210" s="2"/>
      <c r="E210" s="2"/>
      <c r="F210" s="2"/>
      <c r="G210" s="2"/>
      <c r="H210" s="3"/>
      <c r="I210" s="3"/>
      <c r="J210" s="4"/>
      <c r="K210" s="4"/>
      <c r="L210" s="4"/>
      <c r="M210" s="2"/>
      <c r="N210" s="2"/>
      <c r="O210" s="2"/>
      <c r="P210" s="2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ht="13.5" customHeight="1">
      <c r="A211" s="1"/>
      <c r="B211" s="2"/>
      <c r="C211" s="2"/>
      <c r="D211" s="2"/>
      <c r="E211" s="2"/>
      <c r="F211" s="2"/>
      <c r="G211" s="2"/>
      <c r="H211" s="3"/>
      <c r="I211" s="3"/>
      <c r="J211" s="4"/>
      <c r="K211" s="4"/>
      <c r="L211" s="4"/>
      <c r="M211" s="2"/>
      <c r="N211" s="2"/>
      <c r="O211" s="2"/>
      <c r="P211" s="2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ht="13.5" customHeight="1">
      <c r="A212" s="1"/>
      <c r="B212" s="2"/>
      <c r="C212" s="2"/>
      <c r="D212" s="2"/>
      <c r="E212" s="2"/>
      <c r="F212" s="2"/>
      <c r="G212" s="2"/>
      <c r="H212" s="3"/>
      <c r="I212" s="3"/>
      <c r="J212" s="4"/>
      <c r="K212" s="4"/>
      <c r="L212" s="4"/>
      <c r="M212" s="2"/>
      <c r="N212" s="2"/>
      <c r="O212" s="2"/>
      <c r="P212" s="2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ht="13.5" customHeight="1">
      <c r="A213" s="1"/>
      <c r="B213" s="2"/>
      <c r="C213" s="2"/>
      <c r="D213" s="2"/>
      <c r="E213" s="2"/>
      <c r="F213" s="2"/>
      <c r="G213" s="2"/>
      <c r="H213" s="3"/>
      <c r="I213" s="3"/>
      <c r="J213" s="4"/>
      <c r="K213" s="4"/>
      <c r="L213" s="4"/>
      <c r="M213" s="2"/>
      <c r="N213" s="2"/>
      <c r="O213" s="2"/>
      <c r="P213" s="2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ht="13.5" customHeight="1">
      <c r="A214" s="1"/>
      <c r="B214" s="2"/>
      <c r="C214" s="2"/>
      <c r="D214" s="2"/>
      <c r="E214" s="2"/>
      <c r="F214" s="2"/>
      <c r="G214" s="2"/>
      <c r="H214" s="3"/>
      <c r="I214" s="3"/>
      <c r="J214" s="4"/>
      <c r="K214" s="4"/>
      <c r="L214" s="4"/>
      <c r="M214" s="2"/>
      <c r="N214" s="2"/>
      <c r="O214" s="2"/>
      <c r="P214" s="2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ht="13.5" customHeight="1">
      <c r="A215" s="1"/>
      <c r="B215" s="2"/>
      <c r="C215" s="2"/>
      <c r="D215" s="2"/>
      <c r="E215" s="2"/>
      <c r="F215" s="2"/>
      <c r="G215" s="2"/>
      <c r="H215" s="3"/>
      <c r="I215" s="3"/>
      <c r="J215" s="4"/>
      <c r="K215" s="4"/>
      <c r="L215" s="4"/>
      <c r="M215" s="2"/>
      <c r="N215" s="2"/>
      <c r="O215" s="2"/>
      <c r="P215" s="2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ht="13.5" customHeight="1">
      <c r="A216" s="1"/>
      <c r="B216" s="2"/>
      <c r="C216" s="2"/>
      <c r="D216" s="2"/>
      <c r="E216" s="2"/>
      <c r="F216" s="2"/>
      <c r="G216" s="2"/>
      <c r="H216" s="3"/>
      <c r="I216" s="3"/>
      <c r="J216" s="4"/>
      <c r="K216" s="4"/>
      <c r="L216" s="4"/>
      <c r="M216" s="2"/>
      <c r="N216" s="2"/>
      <c r="O216" s="2"/>
      <c r="P216" s="2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ht="13.5" customHeight="1">
      <c r="A217" s="1"/>
      <c r="B217" s="2"/>
      <c r="C217" s="2"/>
      <c r="D217" s="2"/>
      <c r="E217" s="2"/>
      <c r="F217" s="2"/>
      <c r="G217" s="2"/>
      <c r="H217" s="3"/>
      <c r="I217" s="3"/>
      <c r="J217" s="4"/>
      <c r="K217" s="4"/>
      <c r="L217" s="4"/>
      <c r="M217" s="2"/>
      <c r="N217" s="2"/>
      <c r="O217" s="2"/>
      <c r="P217" s="2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ht="13.5" customHeight="1">
      <c r="A218" s="1"/>
      <c r="B218" s="2"/>
      <c r="C218" s="2"/>
      <c r="D218" s="2"/>
      <c r="E218" s="2"/>
      <c r="F218" s="2"/>
      <c r="G218" s="2"/>
      <c r="H218" s="3"/>
      <c r="I218" s="3"/>
      <c r="J218" s="4"/>
      <c r="K218" s="4"/>
      <c r="L218" s="4"/>
      <c r="M218" s="2"/>
      <c r="N218" s="2"/>
      <c r="O218" s="2"/>
      <c r="P218" s="2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ht="13.5" customHeight="1">
      <c r="A219" s="1"/>
      <c r="B219" s="2"/>
      <c r="C219" s="2"/>
      <c r="D219" s="2"/>
      <c r="E219" s="2"/>
      <c r="F219" s="2"/>
      <c r="G219" s="2"/>
      <c r="H219" s="3"/>
      <c r="I219" s="3"/>
      <c r="J219" s="4"/>
      <c r="K219" s="4"/>
      <c r="L219" s="4"/>
      <c r="M219" s="2"/>
      <c r="N219" s="2"/>
      <c r="O219" s="2"/>
      <c r="P219" s="2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ht="13.5" customHeight="1">
      <c r="A220" s="1"/>
      <c r="B220" s="2"/>
      <c r="C220" s="2"/>
      <c r="D220" s="2"/>
      <c r="E220" s="2"/>
      <c r="F220" s="2"/>
      <c r="G220" s="2"/>
      <c r="H220" s="3"/>
      <c r="I220" s="3"/>
      <c r="J220" s="4"/>
      <c r="K220" s="4"/>
      <c r="L220" s="4"/>
      <c r="M220" s="2"/>
      <c r="N220" s="2"/>
      <c r="O220" s="2"/>
      <c r="P220" s="2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ht="13.5" customHeight="1">
      <c r="A221" s="1"/>
      <c r="B221" s="2"/>
      <c r="C221" s="2"/>
      <c r="D221" s="2"/>
      <c r="E221" s="2"/>
      <c r="F221" s="2"/>
      <c r="G221" s="2"/>
      <c r="H221" s="3"/>
      <c r="I221" s="3"/>
      <c r="J221" s="4"/>
      <c r="K221" s="4"/>
      <c r="L221" s="4"/>
      <c r="M221" s="2"/>
      <c r="N221" s="2"/>
      <c r="O221" s="2"/>
      <c r="P221" s="2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ht="13.5" customHeight="1">
      <c r="A222" s="1"/>
      <c r="B222" s="2"/>
      <c r="C222" s="2"/>
      <c r="D222" s="2"/>
      <c r="E222" s="2"/>
      <c r="F222" s="2"/>
      <c r="G222" s="2"/>
      <c r="H222" s="3"/>
      <c r="I222" s="3"/>
      <c r="J222" s="4"/>
      <c r="K222" s="4"/>
      <c r="L222" s="4"/>
      <c r="M222" s="2"/>
      <c r="N222" s="2"/>
      <c r="O222" s="2"/>
      <c r="P222" s="2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ht="13.5" customHeight="1">
      <c r="A223" s="1"/>
      <c r="B223" s="2"/>
      <c r="C223" s="2"/>
      <c r="D223" s="2"/>
      <c r="E223" s="2"/>
      <c r="F223" s="2"/>
      <c r="G223" s="2"/>
      <c r="H223" s="3"/>
      <c r="I223" s="3"/>
      <c r="J223" s="4"/>
      <c r="K223" s="4"/>
      <c r="L223" s="4"/>
      <c r="M223" s="2"/>
      <c r="N223" s="2"/>
      <c r="O223" s="2"/>
      <c r="P223" s="2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ht="13.5" customHeight="1">
      <c r="A224" s="1"/>
      <c r="B224" s="2"/>
      <c r="C224" s="2"/>
      <c r="D224" s="2"/>
      <c r="E224" s="2"/>
      <c r="F224" s="2"/>
      <c r="G224" s="2"/>
      <c r="H224" s="3"/>
      <c r="I224" s="3"/>
      <c r="J224" s="4"/>
      <c r="K224" s="4"/>
      <c r="L224" s="4"/>
      <c r="M224" s="2"/>
      <c r="N224" s="2"/>
      <c r="O224" s="2"/>
      <c r="P224" s="2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ht="13.5" customHeight="1">
      <c r="A225" s="1"/>
      <c r="B225" s="2"/>
      <c r="C225" s="2"/>
      <c r="D225" s="2"/>
      <c r="E225" s="2"/>
      <c r="F225" s="2"/>
      <c r="G225" s="2"/>
      <c r="H225" s="3"/>
      <c r="I225" s="3"/>
      <c r="J225" s="4"/>
      <c r="K225" s="4"/>
      <c r="L225" s="4"/>
      <c r="M225" s="2"/>
      <c r="N225" s="2"/>
      <c r="O225" s="2"/>
      <c r="P225" s="2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ht="13.5" customHeight="1">
      <c r="A226" s="1"/>
      <c r="B226" s="2"/>
      <c r="C226" s="2"/>
      <c r="D226" s="2"/>
      <c r="E226" s="2"/>
      <c r="F226" s="2"/>
      <c r="G226" s="2"/>
      <c r="H226" s="3"/>
      <c r="I226" s="3"/>
      <c r="J226" s="4"/>
      <c r="K226" s="4"/>
      <c r="L226" s="4"/>
      <c r="M226" s="2"/>
      <c r="N226" s="2"/>
      <c r="O226" s="2"/>
      <c r="P226" s="2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ht="13.5" customHeight="1">
      <c r="A227" s="1"/>
      <c r="B227" s="2"/>
      <c r="C227" s="2"/>
      <c r="D227" s="2"/>
      <c r="E227" s="2"/>
      <c r="F227" s="2"/>
      <c r="G227" s="2"/>
      <c r="H227" s="3"/>
      <c r="I227" s="3"/>
      <c r="J227" s="4"/>
      <c r="K227" s="4"/>
      <c r="L227" s="4"/>
      <c r="M227" s="2"/>
      <c r="N227" s="2"/>
      <c r="O227" s="2"/>
      <c r="P227" s="2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ht="13.5" customHeight="1">
      <c r="A228" s="1"/>
      <c r="B228" s="2"/>
      <c r="C228" s="2"/>
      <c r="D228" s="2"/>
      <c r="E228" s="2"/>
      <c r="F228" s="2"/>
      <c r="G228" s="2"/>
      <c r="H228" s="3"/>
      <c r="I228" s="3"/>
      <c r="J228" s="4"/>
      <c r="K228" s="4"/>
      <c r="L228" s="4"/>
      <c r="M228" s="2"/>
      <c r="N228" s="2"/>
      <c r="O228" s="2"/>
      <c r="P228" s="2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ht="13.5" customHeight="1">
      <c r="A229" s="1"/>
      <c r="B229" s="2"/>
      <c r="C229" s="2"/>
      <c r="D229" s="2"/>
      <c r="E229" s="2"/>
      <c r="F229" s="2"/>
      <c r="G229" s="2"/>
      <c r="H229" s="3"/>
      <c r="I229" s="3"/>
      <c r="J229" s="4"/>
      <c r="K229" s="4"/>
      <c r="L229" s="4"/>
      <c r="M229" s="2"/>
      <c r="N229" s="2"/>
      <c r="O229" s="2"/>
      <c r="P229" s="2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ht="13.5" customHeight="1">
      <c r="A230" s="1"/>
      <c r="B230" s="2"/>
      <c r="C230" s="2"/>
      <c r="D230" s="2"/>
      <c r="E230" s="2"/>
      <c r="F230" s="2"/>
      <c r="G230" s="2"/>
      <c r="H230" s="3"/>
      <c r="I230" s="3"/>
      <c r="J230" s="4"/>
      <c r="K230" s="4"/>
      <c r="L230" s="4"/>
      <c r="M230" s="2"/>
      <c r="N230" s="2"/>
      <c r="O230" s="2"/>
      <c r="P230" s="2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ht="13.5" customHeight="1">
      <c r="A231" s="1"/>
      <c r="B231" s="2"/>
      <c r="C231" s="2"/>
      <c r="D231" s="2"/>
      <c r="E231" s="2"/>
      <c r="F231" s="2"/>
      <c r="G231" s="2"/>
      <c r="H231" s="3"/>
      <c r="I231" s="3"/>
      <c r="J231" s="4"/>
      <c r="K231" s="4"/>
      <c r="L231" s="4"/>
      <c r="M231" s="2"/>
      <c r="N231" s="2"/>
      <c r="O231" s="2"/>
      <c r="P231" s="2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ht="13.5" customHeight="1">
      <c r="A232" s="1"/>
      <c r="B232" s="2"/>
      <c r="C232" s="2"/>
      <c r="D232" s="2"/>
      <c r="E232" s="2"/>
      <c r="F232" s="2"/>
      <c r="G232" s="2"/>
      <c r="H232" s="3"/>
      <c r="I232" s="3"/>
      <c r="J232" s="4"/>
      <c r="K232" s="4"/>
      <c r="L232" s="4"/>
      <c r="M232" s="2"/>
      <c r="N232" s="2"/>
      <c r="O232" s="2"/>
      <c r="P232" s="2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ht="13.5" customHeight="1">
      <c r="A233" s="1"/>
      <c r="B233" s="2"/>
      <c r="C233" s="2"/>
      <c r="D233" s="2"/>
      <c r="E233" s="2"/>
      <c r="F233" s="2"/>
      <c r="G233" s="2"/>
      <c r="H233" s="3"/>
      <c r="I233" s="3"/>
      <c r="J233" s="4"/>
      <c r="K233" s="4"/>
      <c r="L233" s="4"/>
      <c r="M233" s="2"/>
      <c r="N233" s="2"/>
      <c r="O233" s="2"/>
      <c r="P233" s="2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ht="13.5" customHeight="1">
      <c r="A234" s="1"/>
      <c r="B234" s="2"/>
      <c r="C234" s="2"/>
      <c r="D234" s="2"/>
      <c r="E234" s="2"/>
      <c r="F234" s="2"/>
      <c r="G234" s="2"/>
      <c r="H234" s="3"/>
      <c r="I234" s="3"/>
      <c r="J234" s="4"/>
      <c r="K234" s="4"/>
      <c r="L234" s="4"/>
      <c r="M234" s="2"/>
      <c r="N234" s="2"/>
      <c r="O234" s="2"/>
      <c r="P234" s="2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ht="13.5" customHeight="1">
      <c r="A235" s="1"/>
      <c r="B235" s="2"/>
      <c r="C235" s="2"/>
      <c r="D235" s="2"/>
      <c r="E235" s="2"/>
      <c r="F235" s="2"/>
      <c r="G235" s="2"/>
      <c r="H235" s="3"/>
      <c r="I235" s="3"/>
      <c r="J235" s="4"/>
      <c r="K235" s="4"/>
      <c r="L235" s="4"/>
      <c r="M235" s="2"/>
      <c r="N235" s="2"/>
      <c r="O235" s="2"/>
      <c r="P235" s="2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ht="13.5" customHeight="1">
      <c r="A236" s="1"/>
      <c r="B236" s="2"/>
      <c r="C236" s="2"/>
      <c r="D236" s="2"/>
      <c r="E236" s="2"/>
      <c r="F236" s="2"/>
      <c r="G236" s="2"/>
      <c r="H236" s="3"/>
      <c r="I236" s="3"/>
      <c r="J236" s="4"/>
      <c r="K236" s="4"/>
      <c r="L236" s="4"/>
      <c r="M236" s="2"/>
      <c r="N236" s="2"/>
      <c r="O236" s="2"/>
      <c r="P236" s="2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ht="13.5" customHeight="1">
      <c r="A237" s="1"/>
      <c r="B237" s="2"/>
      <c r="C237" s="2"/>
      <c r="D237" s="2"/>
      <c r="E237" s="2"/>
      <c r="F237" s="2"/>
      <c r="G237" s="2"/>
      <c r="H237" s="3"/>
      <c r="I237" s="3"/>
      <c r="J237" s="4"/>
      <c r="K237" s="4"/>
      <c r="L237" s="4"/>
      <c r="M237" s="2"/>
      <c r="N237" s="2"/>
      <c r="O237" s="2"/>
      <c r="P237" s="2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ht="13.5" customHeight="1">
      <c r="A238" s="1"/>
      <c r="B238" s="2"/>
      <c r="C238" s="2"/>
      <c r="D238" s="2"/>
      <c r="E238" s="2"/>
      <c r="F238" s="2"/>
      <c r="G238" s="2"/>
      <c r="H238" s="3"/>
      <c r="I238" s="3"/>
      <c r="J238" s="4"/>
      <c r="K238" s="4"/>
      <c r="L238" s="4"/>
      <c r="M238" s="2"/>
      <c r="N238" s="2"/>
      <c r="O238" s="2"/>
      <c r="P238" s="2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ht="13.5" customHeight="1">
      <c r="A239" s="1"/>
      <c r="B239" s="2"/>
      <c r="C239" s="2"/>
      <c r="D239" s="2"/>
      <c r="E239" s="2"/>
      <c r="F239" s="2"/>
      <c r="G239" s="2"/>
      <c r="H239" s="3"/>
      <c r="I239" s="3"/>
      <c r="J239" s="4"/>
      <c r="K239" s="4"/>
      <c r="L239" s="4"/>
      <c r="M239" s="2"/>
      <c r="N239" s="2"/>
      <c r="O239" s="2"/>
      <c r="P239" s="2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ht="13.5" customHeight="1">
      <c r="A240" s="1"/>
      <c r="B240" s="2"/>
      <c r="C240" s="2"/>
      <c r="D240" s="2"/>
      <c r="E240" s="2"/>
      <c r="F240" s="2"/>
      <c r="G240" s="2"/>
      <c r="H240" s="3"/>
      <c r="I240" s="3"/>
      <c r="J240" s="4"/>
      <c r="K240" s="4"/>
      <c r="L240" s="4"/>
      <c r="M240" s="2"/>
      <c r="N240" s="2"/>
      <c r="O240" s="2"/>
      <c r="P240" s="2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ht="13.5" customHeight="1">
      <c r="A241" s="1"/>
      <c r="B241" s="2"/>
      <c r="C241" s="2"/>
      <c r="D241" s="2"/>
      <c r="E241" s="2"/>
      <c r="F241" s="2"/>
      <c r="G241" s="2"/>
      <c r="H241" s="3"/>
      <c r="I241" s="3"/>
      <c r="J241" s="4"/>
      <c r="K241" s="4"/>
      <c r="L241" s="4"/>
      <c r="M241" s="2"/>
      <c r="N241" s="2"/>
      <c r="O241" s="2"/>
      <c r="P241" s="2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ht="13.5" customHeight="1">
      <c r="A242" s="1"/>
      <c r="B242" s="2"/>
      <c r="C242" s="2"/>
      <c r="D242" s="2"/>
      <c r="E242" s="2"/>
      <c r="F242" s="2"/>
      <c r="G242" s="2"/>
      <c r="H242" s="3"/>
      <c r="I242" s="3"/>
      <c r="J242" s="4"/>
      <c r="K242" s="4"/>
      <c r="L242" s="4"/>
      <c r="M242" s="2"/>
      <c r="N242" s="2"/>
      <c r="O242" s="2"/>
      <c r="P242" s="2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ht="13.5" customHeight="1">
      <c r="A243" s="1"/>
      <c r="B243" s="2"/>
      <c r="C243" s="2"/>
      <c r="D243" s="2"/>
      <c r="E243" s="2"/>
      <c r="F243" s="2"/>
      <c r="G243" s="2"/>
      <c r="H243" s="3"/>
      <c r="I243" s="3"/>
      <c r="J243" s="4"/>
      <c r="K243" s="4"/>
      <c r="L243" s="4"/>
      <c r="M243" s="2"/>
      <c r="N243" s="2"/>
      <c r="O243" s="2"/>
      <c r="P243" s="2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ht="13.5" customHeight="1">
      <c r="A244" s="1"/>
      <c r="B244" s="2"/>
      <c r="C244" s="2"/>
      <c r="D244" s="2"/>
      <c r="E244" s="2"/>
      <c r="F244" s="2"/>
      <c r="G244" s="2"/>
      <c r="H244" s="3"/>
      <c r="I244" s="3"/>
      <c r="J244" s="4"/>
      <c r="K244" s="4"/>
      <c r="L244" s="4"/>
      <c r="M244" s="2"/>
      <c r="N244" s="2"/>
      <c r="O244" s="2"/>
      <c r="P244" s="2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ht="13.5" customHeight="1">
      <c r="A245" s="1"/>
      <c r="B245" s="2"/>
      <c r="C245" s="2"/>
      <c r="D245" s="2"/>
      <c r="E245" s="2"/>
      <c r="F245" s="2"/>
      <c r="G245" s="2"/>
      <c r="H245" s="3"/>
      <c r="I245" s="3"/>
      <c r="J245" s="4"/>
      <c r="K245" s="4"/>
      <c r="L245" s="4"/>
      <c r="M245" s="2"/>
      <c r="N245" s="2"/>
      <c r="O245" s="2"/>
      <c r="P245" s="2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ht="13.5" customHeight="1">
      <c r="A246" s="1"/>
      <c r="B246" s="2"/>
      <c r="C246" s="2"/>
      <c r="D246" s="2"/>
      <c r="E246" s="2"/>
      <c r="F246" s="2"/>
      <c r="G246" s="2"/>
      <c r="H246" s="3"/>
      <c r="I246" s="3"/>
      <c r="J246" s="4"/>
      <c r="K246" s="4"/>
      <c r="L246" s="4"/>
      <c r="M246" s="2"/>
      <c r="N246" s="2"/>
      <c r="O246" s="2"/>
      <c r="P246" s="2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ht="13.5" customHeight="1">
      <c r="A247" s="1"/>
      <c r="B247" s="2"/>
      <c r="C247" s="2"/>
      <c r="D247" s="2"/>
      <c r="E247" s="2"/>
      <c r="F247" s="2"/>
      <c r="G247" s="2"/>
      <c r="H247" s="3"/>
      <c r="I247" s="3"/>
      <c r="J247" s="4"/>
      <c r="K247" s="4"/>
      <c r="L247" s="4"/>
      <c r="M247" s="2"/>
      <c r="N247" s="2"/>
      <c r="O247" s="2"/>
      <c r="P247" s="2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ht="13.5" customHeight="1">
      <c r="A248" s="1"/>
      <c r="B248" s="2"/>
      <c r="C248" s="2"/>
      <c r="D248" s="2"/>
      <c r="E248" s="2"/>
      <c r="F248" s="2"/>
      <c r="G248" s="2"/>
      <c r="H248" s="3"/>
      <c r="I248" s="3"/>
      <c r="J248" s="4"/>
      <c r="K248" s="4"/>
      <c r="L248" s="4"/>
      <c r="M248" s="2"/>
      <c r="N248" s="2"/>
      <c r="O248" s="2"/>
      <c r="P248" s="2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ht="13.5" customHeight="1">
      <c r="A249" s="1"/>
      <c r="B249" s="2"/>
      <c r="C249" s="2"/>
      <c r="D249" s="2"/>
      <c r="E249" s="2"/>
      <c r="F249" s="2"/>
      <c r="G249" s="2"/>
      <c r="H249" s="3"/>
      <c r="I249" s="3"/>
      <c r="J249" s="4"/>
      <c r="K249" s="4"/>
      <c r="L249" s="4"/>
      <c r="M249" s="2"/>
      <c r="N249" s="2"/>
      <c r="O249" s="2"/>
      <c r="P249" s="2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ht="13.5" customHeight="1">
      <c r="A250" s="1"/>
      <c r="B250" s="2"/>
      <c r="C250" s="2"/>
      <c r="D250" s="2"/>
      <c r="E250" s="2"/>
      <c r="F250" s="2"/>
      <c r="G250" s="2"/>
      <c r="H250" s="3"/>
      <c r="I250" s="3"/>
      <c r="J250" s="4"/>
      <c r="K250" s="4"/>
      <c r="L250" s="4"/>
      <c r="M250" s="2"/>
      <c r="N250" s="2"/>
      <c r="O250" s="2"/>
      <c r="P250" s="2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ht="13.5" customHeight="1">
      <c r="A251" s="1"/>
      <c r="B251" s="2"/>
      <c r="C251" s="2"/>
      <c r="D251" s="2"/>
      <c r="E251" s="2"/>
      <c r="F251" s="2"/>
      <c r="G251" s="2"/>
      <c r="H251" s="3"/>
      <c r="I251" s="3"/>
      <c r="J251" s="4"/>
      <c r="K251" s="4"/>
      <c r="L251" s="4"/>
      <c r="M251" s="2"/>
      <c r="N251" s="2"/>
      <c r="O251" s="2"/>
      <c r="P251" s="2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ht="13.5" customHeight="1">
      <c r="A252" s="1"/>
      <c r="B252" s="2"/>
      <c r="C252" s="2"/>
      <c r="D252" s="2"/>
      <c r="E252" s="2"/>
      <c r="F252" s="2"/>
      <c r="G252" s="2"/>
      <c r="H252" s="3"/>
      <c r="I252" s="3"/>
      <c r="J252" s="4"/>
      <c r="K252" s="4"/>
      <c r="L252" s="4"/>
      <c r="M252" s="2"/>
      <c r="N252" s="2"/>
      <c r="O252" s="2"/>
      <c r="P252" s="2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ht="13.5" customHeight="1">
      <c r="A253" s="1"/>
      <c r="B253" s="2"/>
      <c r="C253" s="2"/>
      <c r="D253" s="2"/>
      <c r="E253" s="2"/>
      <c r="F253" s="2"/>
      <c r="G253" s="2"/>
      <c r="H253" s="3"/>
      <c r="I253" s="3"/>
      <c r="J253" s="4"/>
      <c r="K253" s="4"/>
      <c r="L253" s="4"/>
      <c r="M253" s="2"/>
      <c r="N253" s="2"/>
      <c r="O253" s="2"/>
      <c r="P253" s="2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ht="13.5" customHeight="1">
      <c r="A254" s="1"/>
      <c r="B254" s="2"/>
      <c r="C254" s="2"/>
      <c r="D254" s="2"/>
      <c r="E254" s="2"/>
      <c r="F254" s="2"/>
      <c r="G254" s="2"/>
      <c r="H254" s="3"/>
      <c r="I254" s="3"/>
      <c r="J254" s="4"/>
      <c r="K254" s="4"/>
      <c r="L254" s="4"/>
      <c r="M254" s="2"/>
      <c r="N254" s="2"/>
      <c r="O254" s="2"/>
      <c r="P254" s="2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ht="13.5" customHeight="1">
      <c r="A255" s="1"/>
      <c r="B255" s="2"/>
      <c r="C255" s="2"/>
      <c r="D255" s="2"/>
      <c r="E255" s="2"/>
      <c r="F255" s="2"/>
      <c r="G255" s="2"/>
      <c r="H255" s="3"/>
      <c r="I255" s="3"/>
      <c r="J255" s="4"/>
      <c r="K255" s="4"/>
      <c r="L255" s="4"/>
      <c r="M255" s="2"/>
      <c r="N255" s="2"/>
      <c r="O255" s="2"/>
      <c r="P255" s="2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ht="13.5" customHeight="1">
      <c r="A256" s="1"/>
      <c r="B256" s="2"/>
      <c r="C256" s="2"/>
      <c r="D256" s="2"/>
      <c r="E256" s="2"/>
      <c r="F256" s="2"/>
      <c r="G256" s="2"/>
      <c r="H256" s="3"/>
      <c r="I256" s="3"/>
      <c r="J256" s="4"/>
      <c r="K256" s="4"/>
      <c r="L256" s="4"/>
      <c r="M256" s="2"/>
      <c r="N256" s="2"/>
      <c r="O256" s="2"/>
      <c r="P256" s="2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ht="13.5" customHeight="1">
      <c r="A257" s="1"/>
      <c r="B257" s="2"/>
      <c r="C257" s="2"/>
      <c r="D257" s="2"/>
      <c r="E257" s="2"/>
      <c r="F257" s="2"/>
      <c r="G257" s="2"/>
      <c r="H257" s="3"/>
      <c r="I257" s="3"/>
      <c r="J257" s="4"/>
      <c r="K257" s="4"/>
      <c r="L257" s="4"/>
      <c r="M257" s="2"/>
      <c r="N257" s="2"/>
      <c r="O257" s="2"/>
      <c r="P257" s="2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ht="13.5" customHeight="1">
      <c r="A258" s="1"/>
      <c r="B258" s="2"/>
      <c r="C258" s="2"/>
      <c r="D258" s="2"/>
      <c r="E258" s="2"/>
      <c r="F258" s="2"/>
      <c r="G258" s="2"/>
      <c r="H258" s="3"/>
      <c r="I258" s="3"/>
      <c r="J258" s="4"/>
      <c r="K258" s="4"/>
      <c r="L258" s="4"/>
      <c r="M258" s="2"/>
      <c r="N258" s="2"/>
      <c r="O258" s="2"/>
      <c r="P258" s="2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ht="13.5" customHeight="1">
      <c r="A259" s="1"/>
      <c r="B259" s="2"/>
      <c r="C259" s="2"/>
      <c r="D259" s="2"/>
      <c r="E259" s="2"/>
      <c r="F259" s="2"/>
      <c r="G259" s="2"/>
      <c r="H259" s="3"/>
      <c r="I259" s="3"/>
      <c r="J259" s="4"/>
      <c r="K259" s="4"/>
      <c r="L259" s="4"/>
      <c r="M259" s="2"/>
      <c r="N259" s="2"/>
      <c r="O259" s="2"/>
      <c r="P259" s="2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ht="13.5" customHeight="1">
      <c r="A260" s="1"/>
      <c r="B260" s="2"/>
      <c r="C260" s="2"/>
      <c r="D260" s="2"/>
      <c r="E260" s="2"/>
      <c r="F260" s="2"/>
      <c r="G260" s="2"/>
      <c r="H260" s="3"/>
      <c r="I260" s="3"/>
      <c r="J260" s="4"/>
      <c r="K260" s="4"/>
      <c r="L260" s="4"/>
      <c r="M260" s="2"/>
      <c r="N260" s="2"/>
      <c r="O260" s="2"/>
      <c r="P260" s="2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ht="13.5" customHeight="1">
      <c r="A261" s="1"/>
      <c r="B261" s="2"/>
      <c r="C261" s="2"/>
      <c r="D261" s="2"/>
      <c r="E261" s="2"/>
      <c r="F261" s="2"/>
      <c r="G261" s="2"/>
      <c r="H261" s="3"/>
      <c r="I261" s="3"/>
      <c r="J261" s="4"/>
      <c r="K261" s="4"/>
      <c r="L261" s="4"/>
      <c r="M261" s="2"/>
      <c r="N261" s="2"/>
      <c r="O261" s="2"/>
      <c r="P261" s="2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ht="13.5" customHeight="1">
      <c r="A262" s="1"/>
      <c r="B262" s="2"/>
      <c r="C262" s="2"/>
      <c r="D262" s="2"/>
      <c r="E262" s="2"/>
      <c r="F262" s="2"/>
      <c r="G262" s="2"/>
      <c r="H262" s="3"/>
      <c r="I262" s="3"/>
      <c r="J262" s="4"/>
      <c r="K262" s="4"/>
      <c r="L262" s="4"/>
      <c r="M262" s="2"/>
      <c r="N262" s="2"/>
      <c r="O262" s="2"/>
      <c r="P262" s="2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ht="13.5" customHeight="1">
      <c r="A263" s="1"/>
      <c r="B263" s="2"/>
      <c r="C263" s="2"/>
      <c r="D263" s="2"/>
      <c r="E263" s="2"/>
      <c r="F263" s="2"/>
      <c r="G263" s="2"/>
      <c r="H263" s="3"/>
      <c r="I263" s="3"/>
      <c r="J263" s="4"/>
      <c r="K263" s="4"/>
      <c r="L263" s="4"/>
      <c r="M263" s="2"/>
      <c r="N263" s="2"/>
      <c r="O263" s="2"/>
      <c r="P263" s="2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ht="13.5" customHeight="1">
      <c r="A264" s="1"/>
      <c r="B264" s="2"/>
      <c r="C264" s="2"/>
      <c r="D264" s="2"/>
      <c r="E264" s="2"/>
      <c r="F264" s="2"/>
      <c r="G264" s="2"/>
      <c r="H264" s="3"/>
      <c r="I264" s="3"/>
      <c r="J264" s="4"/>
      <c r="K264" s="4"/>
      <c r="L264" s="4"/>
      <c r="M264" s="2"/>
      <c r="N264" s="2"/>
      <c r="O264" s="2"/>
      <c r="P264" s="2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ht="13.5" customHeight="1">
      <c r="A265" s="1"/>
      <c r="B265" s="2"/>
      <c r="C265" s="2"/>
      <c r="D265" s="2"/>
      <c r="E265" s="2"/>
      <c r="F265" s="2"/>
      <c r="G265" s="2"/>
      <c r="H265" s="3"/>
      <c r="I265" s="3"/>
      <c r="J265" s="4"/>
      <c r="K265" s="4"/>
      <c r="L265" s="4"/>
      <c r="M265" s="2"/>
      <c r="N265" s="2"/>
      <c r="O265" s="2"/>
      <c r="P265" s="2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ht="13.5" customHeight="1">
      <c r="A266" s="1"/>
      <c r="B266" s="2"/>
      <c r="C266" s="2"/>
      <c r="D266" s="2"/>
      <c r="E266" s="2"/>
      <c r="F266" s="2"/>
      <c r="G266" s="2"/>
      <c r="H266" s="3"/>
      <c r="I266" s="3"/>
      <c r="J266" s="4"/>
      <c r="K266" s="4"/>
      <c r="L266" s="4"/>
      <c r="M266" s="2"/>
      <c r="N266" s="2"/>
      <c r="O266" s="2"/>
      <c r="P266" s="2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ht="13.5" customHeight="1">
      <c r="A267" s="1"/>
      <c r="B267" s="2"/>
      <c r="C267" s="2"/>
      <c r="D267" s="2"/>
      <c r="E267" s="2"/>
      <c r="F267" s="2"/>
      <c r="G267" s="2"/>
      <c r="H267" s="3"/>
      <c r="I267" s="3"/>
      <c r="J267" s="4"/>
      <c r="K267" s="4"/>
      <c r="L267" s="4"/>
      <c r="M267" s="2"/>
      <c r="N267" s="2"/>
      <c r="O267" s="2"/>
      <c r="P267" s="2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ht="13.5" customHeight="1">
      <c r="A268" s="1"/>
      <c r="B268" s="2"/>
      <c r="C268" s="2"/>
      <c r="D268" s="2"/>
      <c r="E268" s="2"/>
      <c r="F268" s="2"/>
      <c r="G268" s="2"/>
      <c r="H268" s="3"/>
      <c r="I268" s="3"/>
      <c r="J268" s="4"/>
      <c r="K268" s="4"/>
      <c r="L268" s="4"/>
      <c r="M268" s="2"/>
      <c r="N268" s="2"/>
      <c r="O268" s="2"/>
      <c r="P268" s="2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ht="13.5" customHeight="1">
      <c r="A269" s="1"/>
      <c r="B269" s="2"/>
      <c r="C269" s="2"/>
      <c r="D269" s="2"/>
      <c r="E269" s="2"/>
      <c r="F269" s="2"/>
      <c r="G269" s="2"/>
      <c r="H269" s="3"/>
      <c r="I269" s="3"/>
      <c r="J269" s="4"/>
      <c r="K269" s="4"/>
      <c r="L269" s="4"/>
      <c r="M269" s="2"/>
      <c r="N269" s="2"/>
      <c r="O269" s="2"/>
      <c r="P269" s="2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ht="13.5" customHeight="1">
      <c r="A270" s="1"/>
      <c r="B270" s="2"/>
      <c r="C270" s="2"/>
      <c r="D270" s="2"/>
      <c r="E270" s="2"/>
      <c r="F270" s="2"/>
      <c r="G270" s="2"/>
      <c r="H270" s="3"/>
      <c r="I270" s="3"/>
      <c r="J270" s="4"/>
      <c r="K270" s="4"/>
      <c r="L270" s="4"/>
      <c r="M270" s="2"/>
      <c r="N270" s="2"/>
      <c r="O270" s="2"/>
      <c r="P270" s="2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ht="13.5" customHeight="1">
      <c r="A271" s="1"/>
      <c r="B271" s="2"/>
      <c r="C271" s="2"/>
      <c r="D271" s="2"/>
      <c r="E271" s="2"/>
      <c r="F271" s="2"/>
      <c r="G271" s="2"/>
      <c r="H271" s="3"/>
      <c r="I271" s="3"/>
      <c r="J271" s="4"/>
      <c r="K271" s="4"/>
      <c r="L271" s="4"/>
      <c r="M271" s="2"/>
      <c r="N271" s="2"/>
      <c r="O271" s="2"/>
      <c r="P271" s="2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ht="13.5" customHeight="1">
      <c r="A272" s="1"/>
      <c r="B272" s="2"/>
      <c r="C272" s="2"/>
      <c r="D272" s="2"/>
      <c r="E272" s="2"/>
      <c r="F272" s="2"/>
      <c r="G272" s="2"/>
      <c r="H272" s="3"/>
      <c r="I272" s="3"/>
      <c r="J272" s="4"/>
      <c r="K272" s="4"/>
      <c r="L272" s="4"/>
      <c r="M272" s="2"/>
      <c r="N272" s="2"/>
      <c r="O272" s="2"/>
      <c r="P272" s="2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ht="13.5" customHeight="1">
      <c r="A273" s="1"/>
      <c r="B273" s="2"/>
      <c r="C273" s="2"/>
      <c r="D273" s="2"/>
      <c r="E273" s="2"/>
      <c r="F273" s="2"/>
      <c r="G273" s="2"/>
      <c r="H273" s="3"/>
      <c r="I273" s="3"/>
      <c r="J273" s="4"/>
      <c r="K273" s="4"/>
      <c r="L273" s="4"/>
      <c r="M273" s="2"/>
      <c r="N273" s="2"/>
      <c r="O273" s="2"/>
      <c r="P273" s="2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ht="13.5" customHeight="1">
      <c r="A274" s="1"/>
      <c r="B274" s="2"/>
      <c r="C274" s="2"/>
      <c r="D274" s="2"/>
      <c r="E274" s="2"/>
      <c r="F274" s="2"/>
      <c r="G274" s="2"/>
      <c r="H274" s="3"/>
      <c r="I274" s="3"/>
      <c r="J274" s="4"/>
      <c r="K274" s="4"/>
      <c r="L274" s="4"/>
      <c r="M274" s="2"/>
      <c r="N274" s="2"/>
      <c r="O274" s="2"/>
      <c r="P274" s="2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ht="13.5" customHeight="1">
      <c r="A275" s="1"/>
      <c r="B275" s="2"/>
      <c r="C275" s="2"/>
      <c r="D275" s="2"/>
      <c r="E275" s="2"/>
      <c r="F275" s="2"/>
      <c r="G275" s="2"/>
      <c r="H275" s="3"/>
      <c r="I275" s="3"/>
      <c r="J275" s="4"/>
      <c r="K275" s="4"/>
      <c r="L275" s="4"/>
      <c r="M275" s="2"/>
      <c r="N275" s="2"/>
      <c r="O275" s="2"/>
      <c r="P275" s="2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ht="13.5" customHeight="1">
      <c r="A276" s="1"/>
      <c r="B276" s="2"/>
      <c r="C276" s="2"/>
      <c r="D276" s="2"/>
      <c r="E276" s="2"/>
      <c r="F276" s="2"/>
      <c r="G276" s="2"/>
      <c r="H276" s="3"/>
      <c r="I276" s="3"/>
      <c r="J276" s="4"/>
      <c r="K276" s="4"/>
      <c r="L276" s="4"/>
      <c r="M276" s="2"/>
      <c r="N276" s="2"/>
      <c r="O276" s="2"/>
      <c r="P276" s="2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ht="13.5" customHeight="1">
      <c r="A277" s="1"/>
      <c r="B277" s="2"/>
      <c r="C277" s="2"/>
      <c r="D277" s="2"/>
      <c r="E277" s="2"/>
      <c r="F277" s="2"/>
      <c r="G277" s="2"/>
      <c r="H277" s="3"/>
      <c r="I277" s="3"/>
      <c r="J277" s="4"/>
      <c r="K277" s="4"/>
      <c r="L277" s="4"/>
      <c r="M277" s="2"/>
      <c r="N277" s="2"/>
      <c r="O277" s="2"/>
      <c r="P277" s="2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ht="13.5" customHeight="1">
      <c r="A278" s="1"/>
      <c r="B278" s="2"/>
      <c r="C278" s="2"/>
      <c r="D278" s="2"/>
      <c r="E278" s="2"/>
      <c r="F278" s="2"/>
      <c r="G278" s="2"/>
      <c r="H278" s="3"/>
      <c r="I278" s="3"/>
      <c r="J278" s="4"/>
      <c r="K278" s="4"/>
      <c r="L278" s="4"/>
      <c r="M278" s="2"/>
      <c r="N278" s="2"/>
      <c r="O278" s="2"/>
      <c r="P278" s="2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ht="13.5" customHeight="1">
      <c r="A279" s="1"/>
      <c r="B279" s="2"/>
      <c r="C279" s="2"/>
      <c r="D279" s="2"/>
      <c r="E279" s="2"/>
      <c r="F279" s="2"/>
      <c r="G279" s="2"/>
      <c r="H279" s="3"/>
      <c r="I279" s="3"/>
      <c r="J279" s="4"/>
      <c r="K279" s="4"/>
      <c r="L279" s="4"/>
      <c r="M279" s="2"/>
      <c r="N279" s="2"/>
      <c r="O279" s="2"/>
      <c r="P279" s="2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ht="13.5" customHeight="1">
      <c r="A280" s="1"/>
      <c r="B280" s="2"/>
      <c r="C280" s="2"/>
      <c r="D280" s="2"/>
      <c r="E280" s="2"/>
      <c r="F280" s="2"/>
      <c r="G280" s="2"/>
      <c r="H280" s="3"/>
      <c r="I280" s="3"/>
      <c r="J280" s="4"/>
      <c r="K280" s="4"/>
      <c r="L280" s="4"/>
      <c r="M280" s="2"/>
      <c r="N280" s="2"/>
      <c r="O280" s="2"/>
      <c r="P280" s="2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ht="13.5" customHeight="1">
      <c r="A281" s="1"/>
      <c r="B281" s="2"/>
      <c r="C281" s="2"/>
      <c r="D281" s="2"/>
      <c r="E281" s="2"/>
      <c r="F281" s="2"/>
      <c r="G281" s="2"/>
      <c r="H281" s="3"/>
      <c r="I281" s="3"/>
      <c r="J281" s="4"/>
      <c r="K281" s="4"/>
      <c r="L281" s="4"/>
      <c r="M281" s="2"/>
      <c r="N281" s="2"/>
      <c r="O281" s="2"/>
      <c r="P281" s="2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ht="13.5" customHeight="1">
      <c r="A282" s="1"/>
      <c r="B282" s="2"/>
      <c r="C282" s="2"/>
      <c r="D282" s="2"/>
      <c r="E282" s="2"/>
      <c r="F282" s="2"/>
      <c r="G282" s="2"/>
      <c r="H282" s="3"/>
      <c r="I282" s="3"/>
      <c r="J282" s="4"/>
      <c r="K282" s="4"/>
      <c r="L282" s="4"/>
      <c r="M282" s="2"/>
      <c r="N282" s="2"/>
      <c r="O282" s="2"/>
      <c r="P282" s="2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ht="13.5" customHeight="1">
      <c r="A283" s="1"/>
      <c r="B283" s="2"/>
      <c r="C283" s="2"/>
      <c r="D283" s="2"/>
      <c r="E283" s="2"/>
      <c r="F283" s="2"/>
      <c r="G283" s="2"/>
      <c r="H283" s="3"/>
      <c r="I283" s="3"/>
      <c r="J283" s="4"/>
      <c r="K283" s="4"/>
      <c r="L283" s="4"/>
      <c r="M283" s="2"/>
      <c r="N283" s="2"/>
      <c r="O283" s="2"/>
      <c r="P283" s="2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ht="13.5" customHeight="1">
      <c r="A284" s="1"/>
      <c r="B284" s="2"/>
      <c r="C284" s="2"/>
      <c r="D284" s="2"/>
      <c r="E284" s="2"/>
      <c r="F284" s="2"/>
      <c r="G284" s="2"/>
      <c r="H284" s="3"/>
      <c r="I284" s="3"/>
      <c r="J284" s="4"/>
      <c r="K284" s="4"/>
      <c r="L284" s="4"/>
      <c r="M284" s="2"/>
      <c r="N284" s="2"/>
      <c r="O284" s="2"/>
      <c r="P284" s="2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ht="13.5" customHeight="1">
      <c r="A285" s="1"/>
      <c r="B285" s="2"/>
      <c r="C285" s="2"/>
      <c r="D285" s="2"/>
      <c r="E285" s="2"/>
      <c r="F285" s="2"/>
      <c r="G285" s="2"/>
      <c r="H285" s="3"/>
      <c r="I285" s="3"/>
      <c r="J285" s="4"/>
      <c r="K285" s="4"/>
      <c r="L285" s="4"/>
      <c r="M285" s="2"/>
      <c r="N285" s="2"/>
      <c r="O285" s="2"/>
      <c r="P285" s="2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ht="13.5" customHeight="1">
      <c r="A286" s="1"/>
      <c r="B286" s="2"/>
      <c r="C286" s="2"/>
      <c r="D286" s="2"/>
      <c r="E286" s="2"/>
      <c r="F286" s="2"/>
      <c r="G286" s="2"/>
      <c r="H286" s="3"/>
      <c r="I286" s="3"/>
      <c r="J286" s="4"/>
      <c r="K286" s="4"/>
      <c r="L286" s="4"/>
      <c r="M286" s="2"/>
      <c r="N286" s="2"/>
      <c r="O286" s="2"/>
      <c r="P286" s="2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ht="13.5" customHeight="1">
      <c r="A287" s="1"/>
      <c r="B287" s="2"/>
      <c r="C287" s="2"/>
      <c r="D287" s="2"/>
      <c r="E287" s="2"/>
      <c r="F287" s="2"/>
      <c r="G287" s="2"/>
      <c r="H287" s="3"/>
      <c r="I287" s="3"/>
      <c r="J287" s="4"/>
      <c r="K287" s="4"/>
      <c r="L287" s="4"/>
      <c r="M287" s="2"/>
      <c r="N287" s="2"/>
      <c r="O287" s="2"/>
      <c r="P287" s="2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ht="13.5" customHeight="1">
      <c r="A288" s="1"/>
      <c r="B288" s="2"/>
      <c r="C288" s="2"/>
      <c r="D288" s="2"/>
      <c r="E288" s="2"/>
      <c r="F288" s="2"/>
      <c r="G288" s="2"/>
      <c r="H288" s="3"/>
      <c r="I288" s="3"/>
      <c r="J288" s="4"/>
      <c r="K288" s="4"/>
      <c r="L288" s="4"/>
      <c r="M288" s="2"/>
      <c r="N288" s="2"/>
      <c r="O288" s="2"/>
      <c r="P288" s="2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ht="13.5" customHeight="1">
      <c r="A289" s="1"/>
      <c r="B289" s="2"/>
      <c r="C289" s="2"/>
      <c r="D289" s="2"/>
      <c r="E289" s="2"/>
      <c r="F289" s="2"/>
      <c r="G289" s="2"/>
      <c r="H289" s="3"/>
      <c r="I289" s="3"/>
      <c r="J289" s="4"/>
      <c r="K289" s="4"/>
      <c r="L289" s="4"/>
      <c r="M289" s="2"/>
      <c r="N289" s="2"/>
      <c r="O289" s="2"/>
      <c r="P289" s="2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ht="13.5" customHeight="1">
      <c r="A290" s="1"/>
      <c r="B290" s="2"/>
      <c r="C290" s="2"/>
      <c r="D290" s="2"/>
      <c r="E290" s="2"/>
      <c r="F290" s="2"/>
      <c r="G290" s="2"/>
      <c r="H290" s="3"/>
      <c r="I290" s="3"/>
      <c r="J290" s="4"/>
      <c r="K290" s="4"/>
      <c r="L290" s="4"/>
      <c r="M290" s="2"/>
      <c r="N290" s="2"/>
      <c r="O290" s="2"/>
      <c r="P290" s="2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ht="13.5" customHeight="1">
      <c r="A291" s="1"/>
      <c r="B291" s="2"/>
      <c r="C291" s="2"/>
      <c r="D291" s="2"/>
      <c r="E291" s="2"/>
      <c r="F291" s="2"/>
      <c r="G291" s="2"/>
      <c r="H291" s="3"/>
      <c r="I291" s="3"/>
      <c r="J291" s="4"/>
      <c r="K291" s="4"/>
      <c r="L291" s="4"/>
      <c r="M291" s="2"/>
      <c r="N291" s="2"/>
      <c r="O291" s="2"/>
      <c r="P291" s="2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ht="13.5" customHeight="1">
      <c r="A292" s="1"/>
      <c r="B292" s="2"/>
      <c r="C292" s="2"/>
      <c r="D292" s="2"/>
      <c r="E292" s="2"/>
      <c r="F292" s="2"/>
      <c r="G292" s="2"/>
      <c r="H292" s="3"/>
      <c r="I292" s="3"/>
      <c r="J292" s="4"/>
      <c r="K292" s="4"/>
      <c r="L292" s="4"/>
      <c r="M292" s="2"/>
      <c r="N292" s="2"/>
      <c r="O292" s="2"/>
      <c r="P292" s="2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ht="13.5" customHeight="1">
      <c r="A293" s="1"/>
      <c r="B293" s="2"/>
      <c r="C293" s="2"/>
      <c r="D293" s="2"/>
      <c r="E293" s="2"/>
      <c r="F293" s="2"/>
      <c r="G293" s="2"/>
      <c r="H293" s="3"/>
      <c r="I293" s="3"/>
      <c r="J293" s="4"/>
      <c r="K293" s="4"/>
      <c r="L293" s="4"/>
      <c r="M293" s="2"/>
      <c r="N293" s="2"/>
      <c r="O293" s="2"/>
      <c r="P293" s="2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ht="13.5" customHeight="1">
      <c r="A294" s="1"/>
      <c r="B294" s="2"/>
      <c r="C294" s="2"/>
      <c r="D294" s="2"/>
      <c r="E294" s="2"/>
      <c r="F294" s="2"/>
      <c r="G294" s="2"/>
      <c r="H294" s="3"/>
      <c r="I294" s="3"/>
      <c r="J294" s="4"/>
      <c r="K294" s="4"/>
      <c r="L294" s="4"/>
      <c r="M294" s="2"/>
      <c r="N294" s="2"/>
      <c r="O294" s="2"/>
      <c r="P294" s="2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ht="13.5" customHeight="1">
      <c r="A295" s="1"/>
      <c r="B295" s="2"/>
      <c r="C295" s="2"/>
      <c r="D295" s="2"/>
      <c r="E295" s="2"/>
      <c r="F295" s="2"/>
      <c r="G295" s="2"/>
      <c r="H295" s="3"/>
      <c r="I295" s="3"/>
      <c r="J295" s="4"/>
      <c r="K295" s="4"/>
      <c r="L295" s="4"/>
      <c r="M295" s="2"/>
      <c r="N295" s="2"/>
      <c r="O295" s="2"/>
      <c r="P295" s="2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ht="13.5" customHeight="1">
      <c r="A296" s="1"/>
      <c r="B296" s="2"/>
      <c r="C296" s="2"/>
      <c r="D296" s="2"/>
      <c r="E296" s="2"/>
      <c r="F296" s="2"/>
      <c r="G296" s="2"/>
      <c r="H296" s="3"/>
      <c r="I296" s="3"/>
      <c r="J296" s="4"/>
      <c r="K296" s="4"/>
      <c r="L296" s="4"/>
      <c r="M296" s="2"/>
      <c r="N296" s="2"/>
      <c r="O296" s="2"/>
      <c r="P296" s="2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ht="13.5" customHeight="1">
      <c r="A297" s="1"/>
      <c r="B297" s="2"/>
      <c r="C297" s="2"/>
      <c r="D297" s="2"/>
      <c r="E297" s="2"/>
      <c r="F297" s="2"/>
      <c r="G297" s="2"/>
      <c r="H297" s="3"/>
      <c r="I297" s="3"/>
      <c r="J297" s="4"/>
      <c r="K297" s="4"/>
      <c r="L297" s="4"/>
      <c r="M297" s="2"/>
      <c r="N297" s="2"/>
      <c r="O297" s="2"/>
      <c r="P297" s="2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ht="13.5" customHeight="1">
      <c r="A298" s="1"/>
      <c r="B298" s="2"/>
      <c r="C298" s="2"/>
      <c r="D298" s="2"/>
      <c r="E298" s="2"/>
      <c r="F298" s="2"/>
      <c r="G298" s="2"/>
      <c r="H298" s="3"/>
      <c r="I298" s="3"/>
      <c r="J298" s="4"/>
      <c r="K298" s="4"/>
      <c r="L298" s="4"/>
      <c r="M298" s="2"/>
      <c r="N298" s="2"/>
      <c r="O298" s="2"/>
      <c r="P298" s="2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ht="13.5" customHeight="1">
      <c r="A299" s="1"/>
      <c r="B299" s="2"/>
      <c r="C299" s="2"/>
      <c r="D299" s="2"/>
      <c r="E299" s="2"/>
      <c r="F299" s="2"/>
      <c r="G299" s="2"/>
      <c r="H299" s="3"/>
      <c r="I299" s="3"/>
      <c r="J299" s="4"/>
      <c r="K299" s="4"/>
      <c r="L299" s="4"/>
      <c r="M299" s="2"/>
      <c r="N299" s="2"/>
      <c r="O299" s="2"/>
      <c r="P299" s="2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ht="13.5" customHeight="1">
      <c r="A300" s="1"/>
      <c r="B300" s="2"/>
      <c r="C300" s="2"/>
      <c r="D300" s="2"/>
      <c r="E300" s="2"/>
      <c r="F300" s="2"/>
      <c r="G300" s="2"/>
      <c r="H300" s="3"/>
      <c r="I300" s="3"/>
      <c r="J300" s="4"/>
      <c r="K300" s="4"/>
      <c r="L300" s="4"/>
      <c r="M300" s="2"/>
      <c r="N300" s="2"/>
      <c r="O300" s="2"/>
      <c r="P300" s="2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ht="13.5" customHeight="1">
      <c r="A301" s="1"/>
      <c r="B301" s="2"/>
      <c r="C301" s="2"/>
      <c r="D301" s="2"/>
      <c r="E301" s="2"/>
      <c r="F301" s="2"/>
      <c r="G301" s="2"/>
      <c r="H301" s="3"/>
      <c r="I301" s="3"/>
      <c r="J301" s="4"/>
      <c r="K301" s="4"/>
      <c r="L301" s="4"/>
      <c r="M301" s="2"/>
      <c r="N301" s="2"/>
      <c r="O301" s="2"/>
      <c r="P301" s="2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ht="13.5" customHeight="1">
      <c r="A302" s="1"/>
      <c r="B302" s="2"/>
      <c r="C302" s="2"/>
      <c r="D302" s="2"/>
      <c r="E302" s="2"/>
      <c r="F302" s="2"/>
      <c r="G302" s="2"/>
      <c r="H302" s="3"/>
      <c r="I302" s="3"/>
      <c r="J302" s="4"/>
      <c r="K302" s="4"/>
      <c r="L302" s="4"/>
      <c r="M302" s="2"/>
      <c r="N302" s="2"/>
      <c r="O302" s="2"/>
      <c r="P302" s="2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ht="13.5" customHeight="1">
      <c r="A303" s="1"/>
      <c r="B303" s="2"/>
      <c r="C303" s="2"/>
      <c r="D303" s="2"/>
      <c r="E303" s="2"/>
      <c r="F303" s="2"/>
      <c r="G303" s="2"/>
      <c r="H303" s="3"/>
      <c r="I303" s="3"/>
      <c r="J303" s="4"/>
      <c r="K303" s="4"/>
      <c r="L303" s="4"/>
      <c r="M303" s="2"/>
      <c r="N303" s="2"/>
      <c r="O303" s="2"/>
      <c r="P303" s="2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ht="13.5" customHeight="1">
      <c r="A304" s="1"/>
      <c r="B304" s="2"/>
      <c r="C304" s="2"/>
      <c r="D304" s="2"/>
      <c r="E304" s="2"/>
      <c r="F304" s="2"/>
      <c r="G304" s="2"/>
      <c r="H304" s="3"/>
      <c r="I304" s="3"/>
      <c r="J304" s="4"/>
      <c r="K304" s="4"/>
      <c r="L304" s="4"/>
      <c r="M304" s="2"/>
      <c r="N304" s="2"/>
      <c r="O304" s="2"/>
      <c r="P304" s="2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ht="13.5" customHeight="1">
      <c r="A305" s="1"/>
      <c r="B305" s="2"/>
      <c r="C305" s="2"/>
      <c r="D305" s="2"/>
      <c r="E305" s="2"/>
      <c r="F305" s="2"/>
      <c r="G305" s="2"/>
      <c r="H305" s="3"/>
      <c r="I305" s="3"/>
      <c r="J305" s="4"/>
      <c r="K305" s="4"/>
      <c r="L305" s="4"/>
      <c r="M305" s="2"/>
      <c r="N305" s="2"/>
      <c r="O305" s="2"/>
      <c r="P305" s="2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ht="13.5" customHeight="1">
      <c r="A306" s="1"/>
      <c r="B306" s="2"/>
      <c r="C306" s="2"/>
      <c r="D306" s="2"/>
      <c r="E306" s="2"/>
      <c r="F306" s="2"/>
      <c r="G306" s="2"/>
      <c r="H306" s="3"/>
      <c r="I306" s="3"/>
      <c r="J306" s="4"/>
      <c r="K306" s="4"/>
      <c r="L306" s="4"/>
      <c r="M306" s="2"/>
      <c r="N306" s="2"/>
      <c r="O306" s="2"/>
      <c r="P306" s="2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ht="13.5" customHeight="1">
      <c r="A307" s="1"/>
      <c r="B307" s="2"/>
      <c r="C307" s="2"/>
      <c r="D307" s="2"/>
      <c r="E307" s="2"/>
      <c r="F307" s="2"/>
      <c r="G307" s="2"/>
      <c r="H307" s="3"/>
      <c r="I307" s="3"/>
      <c r="J307" s="4"/>
      <c r="K307" s="4"/>
      <c r="L307" s="4"/>
      <c r="M307" s="2"/>
      <c r="N307" s="2"/>
      <c r="O307" s="2"/>
      <c r="P307" s="2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ht="13.5" customHeight="1">
      <c r="A308" s="1"/>
      <c r="B308" s="2"/>
      <c r="C308" s="2"/>
      <c r="D308" s="2"/>
      <c r="E308" s="2"/>
      <c r="F308" s="2"/>
      <c r="G308" s="2"/>
      <c r="H308" s="3"/>
      <c r="I308" s="3"/>
      <c r="J308" s="4"/>
      <c r="K308" s="4"/>
      <c r="L308" s="4"/>
      <c r="M308" s="2"/>
      <c r="N308" s="2"/>
      <c r="O308" s="2"/>
      <c r="P308" s="2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ht="13.5" customHeight="1">
      <c r="A309" s="1"/>
      <c r="B309" s="2"/>
      <c r="C309" s="2"/>
      <c r="D309" s="2"/>
      <c r="E309" s="2"/>
      <c r="F309" s="2"/>
      <c r="G309" s="2"/>
      <c r="H309" s="3"/>
      <c r="I309" s="3"/>
      <c r="J309" s="4"/>
      <c r="K309" s="4"/>
      <c r="L309" s="4"/>
      <c r="M309" s="2"/>
      <c r="N309" s="2"/>
      <c r="O309" s="2"/>
      <c r="P309" s="2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ht="13.5" customHeight="1">
      <c r="A310" s="1"/>
      <c r="B310" s="2"/>
      <c r="C310" s="2"/>
      <c r="D310" s="2"/>
      <c r="E310" s="2"/>
      <c r="F310" s="2"/>
      <c r="G310" s="2"/>
      <c r="H310" s="3"/>
      <c r="I310" s="3"/>
      <c r="J310" s="4"/>
      <c r="K310" s="4"/>
      <c r="L310" s="4"/>
      <c r="M310" s="2"/>
      <c r="N310" s="2"/>
      <c r="O310" s="2"/>
      <c r="P310" s="2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ht="13.5" customHeight="1">
      <c r="A311" s="1"/>
      <c r="B311" s="2"/>
      <c r="C311" s="2"/>
      <c r="D311" s="2"/>
      <c r="E311" s="2"/>
      <c r="F311" s="2"/>
      <c r="G311" s="2"/>
      <c r="H311" s="3"/>
      <c r="I311" s="3"/>
      <c r="J311" s="4"/>
      <c r="K311" s="4"/>
      <c r="L311" s="4"/>
      <c r="M311" s="2"/>
      <c r="N311" s="2"/>
      <c r="O311" s="2"/>
      <c r="P311" s="2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ht="13.5" customHeight="1">
      <c r="A312" s="1"/>
      <c r="B312" s="2"/>
      <c r="C312" s="2"/>
      <c r="D312" s="2"/>
      <c r="E312" s="2"/>
      <c r="F312" s="2"/>
      <c r="G312" s="2"/>
      <c r="H312" s="3"/>
      <c r="I312" s="3"/>
      <c r="J312" s="4"/>
      <c r="K312" s="4"/>
      <c r="L312" s="4"/>
      <c r="M312" s="2"/>
      <c r="N312" s="2"/>
      <c r="O312" s="2"/>
      <c r="P312" s="2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ht="13.5" customHeight="1">
      <c r="A313" s="1"/>
      <c r="B313" s="2"/>
      <c r="C313" s="2"/>
      <c r="D313" s="2"/>
      <c r="E313" s="2"/>
      <c r="F313" s="2"/>
      <c r="G313" s="2"/>
      <c r="H313" s="3"/>
      <c r="I313" s="3"/>
      <c r="J313" s="4"/>
      <c r="K313" s="4"/>
      <c r="L313" s="4"/>
      <c r="M313" s="2"/>
      <c r="N313" s="2"/>
      <c r="O313" s="2"/>
      <c r="P313" s="2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ht="15.75" customHeight="1">
      <c r="M314" s="24"/>
    </row>
    <row r="315" ht="15.75" customHeight="1">
      <c r="M315" s="24"/>
    </row>
    <row r="316" ht="15.75" customHeight="1">
      <c r="M316" s="24"/>
    </row>
    <row r="317" ht="15.75" customHeight="1">
      <c r="M317" s="24"/>
    </row>
    <row r="318" ht="15.75" customHeight="1">
      <c r="M318" s="24"/>
    </row>
    <row r="319" ht="15.75" customHeight="1">
      <c r="M319" s="24"/>
    </row>
    <row r="320" ht="15.75" customHeight="1">
      <c r="M320" s="24"/>
    </row>
    <row r="321" ht="15.75" customHeight="1">
      <c r="M321" s="24"/>
    </row>
    <row r="322" ht="15.75" customHeight="1">
      <c r="M322" s="24"/>
    </row>
    <row r="323" ht="15.75" customHeight="1">
      <c r="M323" s="24"/>
    </row>
    <row r="324" ht="15.75" customHeight="1">
      <c r="M324" s="24"/>
    </row>
    <row r="325" ht="15.75" customHeight="1">
      <c r="M325" s="24"/>
    </row>
    <row r="326" ht="15.75" customHeight="1">
      <c r="M326" s="24"/>
    </row>
    <row r="327" ht="15.75" customHeight="1">
      <c r="M327" s="24"/>
    </row>
    <row r="328" ht="15.75" customHeight="1">
      <c r="M328" s="24"/>
    </row>
    <row r="329" ht="15.75" customHeight="1">
      <c r="M329" s="24"/>
    </row>
    <row r="330" ht="15.75" customHeight="1">
      <c r="M330" s="24"/>
    </row>
    <row r="331" ht="15.75" customHeight="1">
      <c r="M331" s="24"/>
    </row>
    <row r="332" ht="15.75" customHeight="1">
      <c r="M332" s="24"/>
    </row>
    <row r="333" ht="15.75" customHeight="1">
      <c r="M333" s="24"/>
    </row>
    <row r="334" ht="15.75" customHeight="1">
      <c r="M334" s="24"/>
    </row>
    <row r="335" ht="15.75" customHeight="1">
      <c r="M335" s="24"/>
    </row>
    <row r="336" ht="15.75" customHeight="1">
      <c r="M336" s="24"/>
    </row>
    <row r="337" ht="15.75" customHeight="1">
      <c r="M337" s="24"/>
    </row>
    <row r="338" ht="15.75" customHeight="1">
      <c r="M338" s="24"/>
    </row>
    <row r="339" ht="15.75" customHeight="1">
      <c r="M339" s="24"/>
    </row>
    <row r="340" ht="15.75" customHeight="1">
      <c r="M340" s="24"/>
    </row>
    <row r="341" ht="15.75" customHeight="1">
      <c r="M341" s="24"/>
    </row>
    <row r="342" ht="15.75" customHeight="1">
      <c r="M342" s="24"/>
    </row>
    <row r="343" ht="15.75" customHeight="1">
      <c r="M343" s="24"/>
    </row>
    <row r="344" ht="15.75" customHeight="1">
      <c r="M344" s="24"/>
    </row>
    <row r="345" ht="15.75" customHeight="1">
      <c r="M345" s="24"/>
    </row>
    <row r="346" ht="15.75" customHeight="1">
      <c r="M346" s="24"/>
    </row>
    <row r="347" ht="15.75" customHeight="1">
      <c r="M347" s="24"/>
    </row>
    <row r="348" ht="15.75" customHeight="1">
      <c r="M348" s="24"/>
    </row>
    <row r="349" ht="15.75" customHeight="1">
      <c r="M349" s="24"/>
    </row>
    <row r="350" ht="15.75" customHeight="1">
      <c r="M350" s="24"/>
    </row>
    <row r="351" ht="15.75" customHeight="1">
      <c r="M351" s="24"/>
    </row>
    <row r="352" ht="15.75" customHeight="1">
      <c r="M352" s="24"/>
    </row>
    <row r="353" ht="15.75" customHeight="1">
      <c r="M353" s="24"/>
    </row>
    <row r="354" ht="15.75" customHeight="1">
      <c r="M354" s="24"/>
    </row>
    <row r="355" ht="15.75" customHeight="1">
      <c r="M355" s="24"/>
    </row>
    <row r="356" ht="15.75" customHeight="1">
      <c r="M356" s="24"/>
    </row>
    <row r="357" ht="15.75" customHeight="1">
      <c r="M357" s="24"/>
    </row>
    <row r="358" ht="15.75" customHeight="1">
      <c r="M358" s="24"/>
    </row>
    <row r="359" ht="15.75" customHeight="1">
      <c r="M359" s="24"/>
    </row>
    <row r="360" ht="15.75" customHeight="1">
      <c r="M360" s="24"/>
    </row>
    <row r="361" ht="15.75" customHeight="1">
      <c r="M361" s="24"/>
    </row>
    <row r="362" ht="15.75" customHeight="1">
      <c r="M362" s="24"/>
    </row>
    <row r="363" ht="15.75" customHeight="1">
      <c r="M363" s="24"/>
    </row>
    <row r="364" ht="15.75" customHeight="1">
      <c r="M364" s="24"/>
    </row>
    <row r="365" ht="15.75" customHeight="1">
      <c r="M365" s="24"/>
    </row>
    <row r="366" ht="15.75" customHeight="1">
      <c r="M366" s="24"/>
    </row>
    <row r="367" ht="15.75" customHeight="1">
      <c r="M367" s="24"/>
    </row>
    <row r="368" ht="15.75" customHeight="1">
      <c r="M368" s="24"/>
    </row>
    <row r="369" ht="15.75" customHeight="1">
      <c r="M369" s="24"/>
    </row>
    <row r="370" ht="15.75" customHeight="1">
      <c r="M370" s="24"/>
    </row>
    <row r="371" ht="15.75" customHeight="1">
      <c r="M371" s="24"/>
    </row>
    <row r="372" ht="15.75" customHeight="1">
      <c r="M372" s="24"/>
    </row>
    <row r="373" ht="15.75" customHeight="1">
      <c r="M373" s="24"/>
    </row>
    <row r="374" ht="15.75" customHeight="1">
      <c r="M374" s="24"/>
    </row>
    <row r="375" ht="15.75" customHeight="1">
      <c r="M375" s="24"/>
    </row>
    <row r="376" ht="15.75" customHeight="1">
      <c r="M376" s="24"/>
    </row>
    <row r="377" ht="15.75" customHeight="1">
      <c r="M377" s="24"/>
    </row>
    <row r="378" ht="15.75" customHeight="1">
      <c r="M378" s="24"/>
    </row>
    <row r="379" ht="15.75" customHeight="1">
      <c r="M379" s="24"/>
    </row>
    <row r="380" ht="15.75" customHeight="1">
      <c r="M380" s="24"/>
    </row>
    <row r="381" ht="15.75" customHeight="1">
      <c r="M381" s="24"/>
    </row>
    <row r="382" ht="15.75" customHeight="1">
      <c r="M382" s="24"/>
    </row>
    <row r="383" ht="15.75" customHeight="1">
      <c r="M383" s="24"/>
    </row>
    <row r="384" ht="15.75" customHeight="1">
      <c r="M384" s="24"/>
    </row>
    <row r="385" ht="15.75" customHeight="1">
      <c r="M385" s="24"/>
    </row>
    <row r="386" ht="15.75" customHeight="1">
      <c r="M386" s="24"/>
    </row>
    <row r="387" ht="15.75" customHeight="1">
      <c r="M387" s="24"/>
    </row>
    <row r="388" ht="15.75" customHeight="1">
      <c r="M388" s="24"/>
    </row>
    <row r="389" ht="15.75" customHeight="1">
      <c r="M389" s="24"/>
    </row>
    <row r="390" ht="15.75" customHeight="1">
      <c r="M390" s="24"/>
    </row>
    <row r="391" ht="15.75" customHeight="1">
      <c r="M391" s="24"/>
    </row>
    <row r="392" ht="15.75" customHeight="1">
      <c r="M392" s="24"/>
    </row>
    <row r="393" ht="15.75" customHeight="1">
      <c r="M393" s="24"/>
    </row>
    <row r="394" ht="15.75" customHeight="1">
      <c r="M394" s="24"/>
    </row>
    <row r="395" ht="15.75" customHeight="1">
      <c r="M395" s="24"/>
    </row>
    <row r="396" ht="15.75" customHeight="1">
      <c r="M396" s="24"/>
    </row>
    <row r="397" ht="15.75" customHeight="1">
      <c r="M397" s="24"/>
    </row>
    <row r="398" ht="15.75" customHeight="1">
      <c r="M398" s="24"/>
    </row>
    <row r="399" ht="15.75" customHeight="1">
      <c r="M399" s="24"/>
    </row>
    <row r="400" ht="15.75" customHeight="1">
      <c r="M400" s="24"/>
    </row>
    <row r="401" ht="15.75" customHeight="1">
      <c r="M401" s="24"/>
    </row>
    <row r="402" ht="15.75" customHeight="1">
      <c r="M402" s="24"/>
    </row>
    <row r="403" ht="15.75" customHeight="1">
      <c r="M403" s="24"/>
    </row>
    <row r="404" ht="15.75" customHeight="1">
      <c r="M404" s="24"/>
    </row>
    <row r="405" ht="15.75" customHeight="1">
      <c r="M405" s="24"/>
    </row>
    <row r="406" ht="15.75" customHeight="1">
      <c r="M406" s="24"/>
    </row>
    <row r="407" ht="15.75" customHeight="1">
      <c r="M407" s="24"/>
    </row>
    <row r="408" ht="15.75" customHeight="1">
      <c r="M408" s="24"/>
    </row>
    <row r="409" ht="15.75" customHeight="1">
      <c r="M409" s="24"/>
    </row>
    <row r="410" ht="15.75" customHeight="1">
      <c r="M410" s="24"/>
    </row>
    <row r="411" ht="15.75" customHeight="1">
      <c r="M411" s="24"/>
    </row>
    <row r="412" ht="15.75" customHeight="1">
      <c r="M412" s="24"/>
    </row>
    <row r="413" ht="15.75" customHeight="1">
      <c r="M413" s="24"/>
    </row>
    <row r="414" ht="15.75" customHeight="1">
      <c r="M414" s="24"/>
    </row>
    <row r="415" ht="15.75" customHeight="1">
      <c r="M415" s="24"/>
    </row>
    <row r="416" ht="15.75" customHeight="1">
      <c r="M416" s="24"/>
    </row>
    <row r="417" ht="15.75" customHeight="1">
      <c r="M417" s="24"/>
    </row>
    <row r="418" ht="15.75" customHeight="1">
      <c r="M418" s="24"/>
    </row>
    <row r="419" ht="15.75" customHeight="1">
      <c r="M419" s="24"/>
    </row>
    <row r="420" ht="15.75" customHeight="1">
      <c r="M420" s="24"/>
    </row>
    <row r="421" ht="15.75" customHeight="1">
      <c r="M421" s="24"/>
    </row>
    <row r="422" ht="15.75" customHeight="1">
      <c r="M422" s="24"/>
    </row>
    <row r="423" ht="15.75" customHeight="1">
      <c r="M423" s="24"/>
    </row>
    <row r="424" ht="15.75" customHeight="1">
      <c r="M424" s="24"/>
    </row>
    <row r="425" ht="15.75" customHeight="1">
      <c r="M425" s="24"/>
    </row>
    <row r="426" ht="15.75" customHeight="1">
      <c r="M426" s="24"/>
    </row>
    <row r="427" ht="15.75" customHeight="1">
      <c r="M427" s="24"/>
    </row>
    <row r="428" ht="15.75" customHeight="1">
      <c r="M428" s="24"/>
    </row>
    <row r="429" ht="15.75" customHeight="1">
      <c r="M429" s="24"/>
    </row>
    <row r="430" ht="15.75" customHeight="1">
      <c r="M430" s="24"/>
    </row>
    <row r="431" ht="15.75" customHeight="1">
      <c r="M431" s="24"/>
    </row>
    <row r="432" ht="15.75" customHeight="1">
      <c r="M432" s="24"/>
    </row>
    <row r="433" ht="15.75" customHeight="1">
      <c r="M433" s="24"/>
    </row>
    <row r="434" ht="15.75" customHeight="1">
      <c r="M434" s="24"/>
    </row>
    <row r="435" ht="15.75" customHeight="1">
      <c r="M435" s="24"/>
    </row>
    <row r="436" ht="15.75" customHeight="1">
      <c r="M436" s="24"/>
    </row>
    <row r="437" ht="15.75" customHeight="1">
      <c r="M437" s="24"/>
    </row>
    <row r="438" ht="15.75" customHeight="1">
      <c r="M438" s="24"/>
    </row>
    <row r="439" ht="15.75" customHeight="1">
      <c r="M439" s="24"/>
    </row>
    <row r="440" ht="15.75" customHeight="1">
      <c r="M440" s="24"/>
    </row>
    <row r="441" ht="15.75" customHeight="1">
      <c r="M441" s="24"/>
    </row>
    <row r="442" ht="15.75" customHeight="1">
      <c r="M442" s="24"/>
    </row>
    <row r="443" ht="15.75" customHeight="1">
      <c r="M443" s="24"/>
    </row>
    <row r="444" ht="15.75" customHeight="1">
      <c r="M444" s="24"/>
    </row>
    <row r="445" ht="15.75" customHeight="1">
      <c r="M445" s="24"/>
    </row>
    <row r="446" ht="15.75" customHeight="1">
      <c r="M446" s="24"/>
    </row>
    <row r="447" ht="15.75" customHeight="1">
      <c r="M447" s="24"/>
    </row>
    <row r="448" ht="15.75" customHeight="1">
      <c r="M448" s="24"/>
    </row>
    <row r="449" ht="15.75" customHeight="1">
      <c r="M449" s="24"/>
    </row>
    <row r="450" ht="15.75" customHeight="1">
      <c r="M450" s="24"/>
    </row>
    <row r="451" ht="15.75" customHeight="1">
      <c r="M451" s="24"/>
    </row>
    <row r="452" ht="15.75" customHeight="1">
      <c r="M452" s="24"/>
    </row>
    <row r="453" ht="15.75" customHeight="1">
      <c r="M453" s="24"/>
    </row>
    <row r="454" ht="15.75" customHeight="1">
      <c r="M454" s="24"/>
    </row>
    <row r="455" ht="15.75" customHeight="1">
      <c r="M455" s="24"/>
    </row>
    <row r="456" ht="15.75" customHeight="1">
      <c r="M456" s="24"/>
    </row>
    <row r="457" ht="15.75" customHeight="1">
      <c r="M457" s="24"/>
    </row>
    <row r="458" ht="15.75" customHeight="1">
      <c r="M458" s="24"/>
    </row>
    <row r="459" ht="15.75" customHeight="1">
      <c r="M459" s="24"/>
    </row>
    <row r="460" ht="15.75" customHeight="1">
      <c r="M460" s="24"/>
    </row>
    <row r="461" ht="15.75" customHeight="1">
      <c r="M461" s="24"/>
    </row>
    <row r="462" ht="15.75" customHeight="1">
      <c r="M462" s="24"/>
    </row>
    <row r="463" ht="15.75" customHeight="1">
      <c r="M463" s="24"/>
    </row>
    <row r="464" ht="15.75" customHeight="1">
      <c r="M464" s="24"/>
    </row>
    <row r="465" ht="15.75" customHeight="1">
      <c r="M465" s="24"/>
    </row>
    <row r="466" ht="15.75" customHeight="1">
      <c r="M466" s="24"/>
    </row>
    <row r="467" ht="15.75" customHeight="1">
      <c r="M467" s="24"/>
    </row>
    <row r="468" ht="15.75" customHeight="1">
      <c r="M468" s="24"/>
    </row>
    <row r="469" ht="15.75" customHeight="1">
      <c r="M469" s="24"/>
    </row>
    <row r="470" ht="15.75" customHeight="1">
      <c r="M470" s="24"/>
    </row>
    <row r="471" ht="15.75" customHeight="1">
      <c r="M471" s="24"/>
    </row>
    <row r="472" ht="15.75" customHeight="1">
      <c r="M472" s="24"/>
    </row>
    <row r="473" ht="15.75" customHeight="1">
      <c r="M473" s="24"/>
    </row>
    <row r="474" ht="15.75" customHeight="1">
      <c r="M474" s="24"/>
    </row>
    <row r="475" ht="15.75" customHeight="1">
      <c r="M475" s="24"/>
    </row>
    <row r="476" ht="15.75" customHeight="1">
      <c r="M476" s="24"/>
    </row>
    <row r="477" ht="15.75" customHeight="1">
      <c r="M477" s="24"/>
    </row>
    <row r="478" ht="15.75" customHeight="1">
      <c r="M478" s="24"/>
    </row>
    <row r="479" ht="15.75" customHeight="1">
      <c r="M479" s="24"/>
    </row>
    <row r="480" ht="15.75" customHeight="1">
      <c r="M480" s="24"/>
    </row>
    <row r="481" ht="15.75" customHeight="1">
      <c r="M481" s="24"/>
    </row>
    <row r="482" ht="15.75" customHeight="1">
      <c r="M482" s="24"/>
    </row>
    <row r="483" ht="15.75" customHeight="1">
      <c r="M483" s="24"/>
    </row>
    <row r="484" ht="15.75" customHeight="1">
      <c r="M484" s="24"/>
    </row>
    <row r="485" ht="15.75" customHeight="1">
      <c r="M485" s="24"/>
    </row>
    <row r="486" ht="15.75" customHeight="1">
      <c r="M486" s="24"/>
    </row>
    <row r="487" ht="15.75" customHeight="1">
      <c r="M487" s="24"/>
    </row>
    <row r="488" ht="15.75" customHeight="1">
      <c r="M488" s="24"/>
    </row>
    <row r="489" ht="15.75" customHeight="1">
      <c r="M489" s="24"/>
    </row>
    <row r="490" ht="15.75" customHeight="1">
      <c r="M490" s="24"/>
    </row>
    <row r="491" ht="15.75" customHeight="1">
      <c r="M491" s="24"/>
    </row>
    <row r="492" ht="15.75" customHeight="1">
      <c r="M492" s="24"/>
    </row>
    <row r="493" ht="15.75" customHeight="1">
      <c r="M493" s="24"/>
    </row>
    <row r="494" ht="15.75" customHeight="1">
      <c r="M494" s="24"/>
    </row>
    <row r="495" ht="15.75" customHeight="1">
      <c r="M495" s="24"/>
    </row>
    <row r="496" ht="15.75" customHeight="1">
      <c r="M496" s="24"/>
    </row>
    <row r="497" ht="15.75" customHeight="1">
      <c r="M497" s="24"/>
    </row>
    <row r="498" ht="15.75" customHeight="1">
      <c r="M498" s="24"/>
    </row>
    <row r="499" ht="15.75" customHeight="1">
      <c r="M499" s="24"/>
    </row>
    <row r="500" ht="15.75" customHeight="1">
      <c r="M500" s="24"/>
    </row>
    <row r="501" ht="15.75" customHeight="1">
      <c r="M501" s="24"/>
    </row>
    <row r="502" ht="15.75" customHeight="1">
      <c r="M502" s="24"/>
    </row>
    <row r="503" ht="15.75" customHeight="1">
      <c r="M503" s="24"/>
    </row>
    <row r="504" ht="15.75" customHeight="1">
      <c r="M504" s="24"/>
    </row>
    <row r="505" ht="15.75" customHeight="1">
      <c r="M505" s="24"/>
    </row>
    <row r="506" ht="15.75" customHeight="1">
      <c r="M506" s="24"/>
    </row>
    <row r="507" ht="15.75" customHeight="1">
      <c r="M507" s="24"/>
    </row>
    <row r="508" ht="15.75" customHeight="1">
      <c r="M508" s="24"/>
    </row>
    <row r="509" ht="15.75" customHeight="1">
      <c r="M509" s="24"/>
    </row>
    <row r="510" ht="15.75" customHeight="1">
      <c r="M510" s="24"/>
    </row>
    <row r="511" ht="15.75" customHeight="1">
      <c r="M511" s="24"/>
    </row>
    <row r="512" ht="15.75" customHeight="1">
      <c r="M512" s="24"/>
    </row>
    <row r="513" ht="15.75" customHeight="1">
      <c r="M513" s="24"/>
    </row>
    <row r="514" ht="15.75" customHeight="1">
      <c r="M514" s="24"/>
    </row>
    <row r="515" ht="15.75" customHeight="1">
      <c r="M515" s="24"/>
    </row>
    <row r="516" ht="15.75" customHeight="1">
      <c r="M516" s="24"/>
    </row>
    <row r="517" ht="15.75" customHeight="1">
      <c r="M517" s="24"/>
    </row>
    <row r="518" ht="15.75" customHeight="1">
      <c r="M518" s="24"/>
    </row>
    <row r="519" ht="15.75" customHeight="1">
      <c r="M519" s="24"/>
    </row>
    <row r="520" ht="15.75" customHeight="1">
      <c r="M520" s="24"/>
    </row>
    <row r="521" ht="15.75" customHeight="1">
      <c r="M521" s="24"/>
    </row>
    <row r="522" ht="15.75" customHeight="1">
      <c r="M522" s="24"/>
    </row>
    <row r="523" ht="15.75" customHeight="1">
      <c r="M523" s="24"/>
    </row>
    <row r="524" ht="15.75" customHeight="1">
      <c r="M524" s="24"/>
    </row>
    <row r="525" ht="15.75" customHeight="1">
      <c r="M525" s="24"/>
    </row>
    <row r="526" ht="15.75" customHeight="1">
      <c r="M526" s="24"/>
    </row>
    <row r="527" ht="15.75" customHeight="1">
      <c r="M527" s="24"/>
    </row>
    <row r="528" ht="15.75" customHeight="1">
      <c r="M528" s="24"/>
    </row>
    <row r="529" ht="15.75" customHeight="1">
      <c r="M529" s="24"/>
    </row>
    <row r="530" ht="15.75" customHeight="1">
      <c r="M530" s="24"/>
    </row>
    <row r="531" ht="15.75" customHeight="1">
      <c r="M531" s="24"/>
    </row>
    <row r="532" ht="15.75" customHeight="1">
      <c r="M532" s="24"/>
    </row>
    <row r="533" ht="15.75" customHeight="1">
      <c r="M533" s="24"/>
    </row>
    <row r="534" ht="15.75" customHeight="1">
      <c r="M534" s="24"/>
    </row>
    <row r="535" ht="15.75" customHeight="1">
      <c r="M535" s="24"/>
    </row>
    <row r="536" ht="15.75" customHeight="1">
      <c r="M536" s="24"/>
    </row>
    <row r="537" ht="15.75" customHeight="1">
      <c r="M537" s="24"/>
    </row>
    <row r="538" ht="15.75" customHeight="1">
      <c r="M538" s="24"/>
    </row>
    <row r="539" ht="15.75" customHeight="1">
      <c r="M539" s="24"/>
    </row>
    <row r="540" ht="15.75" customHeight="1">
      <c r="M540" s="24"/>
    </row>
    <row r="541" ht="15.75" customHeight="1">
      <c r="M541" s="24"/>
    </row>
    <row r="542" ht="15.75" customHeight="1">
      <c r="M542" s="24"/>
    </row>
    <row r="543" ht="15.75" customHeight="1">
      <c r="M543" s="24"/>
    </row>
    <row r="544" ht="15.75" customHeight="1">
      <c r="M544" s="24"/>
    </row>
    <row r="545" ht="15.75" customHeight="1">
      <c r="M545" s="24"/>
    </row>
    <row r="546" ht="15.75" customHeight="1">
      <c r="M546" s="24"/>
    </row>
    <row r="547" ht="15.75" customHeight="1">
      <c r="M547" s="24"/>
    </row>
    <row r="548" ht="15.75" customHeight="1">
      <c r="M548" s="24"/>
    </row>
    <row r="549" ht="15.75" customHeight="1">
      <c r="M549" s="24"/>
    </row>
    <row r="550" ht="15.75" customHeight="1">
      <c r="M550" s="24"/>
    </row>
    <row r="551" ht="15.75" customHeight="1">
      <c r="M551" s="24"/>
    </row>
    <row r="552" ht="15.75" customHeight="1">
      <c r="M552" s="24"/>
    </row>
    <row r="553" ht="15.75" customHeight="1">
      <c r="M553" s="24"/>
    </row>
    <row r="554" ht="15.75" customHeight="1">
      <c r="M554" s="24"/>
    </row>
    <row r="555" ht="15.75" customHeight="1">
      <c r="M555" s="24"/>
    </row>
    <row r="556" ht="15.75" customHeight="1">
      <c r="M556" s="24"/>
    </row>
    <row r="557" ht="15.75" customHeight="1">
      <c r="M557" s="24"/>
    </row>
    <row r="558" ht="15.75" customHeight="1">
      <c r="M558" s="24"/>
    </row>
    <row r="559" ht="15.75" customHeight="1">
      <c r="M559" s="24"/>
    </row>
    <row r="560" ht="15.75" customHeight="1">
      <c r="M560" s="24"/>
    </row>
    <row r="561" ht="15.75" customHeight="1">
      <c r="M561" s="24"/>
    </row>
    <row r="562" ht="15.75" customHeight="1">
      <c r="M562" s="24"/>
    </row>
    <row r="563" ht="15.75" customHeight="1">
      <c r="M563" s="24"/>
    </row>
    <row r="564" ht="15.75" customHeight="1">
      <c r="M564" s="24"/>
    </row>
    <row r="565" ht="15.75" customHeight="1">
      <c r="M565" s="24"/>
    </row>
    <row r="566" ht="15.75" customHeight="1">
      <c r="M566" s="24"/>
    </row>
    <row r="567" ht="15.75" customHeight="1">
      <c r="M567" s="24"/>
    </row>
    <row r="568" ht="15.75" customHeight="1">
      <c r="M568" s="24"/>
    </row>
    <row r="569" ht="15.75" customHeight="1">
      <c r="M569" s="24"/>
    </row>
    <row r="570" ht="15.75" customHeight="1">
      <c r="M570" s="24"/>
    </row>
    <row r="571" ht="15.75" customHeight="1">
      <c r="M571" s="24"/>
    </row>
    <row r="572" ht="15.75" customHeight="1">
      <c r="M572" s="24"/>
    </row>
    <row r="573" ht="15.75" customHeight="1">
      <c r="M573" s="24"/>
    </row>
    <row r="574" ht="15.75" customHeight="1">
      <c r="M574" s="24"/>
    </row>
    <row r="575" ht="15.75" customHeight="1">
      <c r="M575" s="24"/>
    </row>
    <row r="576" ht="15.75" customHeight="1">
      <c r="M576" s="24"/>
    </row>
    <row r="577" ht="15.75" customHeight="1">
      <c r="M577" s="24"/>
    </row>
    <row r="578" ht="15.75" customHeight="1">
      <c r="M578" s="24"/>
    </row>
    <row r="579" ht="15.75" customHeight="1">
      <c r="M579" s="24"/>
    </row>
    <row r="580" ht="15.75" customHeight="1">
      <c r="M580" s="24"/>
    </row>
    <row r="581" ht="15.75" customHeight="1">
      <c r="M581" s="24"/>
    </row>
    <row r="582" ht="15.75" customHeight="1">
      <c r="M582" s="24"/>
    </row>
    <row r="583" ht="15.75" customHeight="1">
      <c r="M583" s="24"/>
    </row>
    <row r="584" ht="15.75" customHeight="1">
      <c r="M584" s="24"/>
    </row>
    <row r="585" ht="15.75" customHeight="1">
      <c r="M585" s="24"/>
    </row>
    <row r="586" ht="15.75" customHeight="1">
      <c r="M586" s="24"/>
    </row>
    <row r="587" ht="15.75" customHeight="1">
      <c r="M587" s="24"/>
    </row>
    <row r="588" ht="15.75" customHeight="1">
      <c r="M588" s="24"/>
    </row>
    <row r="589" ht="15.75" customHeight="1">
      <c r="M589" s="24"/>
    </row>
    <row r="590" ht="15.75" customHeight="1">
      <c r="M590" s="24"/>
    </row>
    <row r="591" ht="15.75" customHeight="1">
      <c r="M591" s="24"/>
    </row>
    <row r="592" ht="15.75" customHeight="1">
      <c r="M592" s="24"/>
    </row>
    <row r="593" ht="15.75" customHeight="1">
      <c r="M593" s="24"/>
    </row>
    <row r="594" ht="15.75" customHeight="1">
      <c r="M594" s="24"/>
    </row>
    <row r="595" ht="15.75" customHeight="1">
      <c r="M595" s="24"/>
    </row>
    <row r="596" ht="15.75" customHeight="1">
      <c r="M596" s="24"/>
    </row>
    <row r="597" ht="15.75" customHeight="1">
      <c r="M597" s="24"/>
    </row>
    <row r="598" ht="15.75" customHeight="1">
      <c r="M598" s="24"/>
    </row>
    <row r="599" ht="15.75" customHeight="1">
      <c r="M599" s="24"/>
    </row>
    <row r="600" ht="15.75" customHeight="1">
      <c r="M600" s="24"/>
    </row>
    <row r="601" ht="15.75" customHeight="1">
      <c r="M601" s="24"/>
    </row>
    <row r="602" ht="15.75" customHeight="1">
      <c r="M602" s="24"/>
    </row>
    <row r="603" ht="15.75" customHeight="1">
      <c r="M603" s="24"/>
    </row>
    <row r="604" ht="15.75" customHeight="1">
      <c r="M604" s="24"/>
    </row>
    <row r="605" ht="15.75" customHeight="1">
      <c r="M605" s="24"/>
    </row>
    <row r="606" ht="15.75" customHeight="1">
      <c r="M606" s="24"/>
    </row>
    <row r="607" ht="15.75" customHeight="1">
      <c r="M607" s="24"/>
    </row>
    <row r="608" ht="15.75" customHeight="1">
      <c r="M608" s="24"/>
    </row>
    <row r="609" ht="15.75" customHeight="1">
      <c r="M609" s="24"/>
    </row>
    <row r="610" ht="15.75" customHeight="1">
      <c r="M610" s="24"/>
    </row>
    <row r="611" ht="15.75" customHeight="1">
      <c r="M611" s="24"/>
    </row>
    <row r="612" ht="15.75" customHeight="1">
      <c r="M612" s="24"/>
    </row>
    <row r="613" ht="15.75" customHeight="1">
      <c r="M613" s="24"/>
    </row>
    <row r="614" ht="15.75" customHeight="1">
      <c r="M614" s="24"/>
    </row>
    <row r="615" ht="15.75" customHeight="1">
      <c r="M615" s="24"/>
    </row>
    <row r="616" ht="15.75" customHeight="1">
      <c r="M616" s="24"/>
    </row>
    <row r="617" ht="15.75" customHeight="1">
      <c r="M617" s="24"/>
    </row>
    <row r="618" ht="15.75" customHeight="1">
      <c r="M618" s="24"/>
    </row>
    <row r="619" ht="15.75" customHeight="1">
      <c r="M619" s="24"/>
    </row>
    <row r="620" ht="15.75" customHeight="1">
      <c r="M620" s="24"/>
    </row>
    <row r="621" ht="15.75" customHeight="1">
      <c r="M621" s="24"/>
    </row>
    <row r="622" ht="15.75" customHeight="1">
      <c r="M622" s="24"/>
    </row>
    <row r="623" ht="15.75" customHeight="1">
      <c r="M623" s="24"/>
    </row>
    <row r="624" ht="15.75" customHeight="1">
      <c r="M624" s="24"/>
    </row>
    <row r="625" ht="15.75" customHeight="1">
      <c r="M625" s="24"/>
    </row>
    <row r="626" ht="15.75" customHeight="1">
      <c r="M626" s="24"/>
    </row>
    <row r="627" ht="15.75" customHeight="1">
      <c r="M627" s="24"/>
    </row>
    <row r="628" ht="15.75" customHeight="1">
      <c r="M628" s="24"/>
    </row>
    <row r="629" ht="15.75" customHeight="1">
      <c r="M629" s="24"/>
    </row>
    <row r="630" ht="15.75" customHeight="1">
      <c r="M630" s="24"/>
    </row>
    <row r="631" ht="15.75" customHeight="1">
      <c r="M631" s="24"/>
    </row>
    <row r="632" ht="15.75" customHeight="1">
      <c r="M632" s="24"/>
    </row>
    <row r="633" ht="15.75" customHeight="1">
      <c r="M633" s="24"/>
    </row>
    <row r="634" ht="15.75" customHeight="1">
      <c r="M634" s="24"/>
    </row>
    <row r="635" ht="15.75" customHeight="1">
      <c r="M635" s="24"/>
    </row>
    <row r="636" ht="15.75" customHeight="1">
      <c r="M636" s="24"/>
    </row>
    <row r="637" ht="15.75" customHeight="1">
      <c r="M637" s="24"/>
    </row>
    <row r="638" ht="15.75" customHeight="1">
      <c r="M638" s="24"/>
    </row>
    <row r="639" ht="15.75" customHeight="1">
      <c r="M639" s="24"/>
    </row>
    <row r="640" ht="15.75" customHeight="1">
      <c r="M640" s="24"/>
    </row>
    <row r="641" ht="15.75" customHeight="1">
      <c r="M641" s="24"/>
    </row>
    <row r="642" ht="15.75" customHeight="1">
      <c r="M642" s="24"/>
    </row>
    <row r="643" ht="15.75" customHeight="1">
      <c r="M643" s="24"/>
    </row>
    <row r="644" ht="15.75" customHeight="1">
      <c r="M644" s="24"/>
    </row>
    <row r="645" ht="15.75" customHeight="1">
      <c r="M645" s="24"/>
    </row>
    <row r="646" ht="15.75" customHeight="1">
      <c r="M646" s="24"/>
    </row>
    <row r="647" ht="15.75" customHeight="1">
      <c r="M647" s="24"/>
    </row>
    <row r="648" ht="15.75" customHeight="1">
      <c r="M648" s="24"/>
    </row>
    <row r="649" ht="15.75" customHeight="1">
      <c r="M649" s="24"/>
    </row>
    <row r="650" ht="15.75" customHeight="1">
      <c r="M650" s="24"/>
    </row>
    <row r="651" ht="15.75" customHeight="1">
      <c r="M651" s="24"/>
    </row>
    <row r="652" ht="15.75" customHeight="1">
      <c r="M652" s="24"/>
    </row>
    <row r="653" ht="15.75" customHeight="1">
      <c r="M653" s="24"/>
    </row>
    <row r="654" ht="15.75" customHeight="1">
      <c r="M654" s="24"/>
    </row>
    <row r="655" ht="15.75" customHeight="1">
      <c r="M655" s="24"/>
    </row>
    <row r="656" ht="15.75" customHeight="1">
      <c r="M656" s="24"/>
    </row>
    <row r="657" ht="15.75" customHeight="1">
      <c r="M657" s="24"/>
    </row>
    <row r="658" ht="15.75" customHeight="1">
      <c r="M658" s="24"/>
    </row>
    <row r="659" ht="15.75" customHeight="1">
      <c r="M659" s="24"/>
    </row>
    <row r="660" ht="15.75" customHeight="1">
      <c r="M660" s="24"/>
    </row>
    <row r="661" ht="15.75" customHeight="1">
      <c r="M661" s="24"/>
    </row>
    <row r="662" ht="15.75" customHeight="1">
      <c r="M662" s="24"/>
    </row>
    <row r="663" ht="15.75" customHeight="1">
      <c r="M663" s="24"/>
    </row>
    <row r="664" ht="15.75" customHeight="1">
      <c r="M664" s="24"/>
    </row>
    <row r="665" ht="15.75" customHeight="1">
      <c r="M665" s="24"/>
    </row>
    <row r="666" ht="15.75" customHeight="1">
      <c r="M666" s="24"/>
    </row>
    <row r="667" ht="15.75" customHeight="1">
      <c r="M667" s="24"/>
    </row>
    <row r="668" ht="15.75" customHeight="1">
      <c r="M668" s="24"/>
    </row>
    <row r="669" ht="15.75" customHeight="1">
      <c r="M669" s="24"/>
    </row>
    <row r="670" ht="15.75" customHeight="1">
      <c r="M670" s="24"/>
    </row>
    <row r="671" ht="15.75" customHeight="1">
      <c r="M671" s="24"/>
    </row>
    <row r="672" ht="15.75" customHeight="1">
      <c r="M672" s="24"/>
    </row>
    <row r="673" ht="15.75" customHeight="1">
      <c r="M673" s="24"/>
    </row>
    <row r="674" ht="15.75" customHeight="1">
      <c r="M674" s="24"/>
    </row>
    <row r="675" ht="15.75" customHeight="1">
      <c r="M675" s="24"/>
    </row>
    <row r="676" ht="15.75" customHeight="1">
      <c r="M676" s="24"/>
    </row>
    <row r="677" ht="15.75" customHeight="1">
      <c r="M677" s="24"/>
    </row>
    <row r="678" ht="15.75" customHeight="1">
      <c r="M678" s="24"/>
    </row>
    <row r="679" ht="15.75" customHeight="1">
      <c r="M679" s="24"/>
    </row>
    <row r="680" ht="15.75" customHeight="1">
      <c r="M680" s="24"/>
    </row>
    <row r="681" ht="15.75" customHeight="1">
      <c r="M681" s="24"/>
    </row>
    <row r="682" ht="15.75" customHeight="1">
      <c r="M682" s="24"/>
    </row>
    <row r="683" ht="15.75" customHeight="1">
      <c r="M683" s="24"/>
    </row>
    <row r="684" ht="15.75" customHeight="1">
      <c r="M684" s="24"/>
    </row>
    <row r="685" ht="15.75" customHeight="1">
      <c r="M685" s="24"/>
    </row>
    <row r="686" ht="15.75" customHeight="1">
      <c r="M686" s="24"/>
    </row>
    <row r="687" ht="15.75" customHeight="1">
      <c r="M687" s="24"/>
    </row>
    <row r="688" ht="15.75" customHeight="1">
      <c r="M688" s="24"/>
    </row>
    <row r="689" ht="15.75" customHeight="1">
      <c r="M689" s="24"/>
    </row>
    <row r="690" ht="15.75" customHeight="1">
      <c r="M690" s="24"/>
    </row>
    <row r="691" ht="15.75" customHeight="1">
      <c r="M691" s="24"/>
    </row>
    <row r="692" ht="15.75" customHeight="1">
      <c r="M692" s="24"/>
    </row>
    <row r="693" ht="15.75" customHeight="1">
      <c r="M693" s="24"/>
    </row>
    <row r="694" ht="15.75" customHeight="1">
      <c r="M694" s="24"/>
    </row>
    <row r="695" ht="15.75" customHeight="1">
      <c r="M695" s="24"/>
    </row>
    <row r="696" ht="15.75" customHeight="1">
      <c r="M696" s="24"/>
    </row>
    <row r="697" ht="15.75" customHeight="1">
      <c r="M697" s="24"/>
    </row>
    <row r="698" ht="15.75" customHeight="1">
      <c r="M698" s="24"/>
    </row>
    <row r="699" ht="15.75" customHeight="1">
      <c r="M699" s="24"/>
    </row>
    <row r="700" ht="15.75" customHeight="1">
      <c r="M700" s="24"/>
    </row>
    <row r="701" ht="15.75" customHeight="1">
      <c r="M701" s="24"/>
    </row>
    <row r="702" ht="15.75" customHeight="1">
      <c r="M702" s="24"/>
    </row>
    <row r="703" ht="15.75" customHeight="1">
      <c r="M703" s="24"/>
    </row>
    <row r="704" ht="15.75" customHeight="1">
      <c r="M704" s="24"/>
    </row>
    <row r="705" ht="15.75" customHeight="1">
      <c r="M705" s="24"/>
    </row>
    <row r="706" ht="15.75" customHeight="1">
      <c r="M706" s="24"/>
    </row>
    <row r="707" ht="15.75" customHeight="1">
      <c r="M707" s="24"/>
    </row>
    <row r="708" ht="15.75" customHeight="1">
      <c r="M708" s="24"/>
    </row>
    <row r="709" ht="15.75" customHeight="1">
      <c r="M709" s="24"/>
    </row>
    <row r="710" ht="15.75" customHeight="1">
      <c r="M710" s="24"/>
    </row>
    <row r="711" ht="15.75" customHeight="1">
      <c r="M711" s="24"/>
    </row>
    <row r="712" ht="15.75" customHeight="1">
      <c r="M712" s="24"/>
    </row>
    <row r="713" ht="15.75" customHeight="1">
      <c r="M713" s="24"/>
    </row>
    <row r="714" ht="15.75" customHeight="1">
      <c r="M714" s="24"/>
    </row>
    <row r="715" ht="15.75" customHeight="1">
      <c r="M715" s="24"/>
    </row>
    <row r="716" ht="15.75" customHeight="1">
      <c r="M716" s="24"/>
    </row>
    <row r="717" ht="15.75" customHeight="1">
      <c r="M717" s="24"/>
    </row>
    <row r="718" ht="15.75" customHeight="1">
      <c r="M718" s="24"/>
    </row>
    <row r="719" ht="15.75" customHeight="1">
      <c r="M719" s="24"/>
    </row>
    <row r="720" ht="15.75" customHeight="1">
      <c r="M720" s="24"/>
    </row>
    <row r="721" ht="15.75" customHeight="1">
      <c r="M721" s="24"/>
    </row>
    <row r="722" ht="15.75" customHeight="1">
      <c r="M722" s="24"/>
    </row>
    <row r="723" ht="15.75" customHeight="1">
      <c r="M723" s="24"/>
    </row>
    <row r="724" ht="15.75" customHeight="1">
      <c r="M724" s="24"/>
    </row>
    <row r="725" ht="15.75" customHeight="1">
      <c r="M725" s="24"/>
    </row>
    <row r="726" ht="15.75" customHeight="1">
      <c r="M726" s="24"/>
    </row>
    <row r="727" ht="15.75" customHeight="1">
      <c r="M727" s="24"/>
    </row>
    <row r="728" ht="15.75" customHeight="1">
      <c r="M728" s="24"/>
    </row>
    <row r="729" ht="15.75" customHeight="1">
      <c r="M729" s="24"/>
    </row>
    <row r="730" ht="15.75" customHeight="1">
      <c r="M730" s="24"/>
    </row>
    <row r="731" ht="15.75" customHeight="1">
      <c r="M731" s="24"/>
    </row>
    <row r="732" ht="15.75" customHeight="1">
      <c r="M732" s="24"/>
    </row>
    <row r="733" ht="15.75" customHeight="1">
      <c r="M733" s="24"/>
    </row>
    <row r="734" ht="15.75" customHeight="1">
      <c r="M734" s="24"/>
    </row>
    <row r="735" ht="15.75" customHeight="1">
      <c r="M735" s="24"/>
    </row>
    <row r="736" ht="15.75" customHeight="1">
      <c r="M736" s="24"/>
    </row>
    <row r="737" ht="15.75" customHeight="1">
      <c r="M737" s="24"/>
    </row>
    <row r="738" ht="15.75" customHeight="1">
      <c r="M738" s="24"/>
    </row>
    <row r="739" ht="15.75" customHeight="1">
      <c r="M739" s="24"/>
    </row>
    <row r="740" ht="15.75" customHeight="1">
      <c r="M740" s="24"/>
    </row>
    <row r="741" ht="15.75" customHeight="1">
      <c r="M741" s="24"/>
    </row>
    <row r="742" ht="15.75" customHeight="1">
      <c r="M742" s="24"/>
    </row>
    <row r="743" ht="15.75" customHeight="1">
      <c r="M743" s="24"/>
    </row>
    <row r="744" ht="15.75" customHeight="1">
      <c r="M744" s="24"/>
    </row>
    <row r="745" ht="15.75" customHeight="1">
      <c r="M745" s="24"/>
    </row>
    <row r="746" ht="15.75" customHeight="1">
      <c r="M746" s="24"/>
    </row>
    <row r="747" ht="15.75" customHeight="1">
      <c r="M747" s="24"/>
    </row>
    <row r="748" ht="15.75" customHeight="1">
      <c r="M748" s="24"/>
    </row>
    <row r="749" ht="15.75" customHeight="1">
      <c r="M749" s="24"/>
    </row>
    <row r="750" ht="15.75" customHeight="1">
      <c r="M750" s="24"/>
    </row>
    <row r="751" ht="15.75" customHeight="1">
      <c r="M751" s="24"/>
    </row>
    <row r="752" ht="15.75" customHeight="1">
      <c r="M752" s="24"/>
    </row>
    <row r="753" ht="15.75" customHeight="1">
      <c r="M753" s="24"/>
    </row>
    <row r="754" ht="15.75" customHeight="1">
      <c r="M754" s="24"/>
    </row>
    <row r="755" ht="15.75" customHeight="1">
      <c r="M755" s="24"/>
    </row>
    <row r="756" ht="15.75" customHeight="1">
      <c r="M756" s="24"/>
    </row>
    <row r="757" ht="15.75" customHeight="1">
      <c r="M757" s="24"/>
    </row>
    <row r="758" ht="15.75" customHeight="1">
      <c r="M758" s="24"/>
    </row>
    <row r="759" ht="15.75" customHeight="1">
      <c r="M759" s="24"/>
    </row>
    <row r="760" ht="15.75" customHeight="1">
      <c r="M760" s="24"/>
    </row>
    <row r="761" ht="15.75" customHeight="1">
      <c r="M761" s="24"/>
    </row>
    <row r="762" ht="15.75" customHeight="1">
      <c r="M762" s="24"/>
    </row>
    <row r="763" ht="15.75" customHeight="1">
      <c r="M763" s="24"/>
    </row>
    <row r="764" ht="15.75" customHeight="1">
      <c r="M764" s="24"/>
    </row>
    <row r="765" ht="15.75" customHeight="1">
      <c r="M765" s="24"/>
    </row>
    <row r="766" ht="15.75" customHeight="1">
      <c r="M766" s="24"/>
    </row>
    <row r="767" ht="15.75" customHeight="1">
      <c r="M767" s="24"/>
    </row>
    <row r="768" ht="15.75" customHeight="1">
      <c r="M768" s="24"/>
    </row>
    <row r="769" ht="15.75" customHeight="1">
      <c r="M769" s="24"/>
    </row>
    <row r="770" ht="15.75" customHeight="1">
      <c r="M770" s="24"/>
    </row>
    <row r="771" ht="15.75" customHeight="1">
      <c r="M771" s="24"/>
    </row>
    <row r="772" ht="15.75" customHeight="1">
      <c r="M772" s="24"/>
    </row>
    <row r="773" ht="15.75" customHeight="1">
      <c r="M773" s="24"/>
    </row>
    <row r="774" ht="15.75" customHeight="1">
      <c r="M774" s="24"/>
    </row>
    <row r="775" ht="15.75" customHeight="1">
      <c r="M775" s="24"/>
    </row>
    <row r="776" ht="15.75" customHeight="1">
      <c r="M776" s="24"/>
    </row>
    <row r="777" ht="15.75" customHeight="1">
      <c r="M777" s="24"/>
    </row>
    <row r="778" ht="15.75" customHeight="1">
      <c r="M778" s="24"/>
    </row>
    <row r="779" ht="15.75" customHeight="1">
      <c r="M779" s="24"/>
    </row>
    <row r="780" ht="15.75" customHeight="1">
      <c r="M780" s="24"/>
    </row>
    <row r="781">
      <c r="M781" s="24"/>
    </row>
    <row r="782">
      <c r="M782" s="24"/>
    </row>
    <row r="783">
      <c r="M783" s="24"/>
    </row>
    <row r="784">
      <c r="M784" s="24"/>
    </row>
    <row r="785">
      <c r="M785" s="24"/>
    </row>
    <row r="786">
      <c r="M786" s="24"/>
    </row>
    <row r="787">
      <c r="M787" s="24"/>
    </row>
    <row r="788">
      <c r="M788" s="24"/>
    </row>
    <row r="789">
      <c r="M789" s="24"/>
    </row>
    <row r="790">
      <c r="M790" s="24"/>
    </row>
    <row r="791">
      <c r="M791" s="24"/>
    </row>
    <row r="792">
      <c r="M792" s="24"/>
    </row>
    <row r="793">
      <c r="M793" s="24"/>
    </row>
    <row r="794">
      <c r="M794" s="24"/>
    </row>
    <row r="795">
      <c r="M795" s="24"/>
    </row>
    <row r="796">
      <c r="M796" s="24"/>
    </row>
    <row r="797">
      <c r="M797" s="24"/>
    </row>
    <row r="798">
      <c r="M798" s="24"/>
    </row>
    <row r="799">
      <c r="M799" s="24"/>
    </row>
    <row r="800">
      <c r="M800" s="24"/>
    </row>
    <row r="801">
      <c r="M801" s="24"/>
    </row>
    <row r="802">
      <c r="M802" s="24"/>
    </row>
    <row r="803">
      <c r="M803" s="24"/>
    </row>
    <row r="804">
      <c r="M804" s="24"/>
    </row>
    <row r="805">
      <c r="M805" s="24"/>
    </row>
    <row r="806">
      <c r="M806" s="24"/>
    </row>
    <row r="807">
      <c r="M807" s="24"/>
    </row>
    <row r="808">
      <c r="M808" s="24"/>
    </row>
    <row r="809">
      <c r="M809" s="24"/>
    </row>
    <row r="810">
      <c r="M810" s="24"/>
    </row>
    <row r="811">
      <c r="M811" s="24"/>
    </row>
    <row r="812">
      <c r="M812" s="24"/>
    </row>
    <row r="813">
      <c r="M813" s="24"/>
    </row>
    <row r="814">
      <c r="M814" s="24"/>
    </row>
    <row r="815">
      <c r="M815" s="24"/>
    </row>
    <row r="816">
      <c r="M816" s="24"/>
    </row>
    <row r="817">
      <c r="M817" s="24"/>
    </row>
    <row r="818">
      <c r="M818" s="24"/>
    </row>
    <row r="819">
      <c r="M819" s="24"/>
    </row>
    <row r="820">
      <c r="M820" s="24"/>
    </row>
    <row r="821">
      <c r="M821" s="24"/>
    </row>
    <row r="822">
      <c r="M822" s="24"/>
    </row>
    <row r="823">
      <c r="M823" s="24"/>
    </row>
    <row r="824">
      <c r="M824" s="24"/>
    </row>
    <row r="825">
      <c r="M825" s="24"/>
    </row>
    <row r="826">
      <c r="M826" s="24"/>
    </row>
    <row r="827">
      <c r="M827" s="24"/>
    </row>
    <row r="828">
      <c r="M828" s="24"/>
    </row>
    <row r="829">
      <c r="M829" s="24"/>
    </row>
    <row r="830">
      <c r="M830" s="24"/>
    </row>
    <row r="831">
      <c r="M831" s="24"/>
    </row>
    <row r="832">
      <c r="M832" s="24"/>
    </row>
    <row r="833">
      <c r="M833" s="24"/>
    </row>
    <row r="834">
      <c r="M834" s="24"/>
    </row>
    <row r="835">
      <c r="M835" s="24"/>
    </row>
    <row r="836">
      <c r="M836" s="24"/>
    </row>
    <row r="837">
      <c r="M837" s="24"/>
    </row>
    <row r="838">
      <c r="M838" s="24"/>
    </row>
    <row r="839">
      <c r="M839" s="24"/>
    </row>
    <row r="840">
      <c r="M840" s="24"/>
    </row>
    <row r="841">
      <c r="M841" s="24"/>
    </row>
    <row r="842">
      <c r="M842" s="24"/>
    </row>
    <row r="843">
      <c r="M843" s="24"/>
    </row>
    <row r="844">
      <c r="M844" s="24"/>
    </row>
    <row r="845">
      <c r="M845" s="24"/>
    </row>
    <row r="846">
      <c r="M846" s="24"/>
    </row>
    <row r="847">
      <c r="M847" s="24"/>
    </row>
    <row r="848">
      <c r="M848" s="24"/>
    </row>
    <row r="849">
      <c r="M849" s="24"/>
    </row>
    <row r="850">
      <c r="M850" s="24"/>
    </row>
    <row r="851">
      <c r="M851" s="24"/>
    </row>
    <row r="852">
      <c r="M852" s="24"/>
    </row>
    <row r="853">
      <c r="M853" s="24"/>
    </row>
    <row r="854">
      <c r="M854" s="24"/>
    </row>
    <row r="855">
      <c r="M855" s="24"/>
    </row>
    <row r="856">
      <c r="M856" s="24"/>
    </row>
    <row r="857">
      <c r="M857" s="24"/>
    </row>
    <row r="858">
      <c r="M858" s="24"/>
    </row>
    <row r="859">
      <c r="M859" s="24"/>
    </row>
    <row r="860">
      <c r="M860" s="24"/>
    </row>
    <row r="861">
      <c r="M861" s="24"/>
    </row>
    <row r="862">
      <c r="M862" s="24"/>
    </row>
    <row r="863">
      <c r="M863" s="24"/>
    </row>
    <row r="864">
      <c r="M864" s="24"/>
    </row>
    <row r="865">
      <c r="M865" s="24"/>
    </row>
    <row r="866">
      <c r="M866" s="24"/>
    </row>
    <row r="867">
      <c r="M867" s="24"/>
    </row>
    <row r="868">
      <c r="M868" s="24"/>
    </row>
    <row r="869">
      <c r="M869" s="24"/>
    </row>
    <row r="870">
      <c r="M870" s="24"/>
    </row>
    <row r="871">
      <c r="M871" s="24"/>
    </row>
    <row r="872">
      <c r="M872" s="24"/>
    </row>
    <row r="873">
      <c r="M873" s="24"/>
    </row>
    <row r="874">
      <c r="M874" s="24"/>
    </row>
    <row r="875">
      <c r="M875" s="24"/>
    </row>
    <row r="876">
      <c r="M876" s="24"/>
    </row>
    <row r="877">
      <c r="M877" s="24"/>
    </row>
    <row r="878">
      <c r="M878" s="24"/>
    </row>
    <row r="879">
      <c r="M879" s="24"/>
    </row>
    <row r="880">
      <c r="M880" s="24"/>
    </row>
    <row r="881">
      <c r="M881" s="24"/>
    </row>
    <row r="882">
      <c r="M882" s="24"/>
    </row>
    <row r="883">
      <c r="M883" s="24"/>
    </row>
    <row r="884">
      <c r="M884" s="24"/>
    </row>
    <row r="885">
      <c r="M885" s="24"/>
    </row>
    <row r="886">
      <c r="M886" s="24"/>
    </row>
    <row r="887">
      <c r="M887" s="24"/>
    </row>
    <row r="888">
      <c r="M888" s="24"/>
    </row>
    <row r="889">
      <c r="M889" s="24"/>
    </row>
    <row r="890">
      <c r="M890" s="24"/>
    </row>
    <row r="891">
      <c r="M891" s="24"/>
    </row>
    <row r="892">
      <c r="M892" s="24"/>
    </row>
    <row r="893">
      <c r="M893" s="24"/>
    </row>
    <row r="894">
      <c r="M894" s="24"/>
    </row>
    <row r="895">
      <c r="M895" s="24"/>
    </row>
    <row r="896">
      <c r="M896" s="24"/>
    </row>
    <row r="897">
      <c r="M897" s="24"/>
    </row>
    <row r="898">
      <c r="M898" s="24"/>
    </row>
    <row r="899">
      <c r="M899" s="24"/>
    </row>
    <row r="900">
      <c r="M900" s="24"/>
    </row>
    <row r="901">
      <c r="M901" s="24"/>
    </row>
    <row r="902">
      <c r="M902" s="24"/>
    </row>
    <row r="903">
      <c r="M903" s="24"/>
    </row>
    <row r="904">
      <c r="M904" s="24"/>
    </row>
    <row r="905">
      <c r="M905" s="24"/>
    </row>
    <row r="906">
      <c r="M906" s="24"/>
    </row>
    <row r="907">
      <c r="M907" s="24"/>
    </row>
    <row r="908">
      <c r="M908" s="24"/>
    </row>
    <row r="909">
      <c r="M909" s="24"/>
    </row>
    <row r="910">
      <c r="M910" s="24"/>
    </row>
    <row r="911">
      <c r="M911" s="24"/>
    </row>
    <row r="912">
      <c r="M912" s="24"/>
    </row>
    <row r="913">
      <c r="M913" s="24"/>
    </row>
    <row r="914">
      <c r="M914" s="24"/>
    </row>
    <row r="915">
      <c r="M915" s="24"/>
    </row>
    <row r="916">
      <c r="M916" s="24"/>
    </row>
    <row r="917">
      <c r="M917" s="24"/>
    </row>
    <row r="918">
      <c r="M918" s="24"/>
    </row>
    <row r="919">
      <c r="M919" s="24"/>
    </row>
    <row r="920">
      <c r="M920" s="24"/>
    </row>
    <row r="921">
      <c r="M921" s="24"/>
    </row>
    <row r="922">
      <c r="M922" s="24"/>
    </row>
    <row r="923">
      <c r="M923" s="24"/>
    </row>
    <row r="924">
      <c r="M924" s="24"/>
    </row>
    <row r="925">
      <c r="M925" s="24"/>
    </row>
    <row r="926">
      <c r="M926" s="24"/>
    </row>
    <row r="927">
      <c r="M927" s="24"/>
    </row>
    <row r="928">
      <c r="M928" s="24"/>
    </row>
    <row r="929">
      <c r="M929" s="24"/>
    </row>
    <row r="930">
      <c r="M930" s="24"/>
    </row>
    <row r="931">
      <c r="M931" s="24"/>
    </row>
    <row r="932">
      <c r="M932" s="24"/>
    </row>
    <row r="933">
      <c r="M933" s="24"/>
    </row>
    <row r="934">
      <c r="M934" s="24"/>
    </row>
    <row r="935">
      <c r="M935" s="24"/>
    </row>
    <row r="936">
      <c r="M936" s="24"/>
    </row>
    <row r="937">
      <c r="M937" s="24"/>
    </row>
    <row r="938">
      <c r="M938" s="24"/>
    </row>
    <row r="939">
      <c r="M939" s="24"/>
    </row>
    <row r="940">
      <c r="M940" s="24"/>
    </row>
    <row r="941">
      <c r="M941" s="24"/>
    </row>
    <row r="942">
      <c r="M942" s="24"/>
    </row>
    <row r="943">
      <c r="M943" s="24"/>
    </row>
    <row r="944">
      <c r="M944" s="24"/>
    </row>
    <row r="945">
      <c r="M945" s="24"/>
    </row>
    <row r="946">
      <c r="M946" s="24"/>
    </row>
    <row r="947">
      <c r="M947" s="24"/>
    </row>
    <row r="948">
      <c r="M948" s="24"/>
    </row>
    <row r="949">
      <c r="M949" s="24"/>
    </row>
    <row r="950">
      <c r="M950" s="24"/>
    </row>
    <row r="951">
      <c r="M951" s="24"/>
    </row>
    <row r="952">
      <c r="M952" s="24"/>
    </row>
    <row r="953">
      <c r="M953" s="24"/>
    </row>
    <row r="954">
      <c r="M954" s="24"/>
    </row>
    <row r="955">
      <c r="M955" s="24"/>
    </row>
    <row r="956">
      <c r="M956" s="24"/>
    </row>
    <row r="957">
      <c r="M957" s="24"/>
    </row>
    <row r="958">
      <c r="M958" s="24"/>
    </row>
    <row r="959">
      <c r="M959" s="24"/>
    </row>
    <row r="960">
      <c r="M960" s="24"/>
    </row>
    <row r="961">
      <c r="M961" s="24"/>
    </row>
    <row r="962">
      <c r="M962" s="24"/>
    </row>
    <row r="963">
      <c r="M963" s="24"/>
    </row>
    <row r="964">
      <c r="M964" s="24"/>
    </row>
    <row r="965">
      <c r="M965" s="24"/>
    </row>
    <row r="966">
      <c r="M966" s="24"/>
    </row>
    <row r="967">
      <c r="M967" s="24"/>
    </row>
    <row r="968">
      <c r="M968" s="24"/>
    </row>
    <row r="969">
      <c r="M969" s="24"/>
    </row>
    <row r="970">
      <c r="M970" s="24"/>
    </row>
    <row r="971">
      <c r="M971" s="24"/>
    </row>
    <row r="972">
      <c r="M972" s="24"/>
    </row>
    <row r="973">
      <c r="M973" s="24"/>
    </row>
    <row r="974">
      <c r="M974" s="24"/>
    </row>
    <row r="975">
      <c r="M975" s="24"/>
    </row>
    <row r="976">
      <c r="M976" s="24"/>
    </row>
    <row r="977">
      <c r="M977" s="24"/>
    </row>
    <row r="978">
      <c r="M978" s="24"/>
    </row>
    <row r="979">
      <c r="M979" s="24"/>
    </row>
    <row r="980">
      <c r="M980" s="24"/>
    </row>
    <row r="981">
      <c r="M981" s="24"/>
    </row>
    <row r="982">
      <c r="M982" s="24"/>
    </row>
    <row r="983">
      <c r="M983" s="24"/>
    </row>
    <row r="984">
      <c r="M984" s="24"/>
    </row>
    <row r="985">
      <c r="M985" s="24"/>
    </row>
    <row r="986">
      <c r="M986" s="24"/>
    </row>
    <row r="987">
      <c r="M987" s="24"/>
    </row>
    <row r="988">
      <c r="M988" s="24"/>
    </row>
    <row r="989">
      <c r="M989" s="24"/>
    </row>
    <row r="990">
      <c r="M990" s="24"/>
    </row>
    <row r="991">
      <c r="M991" s="24"/>
    </row>
    <row r="992">
      <c r="M992" s="24"/>
    </row>
    <row r="993">
      <c r="M993" s="24"/>
    </row>
    <row r="994">
      <c r="M994" s="24"/>
    </row>
    <row r="995">
      <c r="M995" s="24"/>
    </row>
    <row r="996">
      <c r="M996" s="24"/>
    </row>
    <row r="997">
      <c r="M997" s="24"/>
    </row>
    <row r="998">
      <c r="M998" s="24"/>
    </row>
    <row r="999">
      <c r="M999" s="24"/>
    </row>
    <row r="1000">
      <c r="M1000" s="24"/>
    </row>
  </sheetData>
  <autoFilter ref="$A$13:$P$113"/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2020-04-13T08:10:45Z</dcterms:created>
  <dc:creator>Karl-Göran Sjögren</dc:creator>
</cp:coreProperties>
</file>