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sw-my.sharepoint.com/personal/z3526212_ad_unsw_edu_au/Documents/UNSW-new/Manuscripts/Nup-Paper/Pre-acceptance/Excel Bar Graph Data/"/>
    </mc:Choice>
  </mc:AlternateContent>
  <xr:revisionPtr revIDLastSave="267" documentId="13_ncr:1_{277DEA5A-2D37-824A-8852-57C94EFD0315}" xr6:coauthVersionLast="47" xr6:coauthVersionMax="47" xr10:uidLastSave="{64A3DDF2-614D-4384-9A07-F05F3B53D395}"/>
  <bookViews>
    <workbookView xWindow="11960" yWindow="760" windowWidth="28040" windowHeight="17780" activeTab="2" xr2:uid="{805A7A81-9F75-6C42-8D12-2F94EF3BA852}"/>
  </bookViews>
  <sheets>
    <sheet name="Fig 2(b-i) Normalsed to WT" sheetId="2" r:id="rId1"/>
    <sheet name="Fig 2k" sheetId="3" r:id="rId2"/>
    <sheet name="Fig 2l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F10" i="2"/>
  <c r="F9" i="2"/>
  <c r="F8" i="2"/>
  <c r="F7" i="2"/>
  <c r="F6" i="2"/>
  <c r="F5" i="2"/>
  <c r="F4" i="2"/>
</calcChain>
</file>

<file path=xl/sharedStrings.xml><?xml version="1.0" encoding="utf-8"?>
<sst xmlns="http://schemas.openxmlformats.org/spreadsheetml/2006/main" count="84" uniqueCount="38">
  <si>
    <t>Panel</t>
  </si>
  <si>
    <t>Protein</t>
  </si>
  <si>
    <t>WT CLP</t>
  </si>
  <si>
    <t>N57D CLP</t>
  </si>
  <si>
    <t>N74D CLP</t>
  </si>
  <si>
    <t>A77V CLP</t>
  </si>
  <si>
    <t>b</t>
  </si>
  <si>
    <t>CPSF6peptide</t>
  </si>
  <si>
    <t>Mean NUP/CLP signal</t>
  </si>
  <si>
    <t>SD of mean NUP/CLP signal</t>
  </si>
  <si>
    <t>c</t>
  </si>
  <si>
    <t>Nup153peptide</t>
  </si>
  <si>
    <t>d</t>
  </si>
  <si>
    <t>Nup42</t>
  </si>
  <si>
    <t>e</t>
  </si>
  <si>
    <t>Nup58</t>
  </si>
  <si>
    <t>f</t>
  </si>
  <si>
    <t>Nup62</t>
  </si>
  <si>
    <t>g</t>
  </si>
  <si>
    <t>Nup98</t>
  </si>
  <si>
    <t>h</t>
  </si>
  <si>
    <t>Pom121</t>
  </si>
  <si>
    <t>i</t>
  </si>
  <si>
    <t>Nup214 1209-2090</t>
  </si>
  <si>
    <t>Nup214 1-450</t>
  </si>
  <si>
    <t>Nup214 451-1209</t>
  </si>
  <si>
    <t>Nup214 1210-2090</t>
  </si>
  <si>
    <t>k</t>
  </si>
  <si>
    <t>Pom121 266-658</t>
  </si>
  <si>
    <t>Pom121 659-1249</t>
  </si>
  <si>
    <t>Nup98 1-499</t>
  </si>
  <si>
    <t>Nup98 500-836</t>
  </si>
  <si>
    <t>l</t>
  </si>
  <si>
    <t>Nup98 73-88</t>
  </si>
  <si>
    <t>Nup98 342-356</t>
  </si>
  <si>
    <t>Nup98 1-119</t>
  </si>
  <si>
    <t>Nup98 118-345</t>
  </si>
  <si>
    <t>Nup98 346-499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</si>
</sst>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Helvetica Neue"/>
      <family val="2"/>
    </font>
    <font>
      <sz val="12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5B1B6-53E3-6247-B193-B8DA8F05C462}">
  <dimension ref="B2:K156"/>
  <sheetViews>
    <sheetView workbookViewId="0">
      <selection activeCell="I158" sqref="A139:I158"/>
    </sheetView>
  </sheetViews>
  <sheetFormatPr defaultColWidth="10.875" defaultRowHeight="15.95"/>
  <cols>
    <col min="1" max="2" width="10.875" style="4"/>
    <col min="3" max="3" width="19.125" style="4" bestFit="1" customWidth="1"/>
    <col min="4" max="4" width="10.875" style="4"/>
    <col min="5" max="5" width="11" style="4" bestFit="1" customWidth="1"/>
    <col min="6" max="6" width="11.625" style="4" bestFit="1" customWidth="1"/>
    <col min="7" max="7" width="11" style="4" bestFit="1" customWidth="1"/>
    <col min="8" max="8" width="11.625" style="4" bestFit="1" customWidth="1"/>
    <col min="9" max="11" width="11" style="4" bestFit="1" customWidth="1"/>
    <col min="12" max="16384" width="10.875" style="4"/>
  </cols>
  <sheetData>
    <row r="2" spans="2:11">
      <c r="D2" s="8"/>
      <c r="E2" s="8"/>
      <c r="F2" s="8"/>
      <c r="G2" s="8"/>
      <c r="H2" s="8"/>
      <c r="I2" s="8"/>
      <c r="J2" s="8"/>
      <c r="K2" s="8"/>
    </row>
    <row r="3" spans="2:11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/>
      <c r="I3" s="5"/>
      <c r="J3" s="5"/>
      <c r="K3" s="5"/>
    </row>
    <row r="4" spans="2:11">
      <c r="B4" s="4" t="s">
        <v>6</v>
      </c>
      <c r="C4" s="2" t="s">
        <v>7</v>
      </c>
      <c r="D4">
        <v>0.98834907777841252</v>
      </c>
      <c r="E4">
        <v>2.7718565869147296E-2</v>
      </c>
      <c r="F4">
        <f>E4/0.36918745140588</f>
        <v>7.5079924205424461E-2</v>
      </c>
      <c r="G4">
        <v>0.1137862140567022</v>
      </c>
      <c r="H4" s="3"/>
      <c r="I4" s="3"/>
      <c r="J4" s="3"/>
      <c r="K4" s="3"/>
    </row>
    <row r="5" spans="2:11">
      <c r="D5">
        <v>0.98816573227574656</v>
      </c>
      <c r="E5">
        <v>2.3420536482016783E-3</v>
      </c>
      <c r="F5">
        <f t="shared" ref="F5:F11" si="0">E5/0.36918745140588</f>
        <v>6.3438062135726661E-3</v>
      </c>
      <c r="G5">
        <v>7.5849033325723722E-2</v>
      </c>
    </row>
    <row r="6" spans="2:11">
      <c r="D6">
        <v>1.1373443971252468</v>
      </c>
      <c r="E6">
        <v>-3.0192838515092787E-2</v>
      </c>
      <c r="F6">
        <f t="shared" si="0"/>
        <v>-8.1781865553981578E-2</v>
      </c>
      <c r="G6">
        <v>0.16271638826823362</v>
      </c>
    </row>
    <row r="7" spans="2:11">
      <c r="D7">
        <v>0.98210752043530103</v>
      </c>
      <c r="E7">
        <v>-1.504096553277604E-2</v>
      </c>
      <c r="F7">
        <f t="shared" si="0"/>
        <v>-4.0740727983845239E-2</v>
      </c>
      <c r="G7">
        <v>0.14698800264939507</v>
      </c>
    </row>
    <row r="8" spans="2:11">
      <c r="D8">
        <v>1.0119350505724416</v>
      </c>
      <c r="E8">
        <v>-2.4478936843795103E-2</v>
      </c>
      <c r="F8">
        <f t="shared" si="0"/>
        <v>-6.6304899450342555E-2</v>
      </c>
      <c r="G8">
        <v>7.2555551461126591E-2</v>
      </c>
    </row>
    <row r="9" spans="2:11">
      <c r="D9">
        <v>0.94405162858400449</v>
      </c>
      <c r="E9">
        <v>-3.0198600244559757E-2</v>
      </c>
      <c r="F9">
        <f t="shared" si="0"/>
        <v>-8.1797472068897051E-2</v>
      </c>
      <c r="G9">
        <v>0.15661759832231284</v>
      </c>
    </row>
    <row r="10" spans="2:11">
      <c r="D10">
        <v>0.94663537995594171</v>
      </c>
      <c r="E10">
        <v>3.1581162287423838E-3</v>
      </c>
      <c r="F10">
        <f t="shared" si="0"/>
        <v>8.5542350280762691E-3</v>
      </c>
      <c r="G10">
        <v>0.15255536914649498</v>
      </c>
    </row>
    <row r="11" spans="2:11">
      <c r="D11">
        <v>1.0014112132728969</v>
      </c>
      <c r="E11">
        <v>4.6593578994758942E-3</v>
      </c>
      <c r="F11">
        <f t="shared" si="0"/>
        <v>1.2620574945689189E-2</v>
      </c>
      <c r="G11">
        <v>0.17856943809011519</v>
      </c>
    </row>
    <row r="12" spans="2:11">
      <c r="D12"/>
      <c r="E12">
        <v>-1.5199339741274173E-2</v>
      </c>
      <c r="F12"/>
      <c r="G12">
        <v>0.13981648496267085</v>
      </c>
      <c r="H12" s="6"/>
      <c r="I12" s="6"/>
      <c r="J12" s="6"/>
      <c r="K12" s="6"/>
    </row>
    <row r="13" spans="2:11">
      <c r="D13"/>
      <c r="E13">
        <v>-2.6955735210953031E-2</v>
      </c>
      <c r="F13"/>
      <c r="G13">
        <v>0.12042760490081567</v>
      </c>
    </row>
    <row r="14" spans="2:11">
      <c r="D14"/>
      <c r="E14"/>
      <c r="F14"/>
      <c r="G14"/>
    </row>
    <row r="15" spans="2:11">
      <c r="B15" s="5" t="s">
        <v>8</v>
      </c>
      <c r="D15" s="1">
        <v>1</v>
      </c>
      <c r="E15" s="3">
        <v>-1.0418500000000001E-2</v>
      </c>
      <c r="F15" s="3">
        <v>-2.38353E-2</v>
      </c>
      <c r="G15" s="3">
        <v>0.13190683</v>
      </c>
    </row>
    <row r="16" spans="2:11">
      <c r="B16" s="5" t="s">
        <v>9</v>
      </c>
      <c r="D16" s="3">
        <v>6.0400870000000002E-2</v>
      </c>
      <c r="E16" s="3">
        <v>1.9224939999999999E-2</v>
      </c>
      <c r="F16" s="3">
        <v>2.3022750000000002E-2</v>
      </c>
      <c r="G16" s="3">
        <v>3.5752979999999997E-2</v>
      </c>
    </row>
    <row r="19" spans="2:7">
      <c r="B19" s="4" t="s">
        <v>10</v>
      </c>
      <c r="C19" s="2" t="s">
        <v>11</v>
      </c>
      <c r="D19" s="7">
        <v>1.3723858637254984</v>
      </c>
      <c r="E19">
        <v>0.2611719082764466</v>
      </c>
      <c r="F19">
        <v>1.7451200793865551</v>
      </c>
      <c r="G19">
        <v>3.8492022293221653</v>
      </c>
    </row>
    <row r="20" spans="2:7">
      <c r="D20" s="7">
        <v>1.1035047275785621</v>
      </c>
      <c r="E20">
        <v>0.25095354779079698</v>
      </c>
      <c r="F20">
        <v>2.1755551019464598</v>
      </c>
      <c r="G20">
        <v>2.9193783539045599</v>
      </c>
    </row>
    <row r="21" spans="2:7">
      <c r="D21" s="7">
        <v>1.0785795798865925</v>
      </c>
      <c r="E21">
        <v>0.10811209938112799</v>
      </c>
      <c r="F21">
        <v>1.4353973287711945</v>
      </c>
      <c r="G21">
        <v>3.8520609475984529</v>
      </c>
    </row>
    <row r="22" spans="2:7">
      <c r="D22" s="7">
        <v>0.7988265395443962</v>
      </c>
      <c r="E22">
        <v>0.26837034741279836</v>
      </c>
      <c r="F22">
        <v>1.4715477304745779</v>
      </c>
      <c r="G22">
        <v>4.2455912682034498</v>
      </c>
    </row>
    <row r="23" spans="2:7">
      <c r="D23" s="7">
        <v>0.81107659728556392</v>
      </c>
      <c r="E23">
        <v>0.16396576539977481</v>
      </c>
      <c r="F23">
        <v>1.3436667675357619</v>
      </c>
      <c r="G23">
        <v>3.4857834679380155</v>
      </c>
    </row>
    <row r="24" spans="2:7">
      <c r="D24" s="7">
        <v>1.070074737788377</v>
      </c>
      <c r="E24">
        <v>0.12947192438677571</v>
      </c>
      <c r="F24">
        <v>1.5654514465702416</v>
      </c>
      <c r="G24">
        <v>3.596958021684693</v>
      </c>
    </row>
    <row r="25" spans="2:7">
      <c r="D25" s="7">
        <v>0.89765063923671873</v>
      </c>
      <c r="E25">
        <v>0.19902702490950197</v>
      </c>
      <c r="F25">
        <v>1.3428615184330743</v>
      </c>
      <c r="G25">
        <v>3.8104274761312964</v>
      </c>
    </row>
    <row r="26" spans="2:7">
      <c r="D26" s="7">
        <v>0.86790131495429623</v>
      </c>
      <c r="E26">
        <v>0.186009987819759</v>
      </c>
      <c r="F26">
        <v>1.1668765337699101</v>
      </c>
      <c r="G26">
        <v>3.4954209945319983</v>
      </c>
    </row>
    <row r="27" spans="2:7">
      <c r="D27" s="7"/>
      <c r="E27">
        <v>0.22282405817764428</v>
      </c>
      <c r="F27">
        <v>1.4572643556397196</v>
      </c>
      <c r="G27">
        <v>4.0417221016455116</v>
      </c>
    </row>
    <row r="28" spans="2:7">
      <c r="D28" s="7"/>
      <c r="E28"/>
      <c r="F28">
        <v>1.3396819162448119</v>
      </c>
      <c r="G28">
        <v>2.736775739436982</v>
      </c>
    </row>
    <row r="30" spans="2:7">
      <c r="B30" s="5" t="s">
        <v>8</v>
      </c>
      <c r="D30" s="1">
        <v>1</v>
      </c>
      <c r="E30" s="3">
        <v>0.19859578999999999</v>
      </c>
      <c r="F30" s="3">
        <v>1.5040120400000001</v>
      </c>
      <c r="G30" s="3">
        <v>3.6023069200000002</v>
      </c>
    </row>
    <row r="31" spans="2:7">
      <c r="B31" s="5" t="s">
        <v>9</v>
      </c>
      <c r="D31" s="3">
        <v>0.19458375</v>
      </c>
      <c r="E31" s="3">
        <v>5.7673019999999998E-2</v>
      </c>
      <c r="F31" s="3">
        <v>0.28134403000000002</v>
      </c>
      <c r="G31" s="3">
        <v>0.47291875999999999</v>
      </c>
    </row>
    <row r="34" spans="2:11">
      <c r="B34" s="4" t="s">
        <v>12</v>
      </c>
      <c r="C34" s="2" t="s">
        <v>13</v>
      </c>
      <c r="D34" s="7">
        <v>0.92862319176891817</v>
      </c>
      <c r="E34">
        <v>0.26722246308874581</v>
      </c>
      <c r="F34">
        <v>1.7878716712442262</v>
      </c>
      <c r="G34">
        <v>1.2695662041307236</v>
      </c>
    </row>
    <row r="35" spans="2:11">
      <c r="D35" s="7">
        <v>0.94547325169769114</v>
      </c>
      <c r="E35">
        <v>0.30225266984735344</v>
      </c>
      <c r="F35">
        <v>2.3043220431830913</v>
      </c>
      <c r="G35">
        <v>1.1927784726504744</v>
      </c>
    </row>
    <row r="36" spans="2:11">
      <c r="D36" s="7">
        <v>1.0868897569471474</v>
      </c>
      <c r="E36">
        <v>0.34830461602685031</v>
      </c>
      <c r="F36">
        <v>2.3426580721972923</v>
      </c>
      <c r="G36">
        <v>1.038387317223447</v>
      </c>
    </row>
    <row r="37" spans="2:11">
      <c r="D37" s="7">
        <v>1.1913502392212263</v>
      </c>
      <c r="E37">
        <v>0.21605275681758768</v>
      </c>
      <c r="F37">
        <v>1.788624164229113</v>
      </c>
      <c r="G37">
        <v>0.96798167536254554</v>
      </c>
    </row>
    <row r="38" spans="2:11">
      <c r="D38" s="7">
        <v>0.78751301611499436</v>
      </c>
      <c r="E38">
        <v>0.15313316967696497</v>
      </c>
      <c r="F38">
        <v>1.8661382738162686</v>
      </c>
      <c r="G38">
        <v>0.69574702133374033</v>
      </c>
    </row>
    <row r="39" spans="2:11">
      <c r="C39" s="2"/>
      <c r="D39" s="7">
        <v>0.98026140288277919</v>
      </c>
      <c r="E39">
        <v>0.26063473634995843</v>
      </c>
      <c r="F39">
        <v>1.4319957573632203</v>
      </c>
      <c r="G39">
        <v>1.0072784545400111</v>
      </c>
      <c r="H39" s="3"/>
      <c r="I39" s="3"/>
      <c r="J39" s="3"/>
      <c r="K39" s="3"/>
    </row>
    <row r="40" spans="2:11">
      <c r="D40" s="7">
        <v>1.1335432881581753</v>
      </c>
      <c r="E40">
        <v>0.29187397240373997</v>
      </c>
      <c r="F40">
        <v>1.5017988649789114</v>
      </c>
      <c r="G40">
        <v>1.5058015386954324</v>
      </c>
    </row>
    <row r="41" spans="2:11">
      <c r="D41" s="7">
        <v>0.9796542553871167</v>
      </c>
      <c r="E41">
        <v>0.44995996304451419</v>
      </c>
      <c r="F41">
        <v>1.747339821660193</v>
      </c>
      <c r="G41">
        <v>0.88204575890571713</v>
      </c>
    </row>
    <row r="42" spans="2:11">
      <c r="D42" s="7">
        <v>0.95389356373673018</v>
      </c>
      <c r="E42">
        <v>0.87597423020137599</v>
      </c>
      <c r="F42">
        <v>1.6139445765513607</v>
      </c>
      <c r="G42">
        <v>1.5912376808597122</v>
      </c>
    </row>
    <row r="43" spans="2:11">
      <c r="D43" s="7">
        <v>1.0127980340852241</v>
      </c>
      <c r="E43">
        <v>0.57626335727812306</v>
      </c>
      <c r="F43">
        <v>1.647315338726733</v>
      </c>
      <c r="G43">
        <v>1.5542477907769583</v>
      </c>
    </row>
    <row r="45" spans="2:11">
      <c r="B45" s="5" t="s">
        <v>8</v>
      </c>
      <c r="D45" s="1">
        <v>1</v>
      </c>
      <c r="E45" s="3">
        <v>0.37414401000000003</v>
      </c>
      <c r="F45" s="3">
        <v>1.80327869</v>
      </c>
      <c r="G45" s="3">
        <v>1.17057481</v>
      </c>
    </row>
    <row r="46" spans="2:11">
      <c r="B46" s="5" t="s">
        <v>9</v>
      </c>
      <c r="D46" s="3">
        <v>0.1147541</v>
      </c>
      <c r="E46" s="3">
        <v>0.21332227000000001</v>
      </c>
      <c r="F46" s="3">
        <v>0.30525004999999999</v>
      </c>
      <c r="G46" s="3">
        <v>0.30566507999999998</v>
      </c>
    </row>
    <row r="49" spans="2:11">
      <c r="B49" s="4" t="s">
        <v>14</v>
      </c>
      <c r="C49" s="2" t="s">
        <v>15</v>
      </c>
      <c r="D49">
        <v>0.8161065765079204</v>
      </c>
      <c r="E49">
        <v>0.14648040372759177</v>
      </c>
      <c r="F49">
        <v>7.2179441027910629</v>
      </c>
      <c r="G49">
        <v>2.0701780464094961</v>
      </c>
    </row>
    <row r="50" spans="2:11">
      <c r="D50">
        <v>1.688021650099286</v>
      </c>
      <c r="E50">
        <v>-1.639447595388566E-2</v>
      </c>
      <c r="F50">
        <v>7.1123655256140195</v>
      </c>
      <c r="G50">
        <v>2.6073686566665799</v>
      </c>
    </row>
    <row r="51" spans="2:11">
      <c r="D51">
        <v>0.85703957867137914</v>
      </c>
      <c r="E51">
        <v>4.1643126897658304E-2</v>
      </c>
      <c r="F51">
        <v>7.0896099275515949</v>
      </c>
      <c r="G51">
        <v>3.5448666599096206</v>
      </c>
    </row>
    <row r="52" spans="2:11">
      <c r="D52">
        <v>1.4438158945056696</v>
      </c>
      <c r="E52">
        <v>6.9849618565126365E-2</v>
      </c>
      <c r="F52">
        <v>6.0118520693963422</v>
      </c>
      <c r="G52">
        <v>4.1936471150431807</v>
      </c>
    </row>
    <row r="53" spans="2:11">
      <c r="C53" s="2"/>
      <c r="D53">
        <v>0.9747739086568773</v>
      </c>
      <c r="E53">
        <v>-6.0450713609954104E-2</v>
      </c>
      <c r="F53">
        <v>7.2756108601437193</v>
      </c>
      <c r="G53">
        <v>1.9053572964509267</v>
      </c>
      <c r="H53" s="3"/>
      <c r="I53" s="3"/>
      <c r="J53" s="3"/>
      <c r="K53" s="3"/>
    </row>
    <row r="54" spans="2:11">
      <c r="D54">
        <v>0.68722094428468194</v>
      </c>
      <c r="E54">
        <v>-0.23371357439016016</v>
      </c>
      <c r="F54">
        <v>6.220214418038827</v>
      </c>
      <c r="G54">
        <v>3.5980846031121945</v>
      </c>
    </row>
    <row r="55" spans="2:11">
      <c r="D55">
        <v>0.73996821440707672</v>
      </c>
      <c r="E55">
        <v>-1.9895428785641871E-2</v>
      </c>
      <c r="F55">
        <v>6.2147755016336665</v>
      </c>
      <c r="G55">
        <v>2.9497126531538362</v>
      </c>
    </row>
    <row r="56" spans="2:11">
      <c r="D56">
        <v>1.1847330459457752</v>
      </c>
      <c r="E56">
        <v>-0.72050282333425342</v>
      </c>
      <c r="F56">
        <v>6.0868978413794332</v>
      </c>
      <c r="G56">
        <v>3.6951102286717652</v>
      </c>
    </row>
    <row r="57" spans="2:11">
      <c r="D57">
        <v>0.73923172333655973</v>
      </c>
      <c r="E57">
        <v>-4.6040076317205421E-2</v>
      </c>
      <c r="F57">
        <v>4.7415803652384447</v>
      </c>
      <c r="G57">
        <v>3.8683868168153288</v>
      </c>
    </row>
    <row r="58" spans="2:11">
      <c r="D58">
        <v>1.5019739699112558</v>
      </c>
      <c r="E58">
        <v>-0.22762690734442753</v>
      </c>
      <c r="F58">
        <v>6.7611993006802615</v>
      </c>
      <c r="G58">
        <v>3.7159296058354898</v>
      </c>
    </row>
    <row r="59" spans="2:11">
      <c r="D59">
        <v>0.4039902480839016</v>
      </c>
      <c r="E59">
        <v>-0.72123675998137604</v>
      </c>
      <c r="F59"/>
      <c r="G59">
        <v>3.130453801515892</v>
      </c>
    </row>
    <row r="60" spans="2:11">
      <c r="D60">
        <v>1.000540757710207</v>
      </c>
      <c r="E60">
        <v>-0.38902910718408562</v>
      </c>
      <c r="F60"/>
      <c r="G60">
        <v>2.3461051780767268</v>
      </c>
    </row>
    <row r="61" spans="2:11">
      <c r="D61">
        <v>1.4011603982419136</v>
      </c>
      <c r="E61">
        <v>-0.1615150584322152</v>
      </c>
      <c r="F61"/>
      <c r="G61">
        <v>3.096239958136108</v>
      </c>
    </row>
    <row r="62" spans="2:11">
      <c r="D62">
        <v>0.9971890871449357</v>
      </c>
      <c r="E62">
        <v>-0.23811517082592129</v>
      </c>
      <c r="F62"/>
      <c r="G62">
        <v>2.8941013485075007</v>
      </c>
    </row>
    <row r="63" spans="2:11">
      <c r="D63">
        <v>0.56423400249256783</v>
      </c>
      <c r="E63">
        <v>-3.0934307548443687E-2</v>
      </c>
      <c r="F63"/>
      <c r="G63">
        <v>5.6735719681644401</v>
      </c>
    </row>
    <row r="65" spans="2:11">
      <c r="B65" s="5" t="s">
        <v>8</v>
      </c>
      <c r="D65" s="1">
        <v>1</v>
      </c>
      <c r="E65" s="3">
        <v>-0.17391300000000001</v>
      </c>
      <c r="F65" s="3">
        <v>6.4624505900000004</v>
      </c>
      <c r="G65" s="3">
        <v>3.2806324099999999</v>
      </c>
    </row>
    <row r="66" spans="2:11">
      <c r="B66" s="5" t="s">
        <v>9</v>
      </c>
      <c r="D66" s="3">
        <v>0.37154150000000002</v>
      </c>
      <c r="E66" s="3">
        <v>0.26086957</v>
      </c>
      <c r="F66" s="3">
        <v>0.78656126000000004</v>
      </c>
      <c r="G66" s="3">
        <v>0.94071146000000005</v>
      </c>
    </row>
    <row r="69" spans="2:11">
      <c r="B69" s="4" t="s">
        <v>16</v>
      </c>
      <c r="C69" s="2" t="s">
        <v>17</v>
      </c>
      <c r="D69">
        <v>0.96634160903727018</v>
      </c>
      <c r="E69">
        <v>5.2887430780771585E-2</v>
      </c>
      <c r="F69">
        <v>4.0677378148145431</v>
      </c>
      <c r="G69">
        <v>1.0671055221141827</v>
      </c>
    </row>
    <row r="70" spans="2:11">
      <c r="D70">
        <v>1.3090546321526952</v>
      </c>
      <c r="E70">
        <v>-0.16391177194076256</v>
      </c>
      <c r="F70">
        <v>4.0969908843413245</v>
      </c>
      <c r="G70">
        <v>1.7671892224336123</v>
      </c>
    </row>
    <row r="71" spans="2:11">
      <c r="D71">
        <v>0.95433510318453041</v>
      </c>
      <c r="E71">
        <v>0.1268270423321268</v>
      </c>
      <c r="F71">
        <v>3.9119763401385637</v>
      </c>
      <c r="G71">
        <v>2.1093886628794798</v>
      </c>
    </row>
    <row r="72" spans="2:11">
      <c r="D72">
        <v>0.79438994313834188</v>
      </c>
      <c r="E72">
        <v>-8.0942945176783951E-2</v>
      </c>
      <c r="F72">
        <v>4.2231782672527904</v>
      </c>
      <c r="G72">
        <v>2.3028434452555722</v>
      </c>
    </row>
    <row r="73" spans="2:11">
      <c r="C73" s="2"/>
      <c r="D73">
        <v>1.055541817657224</v>
      </c>
      <c r="E73">
        <v>0.21193059745672121</v>
      </c>
      <c r="F73">
        <v>4.0463436437128228</v>
      </c>
      <c r="G73">
        <v>1.6556241592932661</v>
      </c>
      <c r="H73" s="3"/>
      <c r="I73" s="3"/>
      <c r="J73" s="3"/>
      <c r="K73" s="3"/>
    </row>
    <row r="74" spans="2:11">
      <c r="D74">
        <v>0.74547255079385033</v>
      </c>
      <c r="E74">
        <v>-0.36369199087971826</v>
      </c>
      <c r="F74">
        <v>4.0948638519636651</v>
      </c>
      <c r="G74">
        <v>1.6527768556040665</v>
      </c>
    </row>
    <row r="75" spans="2:11">
      <c r="D75">
        <v>1.5859253698372444</v>
      </c>
      <c r="E75">
        <v>4.7738030353187182E-2</v>
      </c>
      <c r="F75">
        <v>4.3068233150231015</v>
      </c>
      <c r="G75">
        <v>1.8645558137538032</v>
      </c>
    </row>
    <row r="76" spans="2:11">
      <c r="D76">
        <v>1.1107035159804834</v>
      </c>
      <c r="E76">
        <v>7.5258906195813019E-2</v>
      </c>
      <c r="F76">
        <v>4.6344748600037855</v>
      </c>
      <c r="G76">
        <v>1.5843627220448444</v>
      </c>
    </row>
    <row r="77" spans="2:11">
      <c r="D77">
        <v>0.85372632005803539</v>
      </c>
      <c r="E77">
        <v>-0.22593982700790899</v>
      </c>
      <c r="F77">
        <v>4.5319867568103183</v>
      </c>
      <c r="G77">
        <v>1.928379745408249</v>
      </c>
    </row>
    <row r="78" spans="2:11">
      <c r="D78">
        <v>1.0181962113294867</v>
      </c>
      <c r="E78">
        <v>-9.4183102931578083E-2</v>
      </c>
      <c r="F78">
        <v>4.6722595434007355</v>
      </c>
      <c r="G78">
        <v>1.2747397778265603</v>
      </c>
    </row>
    <row r="79" spans="2:11">
      <c r="D79">
        <v>0.90223074122688118</v>
      </c>
      <c r="E79"/>
      <c r="F79"/>
      <c r="G79"/>
    </row>
    <row r="80" spans="2:11">
      <c r="D80">
        <v>0.81107135703770561</v>
      </c>
      <c r="E80"/>
      <c r="F80"/>
      <c r="G80"/>
    </row>
    <row r="81" spans="2:11">
      <c r="D81">
        <v>0.7636404991727952</v>
      </c>
      <c r="E81"/>
      <c r="F81"/>
      <c r="G81"/>
    </row>
    <row r="82" spans="2:11">
      <c r="D82">
        <v>0.98013101677669101</v>
      </c>
      <c r="E82"/>
      <c r="F82"/>
      <c r="G82"/>
    </row>
    <row r="83" spans="2:11">
      <c r="D83">
        <v>1.1492393126167555</v>
      </c>
      <c r="E83"/>
      <c r="F83"/>
      <c r="G83"/>
    </row>
    <row r="85" spans="2:11">
      <c r="B85" s="5" t="s">
        <v>8</v>
      </c>
      <c r="D85" s="1">
        <v>1</v>
      </c>
      <c r="E85" s="3">
        <v>-4.0955600000000002E-2</v>
      </c>
      <c r="F85" s="3">
        <v>4.2610921499999996</v>
      </c>
      <c r="G85" s="3">
        <v>1.721843</v>
      </c>
    </row>
    <row r="86" spans="2:11">
      <c r="B86" s="5" t="s">
        <v>9</v>
      </c>
      <c r="D86" s="3">
        <v>0.22525597</v>
      </c>
      <c r="E86" s="3">
        <v>0.17576791999999999</v>
      </c>
      <c r="F86" s="3">
        <v>0.26791809</v>
      </c>
      <c r="G86" s="3">
        <v>0.3668942</v>
      </c>
    </row>
    <row r="89" spans="2:11">
      <c r="B89" s="4" t="s">
        <v>18</v>
      </c>
      <c r="C89" s="2" t="s">
        <v>19</v>
      </c>
      <c r="D89">
        <v>0.97517266412230352</v>
      </c>
      <c r="E89">
        <v>0.27786536477341978</v>
      </c>
      <c r="F89">
        <v>1.3061100460749067</v>
      </c>
      <c r="G89">
        <v>1.2507301052165396</v>
      </c>
    </row>
    <row r="90" spans="2:11">
      <c r="D90">
        <v>0.94525403322321788</v>
      </c>
      <c r="E90">
        <v>0.46033709097702596</v>
      </c>
      <c r="F90">
        <v>1.2140353207499341</v>
      </c>
      <c r="G90">
        <v>1.2933925960273007</v>
      </c>
    </row>
    <row r="91" spans="2:11">
      <c r="D91">
        <v>1.116001194896119</v>
      </c>
      <c r="E91">
        <v>0.29621475523258983</v>
      </c>
      <c r="F91">
        <v>2.3704268981626004</v>
      </c>
      <c r="G91">
        <v>1.5097980100307187</v>
      </c>
    </row>
    <row r="92" spans="2:11">
      <c r="C92" s="2"/>
      <c r="D92">
        <v>0.70933871073930144</v>
      </c>
      <c r="E92">
        <v>0.31834229838936645</v>
      </c>
      <c r="F92">
        <v>1.779040398926959</v>
      </c>
      <c r="G92">
        <v>1.2756995402593223</v>
      </c>
      <c r="H92" s="3"/>
      <c r="I92" s="3"/>
      <c r="J92" s="3"/>
      <c r="K92" s="3"/>
    </row>
    <row r="93" spans="2:11">
      <c r="D93">
        <v>0.92568417709297879</v>
      </c>
      <c r="E93">
        <v>0.31684638674454402</v>
      </c>
      <c r="F93">
        <v>1.4273308524985719</v>
      </c>
      <c r="G93">
        <v>1.4012663269140408</v>
      </c>
    </row>
    <row r="94" spans="2:11">
      <c r="D94">
        <v>1.1163116884591124</v>
      </c>
      <c r="E94">
        <v>0.20119960220220334</v>
      </c>
      <c r="F94">
        <v>1.4835078796695087</v>
      </c>
      <c r="G94">
        <v>1.6499852513063098</v>
      </c>
    </row>
    <row r="95" spans="2:11">
      <c r="D95">
        <v>0.99786097393447681</v>
      </c>
      <c r="E95">
        <v>0.63205298384369435</v>
      </c>
      <c r="F95">
        <v>1.3734001926779182</v>
      </c>
      <c r="G95">
        <v>1.0779869809302995</v>
      </c>
    </row>
    <row r="96" spans="2:11">
      <c r="D96">
        <v>0.91101576670062279</v>
      </c>
      <c r="E96">
        <v>0.48524642468702461</v>
      </c>
      <c r="F96">
        <v>2.4487958189459516</v>
      </c>
      <c r="G96">
        <v>1.4381871757732314</v>
      </c>
    </row>
    <row r="97" spans="2:11">
      <c r="D97">
        <v>1.4500106248162947</v>
      </c>
      <c r="E97">
        <v>0.26411938553055458</v>
      </c>
      <c r="F97">
        <v>1.2688237032284087</v>
      </c>
      <c r="G97">
        <v>1.256408674468964</v>
      </c>
    </row>
    <row r="98" spans="2:11">
      <c r="D98">
        <v>0.85335016601556857</v>
      </c>
      <c r="E98">
        <v>0.32221805086341226</v>
      </c>
      <c r="F98">
        <v>2.6615347355934218</v>
      </c>
      <c r="G98">
        <v>1.2905987645791959</v>
      </c>
    </row>
    <row r="100" spans="2:11">
      <c r="B100" s="5" t="s">
        <v>8</v>
      </c>
      <c r="D100" s="1">
        <v>1</v>
      </c>
      <c r="E100" s="3">
        <v>0.35743802000000002</v>
      </c>
      <c r="F100" s="3">
        <v>1.7332535899999999</v>
      </c>
      <c r="G100" s="3">
        <v>1.34438886</v>
      </c>
    </row>
    <row r="101" spans="2:11">
      <c r="B101" s="5" t="s">
        <v>9</v>
      </c>
      <c r="D101" s="3">
        <v>0.19791213999999999</v>
      </c>
      <c r="E101" s="3">
        <v>0.12907785999999999</v>
      </c>
      <c r="F101" s="3">
        <v>0.55121792000000003</v>
      </c>
      <c r="G101" s="3">
        <v>0.16006960000000001</v>
      </c>
    </row>
    <row r="104" spans="2:11">
      <c r="B104" s="4" t="s">
        <v>20</v>
      </c>
      <c r="C104" s="2" t="s">
        <v>21</v>
      </c>
      <c r="D104">
        <v>0.94777296891275431</v>
      </c>
      <c r="E104">
        <v>-3.3780483792065844E-2</v>
      </c>
      <c r="F104">
        <v>1.9287012384873488</v>
      </c>
      <c r="G104">
        <v>1.7224723336817713</v>
      </c>
    </row>
    <row r="105" spans="2:11">
      <c r="D105">
        <v>1.1788635129150371</v>
      </c>
      <c r="E105">
        <v>-3.5475935586889079E-2</v>
      </c>
      <c r="F105">
        <v>2.2848888944436618</v>
      </c>
      <c r="G105">
        <v>1.505758558141453</v>
      </c>
    </row>
    <row r="106" spans="2:11">
      <c r="D106">
        <v>0.89198665248347742</v>
      </c>
      <c r="E106">
        <v>5.017273846982917E-3</v>
      </c>
      <c r="F106">
        <v>2.122871694867742</v>
      </c>
      <c r="G106">
        <v>1.3783852549883686</v>
      </c>
    </row>
    <row r="107" spans="2:11">
      <c r="D107">
        <v>1.116784137576444</v>
      </c>
      <c r="E107">
        <v>-2.8711646455611421E-2</v>
      </c>
      <c r="F107">
        <v>1.2267976202161062</v>
      </c>
      <c r="G107">
        <v>1.7627718651677768</v>
      </c>
    </row>
    <row r="108" spans="2:11">
      <c r="D108">
        <v>0.93284755809162956</v>
      </c>
      <c r="E108">
        <v>-1.9581496160320382E-2</v>
      </c>
      <c r="F108">
        <v>2.0991200510645514</v>
      </c>
      <c r="G108">
        <v>1.8495900650247261</v>
      </c>
    </row>
    <row r="109" spans="2:11">
      <c r="D109">
        <v>0.91067955325342564</v>
      </c>
      <c r="E109">
        <v>-5.9266669719724774E-2</v>
      </c>
      <c r="F109">
        <v>1.901559203123478</v>
      </c>
      <c r="G109">
        <v>1.7924834923277468</v>
      </c>
    </row>
    <row r="110" spans="2:11">
      <c r="C110" s="2"/>
      <c r="D110">
        <v>0.99702615725059462</v>
      </c>
      <c r="E110">
        <v>-1.5042254105564808E-2</v>
      </c>
      <c r="F110">
        <v>1.9284108924318291</v>
      </c>
      <c r="G110">
        <v>1.4207559784022314</v>
      </c>
      <c r="H110" s="3"/>
      <c r="I110" s="3"/>
      <c r="J110" s="3"/>
      <c r="K110" s="3"/>
    </row>
    <row r="111" spans="2:11">
      <c r="D111">
        <v>1.1147641602019158</v>
      </c>
      <c r="E111">
        <v>-1.7048693668316316E-2</v>
      </c>
      <c r="F111">
        <v>2.0204306267001266</v>
      </c>
      <c r="G111">
        <v>1.8141774567644631</v>
      </c>
    </row>
    <row r="112" spans="2:11">
      <c r="D112">
        <v>1.0813629801232227</v>
      </c>
      <c r="E112">
        <v>-1.1996997978559472E-2</v>
      </c>
      <c r="F112">
        <v>1.8568048942492668</v>
      </c>
      <c r="G112">
        <v>1.7568956414097123</v>
      </c>
    </row>
    <row r="113" spans="2:11">
      <c r="D113">
        <v>0.82791231919150365</v>
      </c>
      <c r="E113">
        <v>-3.8500929730087993E-2</v>
      </c>
      <c r="F113">
        <v>2.0274024341496153</v>
      </c>
      <c r="G113">
        <v>1.4248985950731075</v>
      </c>
    </row>
    <row r="115" spans="2:11">
      <c r="B115" s="5" t="s">
        <v>8</v>
      </c>
      <c r="D115" s="1">
        <v>1</v>
      </c>
      <c r="E115" s="3">
        <v>-2.56184E-2</v>
      </c>
      <c r="F115" s="3">
        <v>1.9394876299999999</v>
      </c>
      <c r="G115" s="3">
        <v>1.6426678400000001</v>
      </c>
    </row>
    <row r="116" spans="2:11">
      <c r="B116" s="5" t="s">
        <v>9</v>
      </c>
      <c r="D116" s="3">
        <v>0.11616608</v>
      </c>
      <c r="E116" s="3">
        <v>1.7667840000000001E-2</v>
      </c>
      <c r="F116" s="3">
        <v>0.28047703000000002</v>
      </c>
      <c r="G116" s="3">
        <v>0.18683746000000001</v>
      </c>
    </row>
    <row r="119" spans="2:11">
      <c r="B119" s="4" t="s">
        <v>22</v>
      </c>
      <c r="C119" s="2" t="s">
        <v>23</v>
      </c>
      <c r="D119">
        <v>1.1026156682304165</v>
      </c>
      <c r="E119">
        <v>0.16109283576325437</v>
      </c>
      <c r="F119">
        <v>1.9640197701140689</v>
      </c>
      <c r="G119">
        <v>1.5027487284219678</v>
      </c>
    </row>
    <row r="120" spans="2:11">
      <c r="D120">
        <v>0.94236455265412389</v>
      </c>
      <c r="E120">
        <v>0.16211117175553266</v>
      </c>
      <c r="F120">
        <v>1.5378982051610006</v>
      </c>
      <c r="G120">
        <v>1.2535954991732647</v>
      </c>
    </row>
    <row r="121" spans="2:11">
      <c r="D121">
        <v>1.4098546098131397</v>
      </c>
      <c r="E121">
        <v>0.17699826559233503</v>
      </c>
      <c r="F121">
        <v>2.337994557419091</v>
      </c>
      <c r="G121">
        <v>1.4169588430731637</v>
      </c>
    </row>
    <row r="122" spans="2:11">
      <c r="D122">
        <v>0.8884379468796032</v>
      </c>
      <c r="E122">
        <v>0.11475284436154171</v>
      </c>
      <c r="F122">
        <v>1.6193241014084581</v>
      </c>
      <c r="G122">
        <v>1.820485054847208</v>
      </c>
    </row>
    <row r="123" spans="2:11">
      <c r="C123" s="2"/>
      <c r="D123">
        <v>0.91740253120414328</v>
      </c>
      <c r="E123">
        <v>0.16322407881161105</v>
      </c>
      <c r="F123">
        <v>1.4491884559384192</v>
      </c>
      <c r="G123">
        <v>1.6119331889653812</v>
      </c>
      <c r="H123" s="3"/>
      <c r="I123" s="3"/>
      <c r="J123" s="3"/>
      <c r="K123" s="3"/>
    </row>
    <row r="124" spans="2:11">
      <c r="D124">
        <v>0.73153740890735297</v>
      </c>
      <c r="E124">
        <v>0.20566723591005373</v>
      </c>
      <c r="F124">
        <v>1.4114555885628723</v>
      </c>
      <c r="G124">
        <v>0.8671823810111261</v>
      </c>
    </row>
    <row r="125" spans="2:11">
      <c r="D125">
        <v>0.88009896735883808</v>
      </c>
      <c r="E125">
        <v>0.21836734547775655</v>
      </c>
      <c r="F125">
        <v>1.8598919892475243</v>
      </c>
      <c r="G125">
        <v>1.2308824624562096</v>
      </c>
    </row>
    <row r="126" spans="2:11">
      <c r="D126">
        <v>0.84571426822042017</v>
      </c>
      <c r="E126">
        <v>0.19976594588367541</v>
      </c>
      <c r="F126">
        <v>1.5591814361314542</v>
      </c>
      <c r="G126">
        <v>1.6144640314357337</v>
      </c>
    </row>
    <row r="127" spans="2:11">
      <c r="D127">
        <v>1.1694772576695491</v>
      </c>
      <c r="E127">
        <v>0.16010391102087065</v>
      </c>
      <c r="F127">
        <v>2.0980400283149825</v>
      </c>
      <c r="G127">
        <v>1.4270754218820243</v>
      </c>
    </row>
    <row r="128" spans="2:11">
      <c r="D128">
        <v>0.99359160121980439</v>
      </c>
      <c r="E128">
        <v>0.19380431953848037</v>
      </c>
      <c r="F128">
        <v>1.6266358398485068</v>
      </c>
      <c r="G128">
        <v>1.0159309799582097</v>
      </c>
    </row>
    <row r="129" spans="2:11">
      <c r="D129">
        <v>1.374790079951312</v>
      </c>
      <c r="E129">
        <v>0.19097142006770679</v>
      </c>
      <c r="F129">
        <v>1.9743896810590624</v>
      </c>
      <c r="G129">
        <v>0.96394800542661652</v>
      </c>
    </row>
    <row r="130" spans="2:11">
      <c r="D130">
        <v>0.74411510789128821</v>
      </c>
      <c r="E130">
        <v>0.19976186762480688</v>
      </c>
      <c r="F130">
        <v>2.1359783148261005</v>
      </c>
      <c r="G130">
        <v>1.333450949471493</v>
      </c>
    </row>
    <row r="131" spans="2:11">
      <c r="D131"/>
      <c r="E131">
        <v>0.15283509077436255</v>
      </c>
      <c r="F131">
        <v>1.7848674215157398</v>
      </c>
      <c r="G131">
        <v>0.96075759135145766</v>
      </c>
    </row>
    <row r="132" spans="2:11">
      <c r="D132"/>
      <c r="E132">
        <v>0.20556000203122551</v>
      </c>
      <c r="F132">
        <v>1.6766383372230591</v>
      </c>
      <c r="G132">
        <v>0.92964112451630154</v>
      </c>
    </row>
    <row r="133" spans="2:11">
      <c r="D133"/>
      <c r="E133">
        <v>0.21070965128478578</v>
      </c>
      <c r="F133">
        <v>1.546154527006788</v>
      </c>
      <c r="G133">
        <v>1.8149123314839593</v>
      </c>
    </row>
    <row r="135" spans="2:11">
      <c r="B135" s="5" t="s">
        <v>8</v>
      </c>
      <c r="D135" s="1">
        <v>1</v>
      </c>
      <c r="E135" s="3">
        <v>0.1810484</v>
      </c>
      <c r="F135" s="3">
        <v>1.7721105500000001</v>
      </c>
      <c r="G135" s="3">
        <v>1.3175977699999999</v>
      </c>
    </row>
    <row r="136" spans="2:11">
      <c r="B136" s="5" t="s">
        <v>9</v>
      </c>
      <c r="D136" s="3">
        <v>0.22280481999999999</v>
      </c>
      <c r="E136" s="3">
        <v>2.823604E-2</v>
      </c>
      <c r="F136" s="3">
        <v>0.27822027999999999</v>
      </c>
      <c r="G136" s="3">
        <v>0.32068860999999999</v>
      </c>
    </row>
    <row r="137" spans="2:11">
      <c r="C137" s="2"/>
      <c r="D137" s="1"/>
      <c r="E137" s="3"/>
      <c r="F137" s="3"/>
      <c r="G137" s="3"/>
      <c r="H137" s="3"/>
      <c r="I137" s="3"/>
      <c r="J137" s="3"/>
      <c r="K137" s="3"/>
    </row>
    <row r="139" spans="2:11" ht="15.75">
      <c r="C139" s="2"/>
      <c r="D139"/>
      <c r="E139"/>
      <c r="F139"/>
      <c r="G139"/>
    </row>
    <row r="140" spans="2:11" ht="15.75">
      <c r="D140"/>
      <c r="E140"/>
      <c r="F140"/>
      <c r="G140"/>
    </row>
    <row r="141" spans="2:11" ht="15.75">
      <c r="D141"/>
      <c r="E141"/>
      <c r="F141"/>
      <c r="G141"/>
    </row>
    <row r="142" spans="2:11" ht="15.75">
      <c r="D142"/>
      <c r="E142"/>
      <c r="F142"/>
      <c r="G142"/>
    </row>
    <row r="143" spans="2:11" ht="15.75">
      <c r="C143" s="2"/>
      <c r="D143"/>
      <c r="E143"/>
      <c r="F143"/>
      <c r="G143"/>
    </row>
    <row r="144" spans="2:11" ht="15.75">
      <c r="D144"/>
      <c r="E144"/>
      <c r="F144"/>
      <c r="G144"/>
    </row>
    <row r="145" spans="2:7" ht="15.75">
      <c r="D145"/>
      <c r="E145"/>
      <c r="F145"/>
      <c r="G145"/>
    </row>
    <row r="146" spans="2:7" ht="15.75">
      <c r="D146"/>
      <c r="E146"/>
      <c r="F146"/>
      <c r="G146"/>
    </row>
    <row r="147" spans="2:7" ht="15.75">
      <c r="D147"/>
      <c r="E147"/>
      <c r="F147"/>
      <c r="G147"/>
    </row>
    <row r="148" spans="2:7" ht="15.75">
      <c r="D148"/>
      <c r="E148"/>
      <c r="F148"/>
      <c r="G148"/>
    </row>
    <row r="149" spans="2:7" ht="15.75">
      <c r="D149"/>
      <c r="E149"/>
      <c r="F149"/>
      <c r="G149"/>
    </row>
    <row r="150" spans="2:7" ht="15.75">
      <c r="D150"/>
      <c r="E150"/>
      <c r="F150"/>
      <c r="G150"/>
    </row>
    <row r="151" spans="2:7" ht="15.75">
      <c r="D151"/>
      <c r="E151"/>
      <c r="F151"/>
      <c r="G151"/>
    </row>
    <row r="152" spans="2:7" ht="15.75">
      <c r="D152"/>
      <c r="E152"/>
      <c r="F152"/>
      <c r="G152"/>
    </row>
    <row r="153" spans="2:7" ht="15.75">
      <c r="D153"/>
      <c r="E153"/>
      <c r="F153"/>
      <c r="G153"/>
    </row>
    <row r="155" spans="2:7" ht="15.75">
      <c r="B155" s="5"/>
      <c r="D155" s="1"/>
      <c r="E155" s="3"/>
      <c r="F155" s="3"/>
      <c r="G155" s="3"/>
    </row>
    <row r="156" spans="2:7" ht="15.75">
      <c r="B156" s="5"/>
      <c r="D156" s="3"/>
      <c r="E156" s="3"/>
      <c r="F156" s="3"/>
      <c r="G156" s="3"/>
    </row>
  </sheetData>
  <mergeCells count="4">
    <mergeCell ref="D2:E2"/>
    <mergeCell ref="F2:G2"/>
    <mergeCell ref="H2:I2"/>
    <mergeCell ref="J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D5CA5-20E9-B74F-8B2E-2B6144E0A0CF}">
  <dimension ref="B2:R45"/>
  <sheetViews>
    <sheetView workbookViewId="0">
      <selection activeCell="K9" sqref="K9"/>
    </sheetView>
  </sheetViews>
  <sheetFormatPr defaultColWidth="10.875" defaultRowHeight="15.75"/>
  <cols>
    <col min="1" max="1" width="10.875" style="4"/>
    <col min="2" max="2" width="9" style="4"/>
    <col min="3" max="3" width="28.25" style="4" bestFit="1" customWidth="1"/>
    <col min="4" max="4" width="14.25" style="4" bestFit="1" customWidth="1"/>
    <col min="5" max="5" width="17.375" style="4" bestFit="1" customWidth="1"/>
    <col min="6" max="6" width="18.5" style="4" bestFit="1" customWidth="1"/>
    <col min="7" max="7" width="10.875" style="4"/>
    <col min="8" max="12" width="9"/>
    <col min="13" max="16384" width="10.875" style="4"/>
  </cols>
  <sheetData>
    <row r="2" spans="2:18">
      <c r="B2" s="5" t="s">
        <v>0</v>
      </c>
      <c r="C2" s="5" t="s">
        <v>1</v>
      </c>
      <c r="D2" s="10" t="s">
        <v>24</v>
      </c>
      <c r="E2" s="10" t="s">
        <v>25</v>
      </c>
      <c r="F2" s="10" t="s">
        <v>26</v>
      </c>
      <c r="M2" s="2"/>
      <c r="N2" s="2"/>
    </row>
    <row r="3" spans="2:18" ht="15.95" customHeight="1">
      <c r="B3" s="4" t="s">
        <v>27</v>
      </c>
      <c r="D3" s="4">
        <v>-2.689056E-3</v>
      </c>
      <c r="E3" s="4">
        <v>2.2694360000000001E-3</v>
      </c>
      <c r="F3" s="4">
        <v>0.25245395799999998</v>
      </c>
    </row>
    <row r="4" spans="2:18">
      <c r="D4" s="4">
        <v>4.424814E-3</v>
      </c>
      <c r="E4" s="4">
        <v>-5.2025200000000002E-4</v>
      </c>
      <c r="F4" s="4">
        <v>0.157863058</v>
      </c>
      <c r="N4" s="2"/>
      <c r="O4" s="2"/>
      <c r="P4" s="2"/>
      <c r="Q4" s="2"/>
      <c r="R4" s="2"/>
    </row>
    <row r="5" spans="2:18" ht="15">
      <c r="D5" s="4">
        <v>-3.9383320000000001E-3</v>
      </c>
      <c r="E5" s="4">
        <v>-3.3500000000000001E-5</v>
      </c>
      <c r="F5" s="4">
        <v>0.17083311700000001</v>
      </c>
      <c r="H5" s="4"/>
      <c r="I5" s="4"/>
      <c r="J5" s="4"/>
      <c r="K5" s="4"/>
      <c r="L5" s="4"/>
      <c r="N5" s="3"/>
      <c r="O5" s="3"/>
      <c r="P5" s="3"/>
      <c r="Q5" s="3"/>
      <c r="R5" s="3"/>
    </row>
    <row r="6" spans="2:18" ht="15">
      <c r="D6" s="4">
        <v>-2.0457799999999999E-4</v>
      </c>
      <c r="E6" s="4">
        <v>-2.597785E-3</v>
      </c>
      <c r="F6" s="4">
        <v>0.23857682499999999</v>
      </c>
      <c r="H6" s="4"/>
      <c r="I6" s="4"/>
      <c r="J6" s="4"/>
      <c r="K6" s="4"/>
      <c r="L6" s="4"/>
      <c r="N6" s="3"/>
      <c r="O6" s="3"/>
      <c r="P6" s="3"/>
      <c r="Q6" s="3"/>
      <c r="R6" s="3"/>
    </row>
    <row r="7" spans="2:18" ht="15">
      <c r="D7" s="4">
        <v>-5.5361199999999998E-4</v>
      </c>
      <c r="E7" s="4">
        <v>1.3446070000000001E-3</v>
      </c>
      <c r="F7" s="4">
        <v>0.20018607599999999</v>
      </c>
      <c r="H7" s="4"/>
      <c r="I7" s="4"/>
      <c r="J7" s="4"/>
      <c r="K7" s="4"/>
      <c r="L7" s="4"/>
    </row>
    <row r="8" spans="2:18" ht="15">
      <c r="D8" s="4">
        <v>4.6511499999999999E-4</v>
      </c>
      <c r="E8" s="4">
        <v>3.9412120000000004E-3</v>
      </c>
      <c r="F8" s="4">
        <v>0.20148571800000001</v>
      </c>
      <c r="H8" s="4"/>
      <c r="I8" s="4"/>
      <c r="J8" s="4"/>
      <c r="K8" s="4"/>
      <c r="L8" s="4"/>
    </row>
    <row r="9" spans="2:18" ht="15">
      <c r="D9" s="4">
        <v>-3.172205E-3</v>
      </c>
      <c r="E9" s="4">
        <v>-3.9717800000000003E-3</v>
      </c>
      <c r="F9" s="4">
        <v>0.356435216</v>
      </c>
      <c r="H9" s="4"/>
      <c r="I9" s="4"/>
      <c r="J9" s="4"/>
      <c r="K9" s="4"/>
      <c r="L9" s="4"/>
    </row>
    <row r="10" spans="2:18" ht="15">
      <c r="E10" s="4">
        <v>-3.5204300000000002E-4</v>
      </c>
      <c r="F10" s="4">
        <v>0.28330387899999998</v>
      </c>
      <c r="H10" s="4"/>
      <c r="I10" s="4"/>
      <c r="J10" s="4"/>
      <c r="K10" s="4"/>
      <c r="L10" s="4"/>
    </row>
    <row r="11" spans="2:18" ht="15">
      <c r="E11" s="4">
        <v>-9.4253040000000007E-3</v>
      </c>
      <c r="H11" s="4"/>
      <c r="I11" s="4"/>
      <c r="J11" s="4"/>
      <c r="K11" s="4"/>
      <c r="L11" s="4"/>
    </row>
    <row r="12" spans="2:18" ht="15">
      <c r="E12" s="4">
        <v>1.0111874E-2</v>
      </c>
      <c r="H12" s="4"/>
      <c r="I12" s="4"/>
      <c r="J12" s="4"/>
      <c r="K12" s="4"/>
      <c r="L12" s="4"/>
    </row>
    <row r="13" spans="2:18">
      <c r="C13" s="5" t="s">
        <v>8</v>
      </c>
      <c r="D13" s="3">
        <v>-8.09693567328345E-4</v>
      </c>
      <c r="E13" s="3">
        <v>7.6642000000000002E-5</v>
      </c>
      <c r="F13" s="3">
        <v>0.23264223081038801</v>
      </c>
      <c r="H13" s="4"/>
      <c r="I13" s="4"/>
      <c r="J13" s="4"/>
      <c r="K13" s="4"/>
      <c r="L13" s="4"/>
    </row>
    <row r="14" spans="2:18">
      <c r="C14" s="5" t="s">
        <v>9</v>
      </c>
      <c r="D14" s="3">
        <v>2.8389783739720801E-3</v>
      </c>
      <c r="E14" s="3">
        <v>5.1000000000000004E-3</v>
      </c>
      <c r="F14" s="3">
        <v>6.51979963430354E-2</v>
      </c>
      <c r="H14" s="4"/>
      <c r="I14" s="4"/>
      <c r="J14" s="4"/>
      <c r="K14" s="4"/>
      <c r="L14" s="4"/>
    </row>
    <row r="15" spans="2:18" ht="15">
      <c r="H15" s="4"/>
      <c r="I15" s="4"/>
      <c r="J15" s="4"/>
      <c r="K15" s="4"/>
      <c r="L15" s="4"/>
    </row>
    <row r="16" spans="2:18" ht="15">
      <c r="H16" s="4"/>
      <c r="I16" s="4"/>
      <c r="J16" s="4"/>
      <c r="K16" s="4"/>
      <c r="L16" s="4"/>
    </row>
    <row r="17" spans="2:12">
      <c r="B17" s="5" t="s">
        <v>0</v>
      </c>
      <c r="C17" s="5" t="s">
        <v>1</v>
      </c>
      <c r="D17" s="10" t="s">
        <v>28</v>
      </c>
      <c r="E17" s="10" t="s">
        <v>29</v>
      </c>
      <c r="F17" s="2"/>
      <c r="H17" s="4"/>
      <c r="I17" s="4"/>
      <c r="J17" s="4"/>
      <c r="K17" s="4"/>
      <c r="L17" s="4"/>
    </row>
    <row r="18" spans="2:12" ht="15">
      <c r="B18" s="4" t="s">
        <v>27</v>
      </c>
      <c r="C18" s="1"/>
      <c r="D18" s="4">
        <v>-1.482604E-3</v>
      </c>
      <c r="E18" s="4">
        <v>0.51170152899999999</v>
      </c>
      <c r="F18" s="3"/>
      <c r="H18" s="4"/>
      <c r="I18" s="4"/>
      <c r="J18" s="4"/>
      <c r="K18" s="4"/>
      <c r="L18" s="4"/>
    </row>
    <row r="19" spans="2:12" ht="15">
      <c r="B19" s="2"/>
      <c r="C19" s="1"/>
      <c r="D19" s="4">
        <v>5.7758289999999997E-3</v>
      </c>
      <c r="E19" s="4">
        <v>0.59569671199999996</v>
      </c>
      <c r="F19" s="3"/>
      <c r="H19" s="4"/>
      <c r="I19" s="4"/>
      <c r="J19" s="4"/>
      <c r="K19" s="4"/>
      <c r="L19" s="4"/>
    </row>
    <row r="20" spans="2:12" ht="15">
      <c r="D20" s="4">
        <v>-5.3600000000000004E-6</v>
      </c>
      <c r="E20" s="4">
        <v>0.41342331700000001</v>
      </c>
      <c r="H20" s="4"/>
      <c r="I20" s="4"/>
      <c r="J20" s="4"/>
      <c r="K20" s="4"/>
      <c r="L20" s="4"/>
    </row>
    <row r="21" spans="2:12" ht="15">
      <c r="D21" s="4">
        <v>1.0313220000000001E-3</v>
      </c>
      <c r="E21" s="4">
        <v>0.57145309600000005</v>
      </c>
      <c r="H21" s="4"/>
      <c r="I21" s="4"/>
      <c r="J21" s="4"/>
      <c r="K21" s="4"/>
      <c r="L21" s="4"/>
    </row>
    <row r="22" spans="2:12" ht="15">
      <c r="D22" s="4">
        <v>2.8462460000000002E-3</v>
      </c>
      <c r="E22" s="4">
        <v>0.55767597199999996</v>
      </c>
      <c r="H22" s="4"/>
      <c r="I22" s="4"/>
      <c r="J22" s="4"/>
      <c r="K22" s="4"/>
      <c r="L22" s="4"/>
    </row>
    <row r="23" spans="2:12" ht="15">
      <c r="D23" s="4">
        <v>1.66629E-3</v>
      </c>
      <c r="E23" s="4">
        <v>0.52871215100000002</v>
      </c>
      <c r="H23" s="4"/>
      <c r="I23" s="4"/>
      <c r="J23" s="4"/>
      <c r="K23" s="4"/>
      <c r="L23" s="4"/>
    </row>
    <row r="24" spans="2:12" ht="15">
      <c r="D24" s="4">
        <v>-9.2499999999999999E-5</v>
      </c>
      <c r="E24" s="4">
        <v>0.650849766</v>
      </c>
      <c r="H24" s="4"/>
      <c r="I24" s="4"/>
      <c r="J24" s="4"/>
      <c r="K24" s="4"/>
      <c r="L24" s="4"/>
    </row>
    <row r="25" spans="2:12" ht="15">
      <c r="D25" s="4">
        <v>1.6285410000000001E-3</v>
      </c>
      <c r="E25" s="4">
        <v>0.36174181700000002</v>
      </c>
      <c r="H25" s="4"/>
      <c r="I25" s="4"/>
      <c r="J25" s="4"/>
      <c r="K25" s="4"/>
      <c r="L25" s="4"/>
    </row>
    <row r="26" spans="2:12" ht="15">
      <c r="D26" s="4">
        <v>4.48159E-4</v>
      </c>
      <c r="E26" s="4">
        <v>0.33876571900000002</v>
      </c>
      <c r="H26" s="4"/>
      <c r="I26" s="4"/>
      <c r="J26" s="4"/>
      <c r="K26" s="4"/>
      <c r="L26" s="4"/>
    </row>
    <row r="27" spans="2:12" ht="15.95" customHeight="1">
      <c r="D27" s="4">
        <v>6.3915700000000001E-4</v>
      </c>
      <c r="E27" s="4">
        <v>0.425747767</v>
      </c>
    </row>
    <row r="28" spans="2:12">
      <c r="C28" s="5" t="s">
        <v>8</v>
      </c>
      <c r="D28" s="3">
        <v>1.1999999999999999E-3</v>
      </c>
      <c r="E28" s="3">
        <v>0.49559999999999998</v>
      </c>
    </row>
    <row r="29" spans="2:12">
      <c r="C29" s="5" t="s">
        <v>9</v>
      </c>
      <c r="D29" s="3">
        <v>2E-3</v>
      </c>
      <c r="E29" s="3">
        <v>0.105</v>
      </c>
    </row>
    <row r="30" spans="2:12" ht="15">
      <c r="H30" s="4"/>
      <c r="I30" s="4"/>
      <c r="J30" s="4"/>
      <c r="K30" s="4"/>
      <c r="L30" s="4"/>
    </row>
    <row r="31" spans="2:12" ht="15">
      <c r="H31" s="4"/>
      <c r="I31" s="4"/>
      <c r="J31" s="4"/>
      <c r="K31" s="4"/>
      <c r="L31" s="4"/>
    </row>
    <row r="32" spans="2:12">
      <c r="B32" s="5" t="s">
        <v>0</v>
      </c>
      <c r="C32" s="5" t="s">
        <v>1</v>
      </c>
      <c r="D32" s="10" t="s">
        <v>30</v>
      </c>
      <c r="E32" s="10" t="s">
        <v>31</v>
      </c>
      <c r="H32" s="4"/>
      <c r="I32" s="4"/>
      <c r="J32" s="4"/>
      <c r="K32" s="4"/>
      <c r="L32" s="4"/>
    </row>
    <row r="33" spans="2:12" ht="15">
      <c r="B33" s="4" t="s">
        <v>27</v>
      </c>
      <c r="D33" s="9">
        <v>1.0005519919999999</v>
      </c>
      <c r="E33" s="9">
        <v>3.5046330000000001E-3</v>
      </c>
      <c r="H33" s="4"/>
      <c r="I33" s="4"/>
      <c r="J33" s="4"/>
      <c r="K33" s="4"/>
      <c r="L33" s="4"/>
    </row>
    <row r="34" spans="2:12" ht="15">
      <c r="D34" s="9">
        <v>1.1138552079999999</v>
      </c>
      <c r="E34" s="9">
        <v>-2.4857289999999999E-3</v>
      </c>
      <c r="H34" s="4"/>
      <c r="I34" s="4"/>
      <c r="J34" s="4"/>
      <c r="K34" s="4"/>
      <c r="L34" s="4"/>
    </row>
    <row r="35" spans="2:12" ht="15">
      <c r="D35" s="9">
        <v>1.5544134759999999</v>
      </c>
      <c r="E35" s="9">
        <v>5.8955370000000002E-3</v>
      </c>
      <c r="H35" s="4"/>
      <c r="I35" s="4"/>
      <c r="J35" s="4"/>
      <c r="K35" s="4"/>
      <c r="L35" s="4"/>
    </row>
    <row r="36" spans="2:12" ht="15">
      <c r="D36" s="9">
        <v>1.155251281</v>
      </c>
      <c r="E36" s="9">
        <v>3.3871769999999999E-3</v>
      </c>
      <c r="H36" s="4"/>
      <c r="I36" s="4"/>
      <c r="J36" s="4"/>
      <c r="K36" s="4"/>
      <c r="L36" s="4"/>
    </row>
    <row r="37" spans="2:12" ht="15">
      <c r="D37" s="9">
        <v>1.1790450139999999</v>
      </c>
      <c r="E37" s="9">
        <v>1.4533623000000001E-2</v>
      </c>
      <c r="H37" s="4"/>
      <c r="I37" s="4"/>
      <c r="J37" s="4"/>
      <c r="K37" s="4"/>
      <c r="L37" s="4"/>
    </row>
    <row r="38" spans="2:12" ht="15">
      <c r="D38" s="9">
        <v>1.001070514</v>
      </c>
      <c r="E38" s="9">
        <v>7.3217120000000002E-3</v>
      </c>
      <c r="H38" s="4"/>
      <c r="I38" s="4"/>
      <c r="J38" s="4"/>
      <c r="K38" s="4"/>
      <c r="L38" s="4"/>
    </row>
    <row r="39" spans="2:12" ht="15">
      <c r="D39" s="9">
        <v>1.159060763</v>
      </c>
      <c r="E39" s="9">
        <v>5.7514269999999999E-3</v>
      </c>
      <c r="H39" s="4"/>
      <c r="I39" s="4"/>
      <c r="J39" s="4"/>
      <c r="K39" s="4"/>
      <c r="L39" s="4"/>
    </row>
    <row r="40" spans="2:12" ht="15">
      <c r="D40" s="9">
        <v>1.212016719</v>
      </c>
      <c r="E40" s="9">
        <v>1.18793E-4</v>
      </c>
      <c r="H40" s="4"/>
      <c r="I40" s="4"/>
      <c r="J40" s="4"/>
      <c r="K40" s="4"/>
      <c r="L40" s="4"/>
    </row>
    <row r="41" spans="2:12" ht="15">
      <c r="D41" s="9">
        <v>1.08295659</v>
      </c>
      <c r="E41" s="9">
        <v>1.4816320000000001E-3</v>
      </c>
      <c r="H41" s="4"/>
      <c r="I41" s="4"/>
      <c r="J41" s="4"/>
      <c r="K41" s="4"/>
      <c r="L41" s="4"/>
    </row>
    <row r="42" spans="2:12" ht="15">
      <c r="D42" s="9">
        <v>1.2235038540000001</v>
      </c>
      <c r="E42" s="9">
        <v>-2.0056902000000001E-2</v>
      </c>
      <c r="H42" s="4"/>
      <c r="I42" s="4"/>
      <c r="J42" s="4"/>
      <c r="K42" s="4"/>
      <c r="L42" s="4"/>
    </row>
    <row r="43" spans="2:12">
      <c r="C43" s="5" t="s">
        <v>8</v>
      </c>
      <c r="D43" s="3">
        <v>1.1681999999999999</v>
      </c>
      <c r="E43" s="3">
        <v>1.9E-3</v>
      </c>
      <c r="H43" s="4"/>
      <c r="I43" s="4"/>
      <c r="J43" s="4"/>
      <c r="K43" s="4"/>
      <c r="L43" s="4"/>
    </row>
    <row r="44" spans="2:12">
      <c r="C44" s="5" t="s">
        <v>9</v>
      </c>
      <c r="D44" s="3">
        <v>0.15659999999999999</v>
      </c>
      <c r="E44" s="3">
        <v>8.9999999999999993E-3</v>
      </c>
      <c r="H44" s="4"/>
      <c r="I44" s="4"/>
      <c r="J44" s="4"/>
      <c r="K44" s="4"/>
      <c r="L44" s="4"/>
    </row>
    <row r="45" spans="2:12" ht="15">
      <c r="H45" s="4"/>
      <c r="I45" s="4"/>
      <c r="J45" s="4"/>
      <c r="K45" s="4"/>
      <c r="L45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01B65-BF9F-4B3A-BF6D-5EA4D979B31A}">
  <dimension ref="B1:AE66"/>
  <sheetViews>
    <sheetView tabSelected="1" workbookViewId="0">
      <selection activeCell="J13" sqref="J13"/>
    </sheetView>
  </sheetViews>
  <sheetFormatPr defaultRowHeight="15.75"/>
  <cols>
    <col min="3" max="3" width="20.125" bestFit="1" customWidth="1"/>
  </cols>
  <sheetData>
    <row r="1" spans="2:31"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2:31">
      <c r="B2" s="5" t="s">
        <v>0</v>
      </c>
      <c r="C2" s="5" t="s">
        <v>1</v>
      </c>
      <c r="D2" s="5" t="s">
        <v>2</v>
      </c>
      <c r="E2" s="5" t="s">
        <v>3</v>
      </c>
      <c r="F2" s="5"/>
      <c r="G2" s="5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2:31">
      <c r="B3" t="s">
        <v>32</v>
      </c>
      <c r="C3" s="9" t="s">
        <v>33</v>
      </c>
      <c r="D3" s="9">
        <v>4.4691748000000003E-2</v>
      </c>
      <c r="E3" s="9">
        <v>2.9171596000000001E-2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2:31">
      <c r="D4" s="9">
        <v>6.4853532000000005E-2</v>
      </c>
      <c r="E4" s="9">
        <v>3.8461929999999998E-2</v>
      </c>
    </row>
    <row r="5" spans="2:31">
      <c r="D5" s="9">
        <v>4.0968813E-2</v>
      </c>
      <c r="E5" s="9">
        <v>4.2623411999999999E-2</v>
      </c>
      <c r="M5" s="9"/>
      <c r="N5" s="9"/>
      <c r="O5" s="9"/>
      <c r="P5" s="9"/>
      <c r="Q5" s="9"/>
    </row>
    <row r="6" spans="2:31">
      <c r="D6" s="9">
        <v>3.3239773E-2</v>
      </c>
      <c r="E6" s="9">
        <v>2.2306499E-2</v>
      </c>
    </row>
    <row r="7" spans="2:31">
      <c r="D7" s="9">
        <v>3.2055553000000001E-2</v>
      </c>
      <c r="E7" s="9">
        <v>4.2542865999999999E-2</v>
      </c>
    </row>
    <row r="8" spans="2:31">
      <c r="D8" s="9">
        <v>3.8166868E-2</v>
      </c>
      <c r="E8" s="9">
        <v>2.3747799999999999E-2</v>
      </c>
    </row>
    <row r="9" spans="2:31">
      <c r="D9" s="9">
        <v>4.3291899000000002E-2</v>
      </c>
      <c r="E9" s="9">
        <v>2.1957012000000001E-2</v>
      </c>
    </row>
    <row r="10" spans="2:31">
      <c r="D10" s="9">
        <v>3.4386935E-2</v>
      </c>
      <c r="E10" s="9">
        <v>3.1294799999999998E-2</v>
      </c>
    </row>
    <row r="11" spans="2:31">
      <c r="D11" s="9">
        <v>5.0207826999999997E-2</v>
      </c>
      <c r="E11" s="9">
        <v>3.4776551000000003E-2</v>
      </c>
    </row>
    <row r="12" spans="2:31">
      <c r="D12" s="9">
        <v>3.7566484999999997E-2</v>
      </c>
      <c r="E12" s="9">
        <v>2.4116918000000001E-2</v>
      </c>
    </row>
    <row r="13" spans="2:31">
      <c r="B13" s="5" t="s">
        <v>8</v>
      </c>
      <c r="C13" s="4"/>
      <c r="D13" s="3">
        <v>4.19E-2</v>
      </c>
      <c r="E13" s="3">
        <v>3.1099999999999999E-2</v>
      </c>
    </row>
    <row r="14" spans="2:31">
      <c r="B14" s="5" t="s">
        <v>9</v>
      </c>
      <c r="C14" s="4"/>
      <c r="D14" s="3">
        <v>9.7999999999999997E-3</v>
      </c>
      <c r="E14" s="3">
        <v>8.2000000000000007E-3</v>
      </c>
    </row>
    <row r="16" spans="2:31">
      <c r="B16" t="s">
        <v>32</v>
      </c>
      <c r="C16" s="9" t="s">
        <v>34</v>
      </c>
      <c r="D16" s="9">
        <v>8.7484212000000006E-2</v>
      </c>
      <c r="E16" s="9">
        <v>4.5902993000000003E-2</v>
      </c>
    </row>
    <row r="17" spans="2:5">
      <c r="D17" s="9">
        <v>6.9472374000000003E-2</v>
      </c>
      <c r="E17" s="9">
        <v>7.6024164000000005E-2</v>
      </c>
    </row>
    <row r="18" spans="2:5">
      <c r="D18" s="9">
        <v>0.113114751</v>
      </c>
      <c r="E18" s="9">
        <v>5.7041882000000002E-2</v>
      </c>
    </row>
    <row r="19" spans="2:5">
      <c r="D19" s="9">
        <v>0.13187711999999999</v>
      </c>
      <c r="E19" s="9">
        <v>9.3222931999999994E-2</v>
      </c>
    </row>
    <row r="20" spans="2:5">
      <c r="D20" s="9">
        <v>0.113102868</v>
      </c>
      <c r="E20" s="9">
        <v>6.4181059999999998E-2</v>
      </c>
    </row>
    <row r="21" spans="2:5">
      <c r="D21" s="9">
        <v>8.7131308000000005E-2</v>
      </c>
      <c r="E21" s="9">
        <v>8.0124985999999995E-2</v>
      </c>
    </row>
    <row r="22" spans="2:5">
      <c r="D22" s="9">
        <v>0.114897374</v>
      </c>
      <c r="E22" s="9">
        <v>6.7147541000000005E-2</v>
      </c>
    </row>
    <row r="23" spans="2:5">
      <c r="D23" s="9">
        <v>8.4276508E-2</v>
      </c>
      <c r="E23" s="9">
        <v>7.7576450000000005E-2</v>
      </c>
    </row>
    <row r="24" spans="2:5">
      <c r="D24" s="9">
        <v>0.10247901099999999</v>
      </c>
      <c r="E24" s="9">
        <v>7.8642853999999998E-2</v>
      </c>
    </row>
    <row r="25" spans="2:5">
      <c r="D25" s="9">
        <v>0.112173804</v>
      </c>
      <c r="E25" s="9">
        <v>5.8475175999999997E-2</v>
      </c>
    </row>
    <row r="26" spans="2:5">
      <c r="B26" s="5" t="s">
        <v>8</v>
      </c>
      <c r="C26" s="4"/>
      <c r="D26" s="3">
        <v>0.1016</v>
      </c>
      <c r="E26" s="3">
        <v>6.9800000000000001E-2</v>
      </c>
    </row>
    <row r="27" spans="2:5">
      <c r="B27" s="5" t="s">
        <v>9</v>
      </c>
      <c r="C27" s="4"/>
      <c r="D27" s="3">
        <v>1.89E-2</v>
      </c>
      <c r="E27" s="3">
        <v>1.3899999999999999E-2</v>
      </c>
    </row>
    <row r="29" spans="2:5">
      <c r="B29" t="s">
        <v>32</v>
      </c>
      <c r="C29" s="9" t="s">
        <v>35</v>
      </c>
      <c r="D29" s="9">
        <v>1.125256024</v>
      </c>
      <c r="E29" s="9">
        <v>0.17770338699999999</v>
      </c>
    </row>
    <row r="30" spans="2:5">
      <c r="D30" s="9">
        <v>1.215602088</v>
      </c>
      <c r="E30" s="9">
        <v>0.19169054999999999</v>
      </c>
    </row>
    <row r="31" spans="2:5">
      <c r="D31" s="9">
        <v>0.92258822699999998</v>
      </c>
      <c r="E31" s="9">
        <v>0.19347212999999999</v>
      </c>
    </row>
    <row r="32" spans="2:5">
      <c r="D32" s="9">
        <v>1.444734355</v>
      </c>
      <c r="E32" s="9">
        <v>0.195896768</v>
      </c>
    </row>
    <row r="33" spans="2:5">
      <c r="D33" s="9">
        <v>0.90279480000000001</v>
      </c>
      <c r="E33" s="9">
        <v>0.18626746399999999</v>
      </c>
    </row>
    <row r="34" spans="2:5">
      <c r="D34" s="9">
        <v>1.211117451</v>
      </c>
      <c r="E34" s="9">
        <v>0.19627677800000001</v>
      </c>
    </row>
    <row r="35" spans="2:5">
      <c r="D35" s="9">
        <v>1.052884422</v>
      </c>
      <c r="E35" s="9">
        <v>0.18517167300000001</v>
      </c>
    </row>
    <row r="36" spans="2:5">
      <c r="D36" s="9">
        <v>0.98846956699999999</v>
      </c>
      <c r="E36" s="9">
        <v>0.196220492</v>
      </c>
    </row>
    <row r="37" spans="2:5">
      <c r="D37" s="9">
        <v>1.2857376760000001</v>
      </c>
      <c r="E37" s="9">
        <v>0.17389125899999999</v>
      </c>
    </row>
    <row r="38" spans="2:5">
      <c r="D38" s="9">
        <v>0.79682642599999998</v>
      </c>
      <c r="E38" s="9">
        <v>0.18509476</v>
      </c>
    </row>
    <row r="39" spans="2:5">
      <c r="B39" s="5" t="s">
        <v>8</v>
      </c>
      <c r="C39" s="4"/>
      <c r="D39" s="3">
        <v>1.0946</v>
      </c>
      <c r="E39" s="3">
        <v>0.18820000000000001</v>
      </c>
    </row>
    <row r="40" spans="2:5">
      <c r="B40" s="5" t="s">
        <v>9</v>
      </c>
      <c r="C40" s="4"/>
      <c r="D40" s="3">
        <v>0.19900000000000001</v>
      </c>
      <c r="E40" s="3">
        <v>7.9000000000000008E-3</v>
      </c>
    </row>
    <row r="42" spans="2:5">
      <c r="B42" t="s">
        <v>32</v>
      </c>
      <c r="C42" s="9" t="s">
        <v>36</v>
      </c>
      <c r="D42" s="9">
        <v>1.1255993769999999</v>
      </c>
      <c r="E42" s="9">
        <v>0.19924782199999999</v>
      </c>
    </row>
    <row r="43" spans="2:5">
      <c r="D43" s="9">
        <v>1.3225362350000001</v>
      </c>
      <c r="E43" s="9">
        <v>0.255262086</v>
      </c>
    </row>
    <row r="44" spans="2:5">
      <c r="D44" s="9">
        <v>1.124894174</v>
      </c>
      <c r="E44" s="9">
        <v>0.22758958700000001</v>
      </c>
    </row>
    <row r="45" spans="2:5">
      <c r="D45" s="9">
        <v>1.101617716</v>
      </c>
      <c r="E45" s="9">
        <v>0.21954616399999999</v>
      </c>
    </row>
    <row r="46" spans="2:5">
      <c r="D46" s="9">
        <v>1.0118238690000001</v>
      </c>
      <c r="E46" s="9">
        <v>0.25644098799999998</v>
      </c>
    </row>
    <row r="47" spans="2:5">
      <c r="D47" s="9">
        <v>0.88634504300000005</v>
      </c>
      <c r="E47" s="9">
        <v>0.23926346700000001</v>
      </c>
    </row>
    <row r="48" spans="2:5">
      <c r="D48" s="9">
        <v>1.097053214</v>
      </c>
      <c r="E48" s="9">
        <v>0.19728153200000001</v>
      </c>
    </row>
    <row r="49" spans="2:15">
      <c r="D49" s="9">
        <v>0.46829162400000002</v>
      </c>
      <c r="E49" s="9">
        <v>0.205894102</v>
      </c>
    </row>
    <row r="50" spans="2:15">
      <c r="D50" s="9">
        <v>1.2134318589999999</v>
      </c>
      <c r="E50" s="9">
        <v>0.25581233399999997</v>
      </c>
      <c r="M50" s="9"/>
    </row>
    <row r="51" spans="2:15">
      <c r="D51" s="9">
        <v>1.601594841</v>
      </c>
      <c r="E51" s="9">
        <v>0.26909788600000001</v>
      </c>
      <c r="M51" s="9"/>
      <c r="N51" s="9"/>
      <c r="O51" s="9"/>
    </row>
    <row r="52" spans="2:15">
      <c r="B52" s="5" t="s">
        <v>8</v>
      </c>
      <c r="C52" s="4"/>
      <c r="D52" s="3">
        <v>1.0952999999999999</v>
      </c>
      <c r="E52" s="3">
        <v>0.23250000000000001</v>
      </c>
      <c r="M52" s="9"/>
      <c r="N52" s="9"/>
      <c r="O52" s="9"/>
    </row>
    <row r="53" spans="2:15">
      <c r="B53" s="5" t="s">
        <v>9</v>
      </c>
      <c r="C53" s="4"/>
      <c r="D53" s="3">
        <v>0.29199999999999998</v>
      </c>
      <c r="E53" s="3">
        <v>2.64E-2</v>
      </c>
      <c r="M53" s="9"/>
      <c r="N53" s="9"/>
      <c r="O53" s="9"/>
    </row>
    <row r="54" spans="2:15">
      <c r="M54" s="9"/>
      <c r="N54" s="9"/>
      <c r="O54" s="9"/>
    </row>
    <row r="55" spans="2:15">
      <c r="B55" t="s">
        <v>32</v>
      </c>
      <c r="C55" s="9" t="s">
        <v>37</v>
      </c>
      <c r="D55" s="9">
        <v>2.1648233879999998</v>
      </c>
      <c r="E55" s="9">
        <v>0.19388539699999999</v>
      </c>
      <c r="M55" s="9"/>
      <c r="N55" s="9"/>
      <c r="O55" s="9"/>
    </row>
    <row r="56" spans="2:15">
      <c r="D56" s="9">
        <v>2.6496883439999999</v>
      </c>
      <c r="E56" s="9">
        <v>0.242840255</v>
      </c>
      <c r="M56" s="9"/>
      <c r="N56" s="9"/>
      <c r="O56" s="9"/>
    </row>
    <row r="57" spans="2:15">
      <c r="D57" s="9">
        <v>2.338979648</v>
      </c>
      <c r="E57" s="9">
        <v>0.20669080000000001</v>
      </c>
      <c r="M57" s="9"/>
      <c r="N57" s="9"/>
      <c r="O57" s="9"/>
    </row>
    <row r="58" spans="2:15">
      <c r="D58" s="9">
        <v>2.0960995690000002</v>
      </c>
      <c r="E58" s="9">
        <v>0.17867871900000001</v>
      </c>
      <c r="M58" s="9"/>
      <c r="N58" s="9"/>
      <c r="O58" s="9"/>
    </row>
    <row r="59" spans="2:15">
      <c r="D59" s="9">
        <v>2.504843325</v>
      </c>
      <c r="E59" s="9">
        <v>0.214758591</v>
      </c>
      <c r="M59" s="9"/>
      <c r="N59" s="9"/>
      <c r="O59" s="9"/>
    </row>
    <row r="60" spans="2:15">
      <c r="D60" s="9">
        <v>2.1806791049999998</v>
      </c>
      <c r="E60" s="9">
        <v>0.19789943099999999</v>
      </c>
      <c r="M60" s="9"/>
      <c r="N60" s="9"/>
      <c r="O60" s="9"/>
    </row>
    <row r="61" spans="2:15">
      <c r="D61" s="9">
        <v>2.1639769430000002</v>
      </c>
      <c r="E61" s="9">
        <v>0.206432068</v>
      </c>
    </row>
    <row r="62" spans="2:15">
      <c r="D62" s="9">
        <v>2.7815327590000001</v>
      </c>
      <c r="E62" s="9">
        <v>0.209175215</v>
      </c>
    </row>
    <row r="63" spans="2:15">
      <c r="D63" s="9"/>
      <c r="E63" s="9">
        <v>0.19069056100000001</v>
      </c>
    </row>
    <row r="64" spans="2:15">
      <c r="D64" s="9"/>
      <c r="E64" s="9">
        <v>0.20263050799999999</v>
      </c>
    </row>
    <row r="65" spans="2:5">
      <c r="B65" s="5" t="s">
        <v>8</v>
      </c>
      <c r="C65" s="4"/>
      <c r="D65" s="3">
        <v>2.3601000000000001</v>
      </c>
      <c r="E65" s="3">
        <v>0.2044</v>
      </c>
    </row>
    <row r="66" spans="2:5">
      <c r="B66" s="5" t="s">
        <v>9</v>
      </c>
      <c r="C66" s="4"/>
      <c r="D66" s="3">
        <v>0.25669999999999998</v>
      </c>
      <c r="E66" s="3">
        <v>1.7100000000000001E-2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Tuckwell</dc:creator>
  <cp:keywords/>
  <dc:description/>
  <cp:lastModifiedBy>tuckwell.andrew@gmail.com</cp:lastModifiedBy>
  <cp:revision/>
  <dcterms:created xsi:type="dcterms:W3CDTF">2023-10-13T13:44:49Z</dcterms:created>
  <dcterms:modified xsi:type="dcterms:W3CDTF">2023-10-19T15:56:12Z</dcterms:modified>
  <cp:category/>
  <cp:contentStatus/>
</cp:coreProperties>
</file>